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danielors/Desktop/Project 1/"/>
    </mc:Choice>
  </mc:AlternateContent>
  <xr:revisionPtr revIDLastSave="0" documentId="13_ncr:1_{422AB15D-A717-7043-BD2F-16A554D0F554}" xr6:coauthVersionLast="45" xr6:coauthVersionMax="45" xr10:uidLastSave="{00000000-0000-0000-0000-000000000000}"/>
  <bookViews>
    <workbookView xWindow="0" yWindow="460" windowWidth="28800" windowHeight="17100" xr2:uid="{00000000-000D-0000-FFFF-FFFF00000000}"/>
  </bookViews>
  <sheets>
    <sheet name="Hoja1" sheetId="9" r:id="rId1"/>
    <sheet name="Hoja2" sheetId="2" r:id="rId2"/>
  </sheets>
  <definedNames>
    <definedName name="_xlnm._FilterDatabase" localSheetId="1" hidden="1">Hoja2!$A$1:$BF$1805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53" i="2" l="1"/>
  <c r="BF3" i="2" l="1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F339" i="2"/>
  <c r="BF340" i="2"/>
  <c r="BF341" i="2"/>
  <c r="BF342" i="2"/>
  <c r="BF343" i="2"/>
  <c r="BF344" i="2"/>
  <c r="BF345" i="2"/>
  <c r="BF346" i="2"/>
  <c r="BF347" i="2"/>
  <c r="BF348" i="2"/>
  <c r="BF349" i="2"/>
  <c r="BF350" i="2"/>
  <c r="BF351" i="2"/>
  <c r="BF352" i="2"/>
  <c r="BF353" i="2"/>
  <c r="BF354" i="2"/>
  <c r="BF355" i="2"/>
  <c r="BF356" i="2"/>
  <c r="BF357" i="2"/>
  <c r="BF358" i="2"/>
  <c r="BF359" i="2"/>
  <c r="BF360" i="2"/>
  <c r="BF361" i="2"/>
  <c r="BF362" i="2"/>
  <c r="BF363" i="2"/>
  <c r="BF364" i="2"/>
  <c r="BF365" i="2"/>
  <c r="BF366" i="2"/>
  <c r="BF367" i="2"/>
  <c r="BF368" i="2"/>
  <c r="BF369" i="2"/>
  <c r="BF370" i="2"/>
  <c r="BF371" i="2"/>
  <c r="BF372" i="2"/>
  <c r="BF373" i="2"/>
  <c r="BF374" i="2"/>
  <c r="BF375" i="2"/>
  <c r="BF376" i="2"/>
  <c r="BF377" i="2"/>
  <c r="BF378" i="2"/>
  <c r="BF379" i="2"/>
  <c r="BF380" i="2"/>
  <c r="BF381" i="2"/>
  <c r="BF382" i="2"/>
  <c r="BF383" i="2"/>
  <c r="BF384" i="2"/>
  <c r="BF385" i="2"/>
  <c r="BF386" i="2"/>
  <c r="BF387" i="2"/>
  <c r="BF388" i="2"/>
  <c r="BF389" i="2"/>
  <c r="BF390" i="2"/>
  <c r="BF391" i="2"/>
  <c r="BF392" i="2"/>
  <c r="BF393" i="2"/>
  <c r="BF394" i="2"/>
  <c r="BF395" i="2"/>
  <c r="BF396" i="2"/>
  <c r="BF397" i="2"/>
  <c r="BF398" i="2"/>
  <c r="BF399" i="2"/>
  <c r="BF400" i="2"/>
  <c r="BF401" i="2"/>
  <c r="BF402" i="2"/>
  <c r="BF403" i="2"/>
  <c r="BF404" i="2"/>
  <c r="BF405" i="2"/>
  <c r="BF406" i="2"/>
  <c r="BF407" i="2"/>
  <c r="BF408" i="2"/>
  <c r="BF409" i="2"/>
  <c r="BF410" i="2"/>
  <c r="BF411" i="2"/>
  <c r="BF412" i="2"/>
  <c r="BF413" i="2"/>
  <c r="BF414" i="2"/>
  <c r="BF415" i="2"/>
  <c r="BF416" i="2"/>
  <c r="BF417" i="2"/>
  <c r="BF418" i="2"/>
  <c r="BF419" i="2"/>
  <c r="BF420" i="2"/>
  <c r="BF421" i="2"/>
  <c r="BF422" i="2"/>
  <c r="BF423" i="2"/>
  <c r="BF424" i="2"/>
  <c r="BF425" i="2"/>
  <c r="BF426" i="2"/>
  <c r="BF427" i="2"/>
  <c r="BF428" i="2"/>
  <c r="BF429" i="2"/>
  <c r="BF430" i="2"/>
  <c r="BF431" i="2"/>
  <c r="BF432" i="2"/>
  <c r="BF433" i="2"/>
  <c r="BF434" i="2"/>
  <c r="BF435" i="2"/>
  <c r="BF436" i="2"/>
  <c r="BF437" i="2"/>
  <c r="BF438" i="2"/>
  <c r="BF439" i="2"/>
  <c r="BF440" i="2"/>
  <c r="BF441" i="2"/>
  <c r="BF442" i="2"/>
  <c r="BF443" i="2"/>
  <c r="BF444" i="2"/>
  <c r="BF445" i="2"/>
  <c r="BF446" i="2"/>
  <c r="BF447" i="2"/>
  <c r="BF448" i="2"/>
  <c r="BF449" i="2"/>
  <c r="BF450" i="2"/>
  <c r="BF451" i="2"/>
  <c r="BF452" i="2"/>
  <c r="BF453" i="2"/>
  <c r="BF454" i="2"/>
  <c r="BF455" i="2"/>
  <c r="BF456" i="2"/>
  <c r="BF457" i="2"/>
  <c r="BF458" i="2"/>
  <c r="BF459" i="2"/>
  <c r="BF460" i="2"/>
  <c r="BF461" i="2"/>
  <c r="BF462" i="2"/>
  <c r="BF463" i="2"/>
  <c r="BF464" i="2"/>
  <c r="BF465" i="2"/>
  <c r="BF466" i="2"/>
  <c r="BF467" i="2"/>
  <c r="BF468" i="2"/>
  <c r="BF469" i="2"/>
  <c r="BF470" i="2"/>
  <c r="BF471" i="2"/>
  <c r="BF472" i="2"/>
  <c r="BF473" i="2"/>
  <c r="BF474" i="2"/>
  <c r="BF475" i="2"/>
  <c r="BF476" i="2"/>
  <c r="BF477" i="2"/>
  <c r="BF478" i="2"/>
  <c r="BF479" i="2"/>
  <c r="BF480" i="2"/>
  <c r="BF481" i="2"/>
  <c r="BF482" i="2"/>
  <c r="BF483" i="2"/>
  <c r="BF484" i="2"/>
  <c r="BF485" i="2"/>
  <c r="BF486" i="2"/>
  <c r="BF487" i="2"/>
  <c r="BF488" i="2"/>
  <c r="BF489" i="2"/>
  <c r="BF490" i="2"/>
  <c r="BF491" i="2"/>
  <c r="BF492" i="2"/>
  <c r="BF493" i="2"/>
  <c r="BF494" i="2"/>
  <c r="BF495" i="2"/>
  <c r="BF496" i="2"/>
  <c r="BF497" i="2"/>
  <c r="BF498" i="2"/>
  <c r="BF499" i="2"/>
  <c r="BF500" i="2"/>
  <c r="BF501" i="2"/>
  <c r="BF502" i="2"/>
  <c r="BF503" i="2"/>
  <c r="BF504" i="2"/>
  <c r="BF505" i="2"/>
  <c r="BF506" i="2"/>
  <c r="BF507" i="2"/>
  <c r="BF508" i="2"/>
  <c r="BF509" i="2"/>
  <c r="BF510" i="2"/>
  <c r="BF511" i="2"/>
  <c r="BF512" i="2"/>
  <c r="BF513" i="2"/>
  <c r="BF514" i="2"/>
  <c r="BF515" i="2"/>
  <c r="BF516" i="2"/>
  <c r="BF517" i="2"/>
  <c r="BF518" i="2"/>
  <c r="BF519" i="2"/>
  <c r="BF520" i="2"/>
  <c r="BF521" i="2"/>
  <c r="BF522" i="2"/>
  <c r="BF523" i="2"/>
  <c r="BF524" i="2"/>
  <c r="BF525" i="2"/>
  <c r="BF526" i="2"/>
  <c r="BF527" i="2"/>
  <c r="BF528" i="2"/>
  <c r="BF529" i="2"/>
  <c r="BF530" i="2"/>
  <c r="BF531" i="2"/>
  <c r="BF532" i="2"/>
  <c r="BF533" i="2"/>
  <c r="BF534" i="2"/>
  <c r="BF535" i="2"/>
  <c r="BF536" i="2"/>
  <c r="BF537" i="2"/>
  <c r="BF538" i="2"/>
  <c r="BF539" i="2"/>
  <c r="BF540" i="2"/>
  <c r="BF541" i="2"/>
  <c r="BF542" i="2"/>
  <c r="BF543" i="2"/>
  <c r="BF544" i="2"/>
  <c r="BF545" i="2"/>
  <c r="BF546" i="2"/>
  <c r="BF547" i="2"/>
  <c r="BF548" i="2"/>
  <c r="BF549" i="2"/>
  <c r="BF550" i="2"/>
  <c r="BF551" i="2"/>
  <c r="BF552" i="2"/>
  <c r="BF553" i="2"/>
  <c r="BF554" i="2"/>
  <c r="BF555" i="2"/>
  <c r="BF556" i="2"/>
  <c r="BF557" i="2"/>
  <c r="BF558" i="2"/>
  <c r="BF559" i="2"/>
  <c r="BF560" i="2"/>
  <c r="BF561" i="2"/>
  <c r="BF562" i="2"/>
  <c r="BF563" i="2"/>
  <c r="BF564" i="2"/>
  <c r="BF565" i="2"/>
  <c r="BF566" i="2"/>
  <c r="BF567" i="2"/>
  <c r="BF568" i="2"/>
  <c r="BF569" i="2"/>
  <c r="BF570" i="2"/>
  <c r="BF571" i="2"/>
  <c r="BF572" i="2"/>
  <c r="BF573" i="2"/>
  <c r="BF574" i="2"/>
  <c r="BF575" i="2"/>
  <c r="BF576" i="2"/>
  <c r="BF577" i="2"/>
  <c r="BF578" i="2"/>
  <c r="BF579" i="2"/>
  <c r="BF580" i="2"/>
  <c r="BF581" i="2"/>
  <c r="BF582" i="2"/>
  <c r="BF583" i="2"/>
  <c r="BF584" i="2"/>
  <c r="BF585" i="2"/>
  <c r="BF586" i="2"/>
  <c r="BF587" i="2"/>
  <c r="BF588" i="2"/>
  <c r="BF589" i="2"/>
  <c r="BF590" i="2"/>
  <c r="BF591" i="2"/>
  <c r="BF592" i="2"/>
  <c r="BF593" i="2"/>
  <c r="BF594" i="2"/>
  <c r="BF595" i="2"/>
  <c r="BF596" i="2"/>
  <c r="BF597" i="2"/>
  <c r="BF598" i="2"/>
  <c r="BF599" i="2"/>
  <c r="BF600" i="2"/>
  <c r="BF601" i="2"/>
  <c r="BF602" i="2"/>
  <c r="BF603" i="2"/>
  <c r="BF604" i="2"/>
  <c r="BF605" i="2"/>
  <c r="BF606" i="2"/>
  <c r="BF607" i="2"/>
  <c r="BF608" i="2"/>
  <c r="BF609" i="2"/>
  <c r="BF610" i="2"/>
  <c r="BF611" i="2"/>
  <c r="BF612" i="2"/>
  <c r="BF613" i="2"/>
  <c r="BF614" i="2"/>
  <c r="BF615" i="2"/>
  <c r="BF616" i="2"/>
  <c r="BF617" i="2"/>
  <c r="BF618" i="2"/>
  <c r="BF619" i="2"/>
  <c r="BF620" i="2"/>
  <c r="BF621" i="2"/>
  <c r="BF622" i="2"/>
  <c r="BF623" i="2"/>
  <c r="BF624" i="2"/>
  <c r="BF625" i="2"/>
  <c r="BF626" i="2"/>
  <c r="BF627" i="2"/>
  <c r="BF628" i="2"/>
  <c r="BF629" i="2"/>
  <c r="BF630" i="2"/>
  <c r="BF631" i="2"/>
  <c r="BF632" i="2"/>
  <c r="BF633" i="2"/>
  <c r="BF634" i="2"/>
  <c r="BF635" i="2"/>
  <c r="BF636" i="2"/>
  <c r="BF637" i="2"/>
  <c r="BF638" i="2"/>
  <c r="BF639" i="2"/>
  <c r="BF640" i="2"/>
  <c r="BF641" i="2"/>
  <c r="BF642" i="2"/>
  <c r="BF643" i="2"/>
  <c r="BF644" i="2"/>
  <c r="BF645" i="2"/>
  <c r="BF646" i="2"/>
  <c r="BF647" i="2"/>
  <c r="BF648" i="2"/>
  <c r="BF649" i="2"/>
  <c r="BF650" i="2"/>
  <c r="BF651" i="2"/>
  <c r="BF652" i="2"/>
  <c r="BF653" i="2"/>
  <c r="BF654" i="2"/>
  <c r="BF655" i="2"/>
  <c r="BF656" i="2"/>
  <c r="BF657" i="2"/>
  <c r="BF658" i="2"/>
  <c r="BF659" i="2"/>
  <c r="BF660" i="2"/>
  <c r="BF661" i="2"/>
  <c r="BF662" i="2"/>
  <c r="BF663" i="2"/>
  <c r="BF664" i="2"/>
  <c r="BF665" i="2"/>
  <c r="BF666" i="2"/>
  <c r="BF667" i="2"/>
  <c r="BF668" i="2"/>
  <c r="BF669" i="2"/>
  <c r="BF670" i="2"/>
  <c r="BF671" i="2"/>
  <c r="BF672" i="2"/>
  <c r="BF673" i="2"/>
  <c r="BF674" i="2"/>
  <c r="BF675" i="2"/>
  <c r="BF676" i="2"/>
  <c r="BF677" i="2"/>
  <c r="BF678" i="2"/>
  <c r="BF679" i="2"/>
  <c r="BF680" i="2"/>
  <c r="BF681" i="2"/>
  <c r="BF682" i="2"/>
  <c r="BF683" i="2"/>
  <c r="BF684" i="2"/>
  <c r="BF685" i="2"/>
  <c r="BF686" i="2"/>
  <c r="BF687" i="2"/>
  <c r="BF688" i="2"/>
  <c r="BF689" i="2"/>
  <c r="BF690" i="2"/>
  <c r="BF691" i="2"/>
  <c r="BF692" i="2"/>
  <c r="BF693" i="2"/>
  <c r="BF694" i="2"/>
  <c r="BF695" i="2"/>
  <c r="BF696" i="2"/>
  <c r="BF697" i="2"/>
  <c r="BF698" i="2"/>
  <c r="BF699" i="2"/>
  <c r="BF700" i="2"/>
  <c r="BF701" i="2"/>
  <c r="BF702" i="2"/>
  <c r="BF703" i="2"/>
  <c r="BF704" i="2"/>
  <c r="BF705" i="2"/>
  <c r="BF706" i="2"/>
  <c r="BF707" i="2"/>
  <c r="BF708" i="2"/>
  <c r="BF709" i="2"/>
  <c r="BF710" i="2"/>
  <c r="BF711" i="2"/>
  <c r="BF712" i="2"/>
  <c r="BF713" i="2"/>
  <c r="BF714" i="2"/>
  <c r="BF715" i="2"/>
  <c r="BF716" i="2"/>
  <c r="BF717" i="2"/>
  <c r="BF718" i="2"/>
  <c r="BF719" i="2"/>
  <c r="BF720" i="2"/>
  <c r="BF721" i="2"/>
  <c r="BF722" i="2"/>
  <c r="BF723" i="2"/>
  <c r="BF724" i="2"/>
  <c r="BF725" i="2"/>
  <c r="BF726" i="2"/>
  <c r="BF727" i="2"/>
  <c r="BF728" i="2"/>
  <c r="BF729" i="2"/>
  <c r="BF730" i="2"/>
  <c r="BF731" i="2"/>
  <c r="BF732" i="2"/>
  <c r="BF733" i="2"/>
  <c r="BF734" i="2"/>
  <c r="BF735" i="2"/>
  <c r="BF736" i="2"/>
  <c r="BF737" i="2"/>
  <c r="BF738" i="2"/>
  <c r="BF739" i="2"/>
  <c r="BF740" i="2"/>
  <c r="BF741" i="2"/>
  <c r="BF742" i="2"/>
  <c r="BF743" i="2"/>
  <c r="BF744" i="2"/>
  <c r="BF745" i="2"/>
  <c r="BF746" i="2"/>
  <c r="BF747" i="2"/>
  <c r="BF748" i="2"/>
  <c r="BF749" i="2"/>
  <c r="BF750" i="2"/>
  <c r="BF751" i="2"/>
  <c r="BF752" i="2"/>
  <c r="BF753" i="2"/>
  <c r="BF754" i="2"/>
  <c r="BF755" i="2"/>
  <c r="BF756" i="2"/>
  <c r="BF757" i="2"/>
  <c r="BF758" i="2"/>
  <c r="BF759" i="2"/>
  <c r="BF760" i="2"/>
  <c r="BF761" i="2"/>
  <c r="BF762" i="2"/>
  <c r="BF763" i="2"/>
  <c r="BF764" i="2"/>
  <c r="BF765" i="2"/>
  <c r="BF766" i="2"/>
  <c r="BF767" i="2"/>
  <c r="BF768" i="2"/>
  <c r="BF769" i="2"/>
  <c r="BF770" i="2"/>
  <c r="BF771" i="2"/>
  <c r="BF772" i="2"/>
  <c r="BF773" i="2"/>
  <c r="BF774" i="2"/>
  <c r="BF775" i="2"/>
  <c r="BF776" i="2"/>
  <c r="BF777" i="2"/>
  <c r="BF778" i="2"/>
  <c r="BF779" i="2"/>
  <c r="BF780" i="2"/>
  <c r="BF781" i="2"/>
  <c r="BF782" i="2"/>
  <c r="BF783" i="2"/>
  <c r="BF784" i="2"/>
  <c r="BF785" i="2"/>
  <c r="BF786" i="2"/>
  <c r="BF787" i="2"/>
  <c r="BF788" i="2"/>
  <c r="BF789" i="2"/>
  <c r="BF790" i="2"/>
  <c r="BF791" i="2"/>
  <c r="BF792" i="2"/>
  <c r="BF793" i="2"/>
  <c r="BF794" i="2"/>
  <c r="BF795" i="2"/>
  <c r="BF796" i="2"/>
  <c r="BF797" i="2"/>
  <c r="BF798" i="2"/>
  <c r="BF799" i="2"/>
  <c r="BF800" i="2"/>
  <c r="BF801" i="2"/>
  <c r="BF802" i="2"/>
  <c r="BF803" i="2"/>
  <c r="BF804" i="2"/>
  <c r="BF805" i="2"/>
  <c r="BF806" i="2"/>
  <c r="BF807" i="2"/>
  <c r="BF808" i="2"/>
  <c r="BF809" i="2"/>
  <c r="BF810" i="2"/>
  <c r="BF811" i="2"/>
  <c r="BF812" i="2"/>
  <c r="BF813" i="2"/>
  <c r="BF814" i="2"/>
  <c r="BF815" i="2"/>
  <c r="BF816" i="2"/>
  <c r="BF817" i="2"/>
  <c r="BF818" i="2"/>
  <c r="BF819" i="2"/>
  <c r="BF820" i="2"/>
  <c r="BF821" i="2"/>
  <c r="BF822" i="2"/>
  <c r="BF823" i="2"/>
  <c r="BF824" i="2"/>
  <c r="BF825" i="2"/>
  <c r="BF826" i="2"/>
  <c r="BF827" i="2"/>
  <c r="BF828" i="2"/>
  <c r="BF829" i="2"/>
  <c r="BF830" i="2"/>
  <c r="BF831" i="2"/>
  <c r="BF832" i="2"/>
  <c r="BF833" i="2"/>
  <c r="BF834" i="2"/>
  <c r="BF835" i="2"/>
  <c r="BF836" i="2"/>
  <c r="BF837" i="2"/>
  <c r="BF838" i="2"/>
  <c r="BF839" i="2"/>
  <c r="BF840" i="2"/>
  <c r="BF841" i="2"/>
  <c r="BF842" i="2"/>
  <c r="BF843" i="2"/>
  <c r="BF844" i="2"/>
  <c r="BF845" i="2"/>
  <c r="BF846" i="2"/>
  <c r="BF847" i="2"/>
  <c r="BF848" i="2"/>
  <c r="BF849" i="2"/>
  <c r="BF850" i="2"/>
  <c r="BF851" i="2"/>
  <c r="BF852" i="2"/>
  <c r="BF853" i="2"/>
  <c r="BF854" i="2"/>
  <c r="BF855" i="2"/>
  <c r="BF856" i="2"/>
  <c r="BF857" i="2"/>
  <c r="BF858" i="2"/>
  <c r="BF859" i="2"/>
  <c r="BF860" i="2"/>
  <c r="BF861" i="2"/>
  <c r="BF862" i="2"/>
  <c r="BF863" i="2"/>
  <c r="BF864" i="2"/>
  <c r="BF865" i="2"/>
  <c r="BF866" i="2"/>
  <c r="BF867" i="2"/>
  <c r="BF868" i="2"/>
  <c r="BF869" i="2"/>
  <c r="BF870" i="2"/>
  <c r="BF871" i="2"/>
  <c r="BF872" i="2"/>
  <c r="BF873" i="2"/>
  <c r="BF874" i="2"/>
  <c r="BF875" i="2"/>
  <c r="BF876" i="2"/>
  <c r="BF877" i="2"/>
  <c r="BF878" i="2"/>
  <c r="BF879" i="2"/>
  <c r="BF880" i="2"/>
  <c r="BF881" i="2"/>
  <c r="BF882" i="2"/>
  <c r="BF883" i="2"/>
  <c r="BF884" i="2"/>
  <c r="BF885" i="2"/>
  <c r="BF886" i="2"/>
  <c r="BF887" i="2"/>
  <c r="BF888" i="2"/>
  <c r="BF889" i="2"/>
  <c r="BF890" i="2"/>
  <c r="BF891" i="2"/>
  <c r="BF892" i="2"/>
  <c r="BF893" i="2"/>
  <c r="BF894" i="2"/>
  <c r="BF895" i="2"/>
  <c r="BF896" i="2"/>
  <c r="BF897" i="2"/>
  <c r="BF898" i="2"/>
  <c r="BF899" i="2"/>
  <c r="BF900" i="2"/>
  <c r="BF901" i="2"/>
  <c r="BF902" i="2"/>
  <c r="BF903" i="2"/>
  <c r="BF904" i="2"/>
  <c r="BF905" i="2"/>
  <c r="BF906" i="2"/>
  <c r="BF907" i="2"/>
  <c r="BF908" i="2"/>
  <c r="BF909" i="2"/>
  <c r="BF910" i="2"/>
  <c r="BF911" i="2"/>
  <c r="BF912" i="2"/>
  <c r="BF913" i="2"/>
  <c r="BF914" i="2"/>
  <c r="BF915" i="2"/>
  <c r="BF916" i="2"/>
  <c r="BF917" i="2"/>
  <c r="BF918" i="2"/>
  <c r="BF919" i="2"/>
  <c r="BF920" i="2"/>
  <c r="BF921" i="2"/>
  <c r="BF922" i="2"/>
  <c r="BF923" i="2"/>
  <c r="BF924" i="2"/>
  <c r="BF925" i="2"/>
  <c r="BF926" i="2"/>
  <c r="BF927" i="2"/>
  <c r="BF928" i="2"/>
  <c r="BF929" i="2"/>
  <c r="BF930" i="2"/>
  <c r="BF931" i="2"/>
  <c r="BF932" i="2"/>
  <c r="BF933" i="2"/>
  <c r="BF934" i="2"/>
  <c r="BF935" i="2"/>
  <c r="BF936" i="2"/>
  <c r="BF937" i="2"/>
  <c r="BF938" i="2"/>
  <c r="BF939" i="2"/>
  <c r="BF940" i="2"/>
  <c r="BF941" i="2"/>
  <c r="BF942" i="2"/>
  <c r="BF943" i="2"/>
  <c r="BF944" i="2"/>
  <c r="BF945" i="2"/>
  <c r="BF946" i="2"/>
  <c r="BF947" i="2"/>
  <c r="BF948" i="2"/>
  <c r="BF949" i="2"/>
  <c r="BF950" i="2"/>
  <c r="BF951" i="2"/>
  <c r="BF952" i="2"/>
  <c r="BF953" i="2"/>
  <c r="BF954" i="2"/>
  <c r="BF955" i="2"/>
  <c r="BF956" i="2"/>
  <c r="BF957" i="2"/>
  <c r="BF958" i="2"/>
  <c r="BF959" i="2"/>
  <c r="BF960" i="2"/>
  <c r="BF961" i="2"/>
  <c r="BF962" i="2"/>
  <c r="BF963" i="2"/>
  <c r="BF964" i="2"/>
  <c r="BF965" i="2"/>
  <c r="BF966" i="2"/>
  <c r="BF967" i="2"/>
  <c r="BF968" i="2"/>
  <c r="BF969" i="2"/>
  <c r="BF970" i="2"/>
  <c r="BF971" i="2"/>
  <c r="BF972" i="2"/>
  <c r="BF973" i="2"/>
  <c r="BF974" i="2"/>
  <c r="BF975" i="2"/>
  <c r="BF976" i="2"/>
  <c r="BF977" i="2"/>
  <c r="BF978" i="2"/>
  <c r="BF979" i="2"/>
  <c r="BF980" i="2"/>
  <c r="BF981" i="2"/>
  <c r="BF982" i="2"/>
  <c r="BF983" i="2"/>
  <c r="BF984" i="2"/>
  <c r="BF985" i="2"/>
  <c r="BF986" i="2"/>
  <c r="BF987" i="2"/>
  <c r="BF988" i="2"/>
  <c r="BF989" i="2"/>
  <c r="BF990" i="2"/>
  <c r="BF991" i="2"/>
  <c r="BF992" i="2"/>
  <c r="BF993" i="2"/>
  <c r="BF994" i="2"/>
  <c r="BF995" i="2"/>
  <c r="BF996" i="2"/>
  <c r="BF997" i="2"/>
  <c r="BF998" i="2"/>
  <c r="BF999" i="2"/>
  <c r="BF1000" i="2"/>
  <c r="BF1001" i="2"/>
  <c r="BF1002" i="2"/>
  <c r="BF1003" i="2"/>
  <c r="BF1004" i="2"/>
  <c r="BF1005" i="2"/>
  <c r="BF1006" i="2"/>
  <c r="BF1007" i="2"/>
  <c r="BF1008" i="2"/>
  <c r="BF1009" i="2"/>
  <c r="BF1010" i="2"/>
  <c r="BF1011" i="2"/>
  <c r="BF1012" i="2"/>
  <c r="BF1013" i="2"/>
  <c r="BF1014" i="2"/>
  <c r="BF1015" i="2"/>
  <c r="BF1016" i="2"/>
  <c r="BF1017" i="2"/>
  <c r="BF1018" i="2"/>
  <c r="BF1019" i="2"/>
  <c r="BF1020" i="2"/>
  <c r="BF1021" i="2"/>
  <c r="BF1022" i="2"/>
  <c r="BF1023" i="2"/>
  <c r="BF1024" i="2"/>
  <c r="BF1025" i="2"/>
  <c r="BF1026" i="2"/>
  <c r="BF1027" i="2"/>
  <c r="BF1028" i="2"/>
  <c r="BF1029" i="2"/>
  <c r="BF1030" i="2"/>
  <c r="BF1031" i="2"/>
  <c r="BF1032" i="2"/>
  <c r="BF1033" i="2"/>
  <c r="BF1034" i="2"/>
  <c r="BF1035" i="2"/>
  <c r="BF1036" i="2"/>
  <c r="BF1037" i="2"/>
  <c r="BF1038" i="2"/>
  <c r="BF1039" i="2"/>
  <c r="BF1040" i="2"/>
  <c r="BF1041" i="2"/>
  <c r="BF1042" i="2"/>
  <c r="BF1043" i="2"/>
  <c r="BF1044" i="2"/>
  <c r="BF1045" i="2"/>
  <c r="BF1046" i="2"/>
  <c r="BF1047" i="2"/>
  <c r="BF1048" i="2"/>
  <c r="BF1049" i="2"/>
  <c r="BF1050" i="2"/>
  <c r="BF1051" i="2"/>
  <c r="BF1052" i="2"/>
  <c r="BF1053" i="2"/>
  <c r="BF1054" i="2"/>
  <c r="BF1055" i="2"/>
  <c r="BF1056" i="2"/>
  <c r="BF1057" i="2"/>
  <c r="BF1058" i="2"/>
  <c r="BF1059" i="2"/>
  <c r="BF1060" i="2"/>
  <c r="BF1061" i="2"/>
  <c r="BF1062" i="2"/>
  <c r="BF1063" i="2"/>
  <c r="BF1064" i="2"/>
  <c r="BF1065" i="2"/>
  <c r="BF1066" i="2"/>
  <c r="BF1067" i="2"/>
  <c r="BF1068" i="2"/>
  <c r="BF1069" i="2"/>
  <c r="BF1070" i="2"/>
  <c r="BF1071" i="2"/>
  <c r="BF1072" i="2"/>
  <c r="BF1073" i="2"/>
  <c r="BF1074" i="2"/>
  <c r="BF1075" i="2"/>
  <c r="BF1076" i="2"/>
  <c r="BF1077" i="2"/>
  <c r="BF1078" i="2"/>
  <c r="BF1079" i="2"/>
  <c r="BF1080" i="2"/>
  <c r="BF1081" i="2"/>
  <c r="BF1082" i="2"/>
  <c r="BF1083" i="2"/>
  <c r="BF1084" i="2"/>
  <c r="BF1085" i="2"/>
  <c r="BF1086" i="2"/>
  <c r="BF1087" i="2"/>
  <c r="BF1088" i="2"/>
  <c r="BF1089" i="2"/>
  <c r="BF1090" i="2"/>
  <c r="BF1091" i="2"/>
  <c r="BF1092" i="2"/>
  <c r="BF1093" i="2"/>
  <c r="BF1094" i="2"/>
  <c r="BF1095" i="2"/>
  <c r="BF1096" i="2"/>
  <c r="BF1097" i="2"/>
  <c r="BF1098" i="2"/>
  <c r="BF1099" i="2"/>
  <c r="BF1100" i="2"/>
  <c r="BF1101" i="2"/>
  <c r="BF1102" i="2"/>
  <c r="BF1103" i="2"/>
  <c r="BF1104" i="2"/>
  <c r="BF1105" i="2"/>
  <c r="BF1106" i="2"/>
  <c r="BF1107" i="2"/>
  <c r="BF1108" i="2"/>
  <c r="BF1109" i="2"/>
  <c r="BF1110" i="2"/>
  <c r="BF1111" i="2"/>
  <c r="BF1112" i="2"/>
  <c r="BF1113" i="2"/>
  <c r="BF1114" i="2"/>
  <c r="BF1115" i="2"/>
  <c r="BF1116" i="2"/>
  <c r="BF1117" i="2"/>
  <c r="BF1118" i="2"/>
  <c r="BF1119" i="2"/>
  <c r="BF1120" i="2"/>
  <c r="BF1121" i="2"/>
  <c r="BF1122" i="2"/>
  <c r="BF1123" i="2"/>
  <c r="BF1124" i="2"/>
  <c r="BF1125" i="2"/>
  <c r="BF1126" i="2"/>
  <c r="BF1127" i="2"/>
  <c r="BF1128" i="2"/>
  <c r="BF1129" i="2"/>
  <c r="BF1130" i="2"/>
  <c r="BF1131" i="2"/>
  <c r="BF1132" i="2"/>
  <c r="BF1133" i="2"/>
  <c r="BF1134" i="2"/>
  <c r="BF1135" i="2"/>
  <c r="BF1136" i="2"/>
  <c r="BF1137" i="2"/>
  <c r="BF1138" i="2"/>
  <c r="BF1139" i="2"/>
  <c r="BF1140" i="2"/>
  <c r="BF1141" i="2"/>
  <c r="BF1142" i="2"/>
  <c r="BF1143" i="2"/>
  <c r="BF1144" i="2"/>
  <c r="BF1145" i="2"/>
  <c r="BF1146" i="2"/>
  <c r="BF1147" i="2"/>
  <c r="BF1148" i="2"/>
  <c r="BF1149" i="2"/>
  <c r="BF1150" i="2"/>
  <c r="BF1151" i="2"/>
  <c r="BF1152" i="2"/>
  <c r="BF1153" i="2"/>
  <c r="BF1154" i="2"/>
  <c r="BF1155" i="2"/>
  <c r="BF1156" i="2"/>
  <c r="BF1157" i="2"/>
  <c r="BF1158" i="2"/>
  <c r="BF1159" i="2"/>
  <c r="BF1160" i="2"/>
  <c r="BF1161" i="2"/>
  <c r="BF1162" i="2"/>
  <c r="BF1163" i="2"/>
  <c r="BF1164" i="2"/>
  <c r="BF1165" i="2"/>
  <c r="BF1166" i="2"/>
  <c r="BF1167" i="2"/>
  <c r="BF1168" i="2"/>
  <c r="BF1169" i="2"/>
  <c r="BF1170" i="2"/>
  <c r="BF1171" i="2"/>
  <c r="BF1172" i="2"/>
  <c r="BF1173" i="2"/>
  <c r="BF1174" i="2"/>
  <c r="BF1175" i="2"/>
  <c r="BF1176" i="2"/>
  <c r="BF1177" i="2"/>
  <c r="BF1178" i="2"/>
  <c r="BF1179" i="2"/>
  <c r="BF1180" i="2"/>
  <c r="BF1181" i="2"/>
  <c r="BF1182" i="2"/>
  <c r="BF1183" i="2"/>
  <c r="BF1184" i="2"/>
  <c r="BF1185" i="2"/>
  <c r="BF1186" i="2"/>
  <c r="BF1187" i="2"/>
  <c r="BF1188" i="2"/>
  <c r="BF1189" i="2"/>
  <c r="BF1190" i="2"/>
  <c r="BF1191" i="2"/>
  <c r="BF1192" i="2"/>
  <c r="BF1193" i="2"/>
  <c r="BF1194" i="2"/>
  <c r="BF1195" i="2"/>
  <c r="BF1196" i="2"/>
  <c r="BF1197" i="2"/>
  <c r="BF1198" i="2"/>
  <c r="BF1199" i="2"/>
  <c r="BF1200" i="2"/>
  <c r="BF1201" i="2"/>
  <c r="BF1202" i="2"/>
  <c r="BF1203" i="2"/>
  <c r="BF1204" i="2"/>
  <c r="BF1205" i="2"/>
  <c r="BF1206" i="2"/>
  <c r="BF1207" i="2"/>
  <c r="BF1208" i="2"/>
  <c r="BF1209" i="2"/>
  <c r="BF1210" i="2"/>
  <c r="BF1211" i="2"/>
  <c r="BF1212" i="2"/>
  <c r="BF1213" i="2"/>
  <c r="BF1214" i="2"/>
  <c r="BF1215" i="2"/>
  <c r="BF1216" i="2"/>
  <c r="BF1217" i="2"/>
  <c r="BF1218" i="2"/>
  <c r="BF1219" i="2"/>
  <c r="BF1220" i="2"/>
  <c r="BF1221" i="2"/>
  <c r="BF1222" i="2"/>
  <c r="BF1223" i="2"/>
  <c r="BF1224" i="2"/>
  <c r="BF1225" i="2"/>
  <c r="BF1226" i="2"/>
  <c r="BF1227" i="2"/>
  <c r="BF1228" i="2"/>
  <c r="BF1229" i="2"/>
  <c r="BF1230" i="2"/>
  <c r="BF1231" i="2"/>
  <c r="BF1232" i="2"/>
  <c r="BF1233" i="2"/>
  <c r="BF1234" i="2"/>
  <c r="BF1235" i="2"/>
  <c r="BF1236" i="2"/>
  <c r="BF1237" i="2"/>
  <c r="BF1238" i="2"/>
  <c r="BF1239" i="2"/>
  <c r="BF1240" i="2"/>
  <c r="BF1241" i="2"/>
  <c r="BF1242" i="2"/>
  <c r="BF1243" i="2"/>
  <c r="BF1244" i="2"/>
  <c r="BF1245" i="2"/>
  <c r="BF1246" i="2"/>
  <c r="BF1247" i="2"/>
  <c r="BF1248" i="2"/>
  <c r="BF1249" i="2"/>
  <c r="BF1250" i="2"/>
  <c r="BF1251" i="2"/>
  <c r="BF1252" i="2"/>
  <c r="BF1253" i="2"/>
  <c r="BF1254" i="2"/>
  <c r="BF1255" i="2"/>
  <c r="BF1256" i="2"/>
  <c r="BF1257" i="2"/>
  <c r="BF1258" i="2"/>
  <c r="BF1259" i="2"/>
  <c r="BF1260" i="2"/>
  <c r="BF1261" i="2"/>
  <c r="BF1262" i="2"/>
  <c r="BF1263" i="2"/>
  <c r="BF1264" i="2"/>
  <c r="BF1265" i="2"/>
  <c r="BF1266" i="2"/>
  <c r="BF1267" i="2"/>
  <c r="BF1268" i="2"/>
  <c r="BF1269" i="2"/>
  <c r="BF1270" i="2"/>
  <c r="BF1271" i="2"/>
  <c r="BF1272" i="2"/>
  <c r="BF1273" i="2"/>
  <c r="BF1274" i="2"/>
  <c r="BF1275" i="2"/>
  <c r="BF1276" i="2"/>
  <c r="BF1277" i="2"/>
  <c r="BF1278" i="2"/>
  <c r="BF1279" i="2"/>
  <c r="BF1280" i="2"/>
  <c r="BF1281" i="2"/>
  <c r="BF1282" i="2"/>
  <c r="BF1283" i="2"/>
  <c r="BF1284" i="2"/>
  <c r="BF1285" i="2"/>
  <c r="BF1286" i="2"/>
  <c r="BF1287" i="2"/>
  <c r="BF1288" i="2"/>
  <c r="BF1289" i="2"/>
  <c r="BF1290" i="2"/>
  <c r="BF1291" i="2"/>
  <c r="BF1292" i="2"/>
  <c r="BF1293" i="2"/>
  <c r="BF1294" i="2"/>
  <c r="BF1295" i="2"/>
  <c r="BF1296" i="2"/>
  <c r="BF1297" i="2"/>
  <c r="BF1298" i="2"/>
  <c r="BF1299" i="2"/>
  <c r="BF1300" i="2"/>
  <c r="BF1301" i="2"/>
  <c r="BF1302" i="2"/>
  <c r="BF1303" i="2"/>
  <c r="BF1304" i="2"/>
  <c r="BF1305" i="2"/>
  <c r="BF1306" i="2"/>
  <c r="BF1307" i="2"/>
  <c r="BF1308" i="2"/>
  <c r="BF1309" i="2"/>
  <c r="BF1310" i="2"/>
  <c r="BF1311" i="2"/>
  <c r="BF1312" i="2"/>
  <c r="BF1313" i="2"/>
  <c r="BF1314" i="2"/>
  <c r="BF1315" i="2"/>
  <c r="BF1316" i="2"/>
  <c r="BF1317" i="2"/>
  <c r="BF1318" i="2"/>
  <c r="BF1319" i="2"/>
  <c r="BF1320" i="2"/>
  <c r="BF1321" i="2"/>
  <c r="BF1322" i="2"/>
  <c r="BF1323" i="2"/>
  <c r="BF1324" i="2"/>
  <c r="BF1325" i="2"/>
  <c r="BF1326" i="2"/>
  <c r="BF1327" i="2"/>
  <c r="BF1328" i="2"/>
  <c r="BF1329" i="2"/>
  <c r="BF1330" i="2"/>
  <c r="BF1331" i="2"/>
  <c r="BF1332" i="2"/>
  <c r="BF1333" i="2"/>
  <c r="BF1334" i="2"/>
  <c r="BF1335" i="2"/>
  <c r="BF1336" i="2"/>
  <c r="BF1337" i="2"/>
  <c r="BF1338" i="2"/>
  <c r="BF1339" i="2"/>
  <c r="BF1340" i="2"/>
  <c r="BF1341" i="2"/>
  <c r="BF1342" i="2"/>
  <c r="BF1343" i="2"/>
  <c r="BF1344" i="2"/>
  <c r="BF1345" i="2"/>
  <c r="BF1346" i="2"/>
  <c r="BF1347" i="2"/>
  <c r="BF1348" i="2"/>
  <c r="BF1349" i="2"/>
  <c r="BF1350" i="2"/>
  <c r="BF1351" i="2"/>
  <c r="BF1352" i="2"/>
  <c r="BF1353" i="2"/>
  <c r="BF1354" i="2"/>
  <c r="BF1355" i="2"/>
  <c r="BF1356" i="2"/>
  <c r="BF1357" i="2"/>
  <c r="BF1358" i="2"/>
  <c r="BF1359" i="2"/>
  <c r="BF1360" i="2"/>
  <c r="BF1361" i="2"/>
  <c r="BF1362" i="2"/>
  <c r="BF1363" i="2"/>
  <c r="BF1364" i="2"/>
  <c r="BF1365" i="2"/>
  <c r="BF1366" i="2"/>
  <c r="BF1367" i="2"/>
  <c r="BF1368" i="2"/>
  <c r="BF1369" i="2"/>
  <c r="BF1370" i="2"/>
  <c r="BF1371" i="2"/>
  <c r="BF1372" i="2"/>
  <c r="BF1373" i="2"/>
  <c r="BF1374" i="2"/>
  <c r="BF1375" i="2"/>
  <c r="BF1376" i="2"/>
  <c r="BF1377" i="2"/>
  <c r="BF1378" i="2"/>
  <c r="BF1379" i="2"/>
  <c r="BF1380" i="2"/>
  <c r="BF1381" i="2"/>
  <c r="BF1382" i="2"/>
  <c r="BF1383" i="2"/>
  <c r="BF1384" i="2"/>
  <c r="BF1385" i="2"/>
  <c r="BF1386" i="2"/>
  <c r="BF1387" i="2"/>
  <c r="BF1388" i="2"/>
  <c r="BF1389" i="2"/>
  <c r="BF1390" i="2"/>
  <c r="BF1391" i="2"/>
  <c r="BF1392" i="2"/>
  <c r="BF1393" i="2"/>
  <c r="BF1394" i="2"/>
  <c r="BF1395" i="2"/>
  <c r="BF1396" i="2"/>
  <c r="BF1397" i="2"/>
  <c r="BF1398" i="2"/>
  <c r="BF1399" i="2"/>
  <c r="BF1400" i="2"/>
  <c r="BF1401" i="2"/>
  <c r="BF1402" i="2"/>
  <c r="BF1403" i="2"/>
  <c r="BF1404" i="2"/>
  <c r="BF1405" i="2"/>
  <c r="BF1406" i="2"/>
  <c r="BF1407" i="2"/>
  <c r="BF1408" i="2"/>
  <c r="BF1409" i="2"/>
  <c r="BF1410" i="2"/>
  <c r="BF1411" i="2"/>
  <c r="BF1412" i="2"/>
  <c r="BF1413" i="2"/>
  <c r="BF1414" i="2"/>
  <c r="BF1415" i="2"/>
  <c r="BF1416" i="2"/>
  <c r="BF1417" i="2"/>
  <c r="BF1418" i="2"/>
  <c r="BF1419" i="2"/>
  <c r="BF1420" i="2"/>
  <c r="BF1421" i="2"/>
  <c r="BF1422" i="2"/>
  <c r="BF1423" i="2"/>
  <c r="BF1424" i="2"/>
  <c r="BF1425" i="2"/>
  <c r="BF1426" i="2"/>
  <c r="BF1427" i="2"/>
  <c r="BF1428" i="2"/>
  <c r="BF1429" i="2"/>
  <c r="BF1430" i="2"/>
  <c r="BF1431" i="2"/>
  <c r="BF1432" i="2"/>
  <c r="BF1433" i="2"/>
  <c r="BF1434" i="2"/>
  <c r="BF1435" i="2"/>
  <c r="BF1436" i="2"/>
  <c r="BF1437" i="2"/>
  <c r="BF1438" i="2"/>
  <c r="BF1439" i="2"/>
  <c r="BF1440" i="2"/>
  <c r="BF1441" i="2"/>
  <c r="BF1442" i="2"/>
  <c r="BF1443" i="2"/>
  <c r="BF1444" i="2"/>
  <c r="BF1445" i="2"/>
  <c r="BF1446" i="2"/>
  <c r="BF1447" i="2"/>
  <c r="BF1448" i="2"/>
  <c r="BF1449" i="2"/>
  <c r="BF1450" i="2"/>
  <c r="BF1451" i="2"/>
  <c r="BF1452" i="2"/>
  <c r="BF1453" i="2"/>
  <c r="BF1454" i="2"/>
  <c r="BF1455" i="2"/>
  <c r="BF1456" i="2"/>
  <c r="BF1457" i="2"/>
  <c r="BF1458" i="2"/>
  <c r="BF1459" i="2"/>
  <c r="BF1460" i="2"/>
  <c r="BF1461" i="2"/>
  <c r="BF1462" i="2"/>
  <c r="BF1463" i="2"/>
  <c r="BF1464" i="2"/>
  <c r="BF1465" i="2"/>
  <c r="BF1466" i="2"/>
  <c r="BF1467" i="2"/>
  <c r="BF1468" i="2"/>
  <c r="BF1469" i="2"/>
  <c r="BF1470" i="2"/>
  <c r="BF1471" i="2"/>
  <c r="BF1472" i="2"/>
  <c r="BF1473" i="2"/>
  <c r="BF1474" i="2"/>
  <c r="BF1475" i="2"/>
  <c r="BF1476" i="2"/>
  <c r="BF1477" i="2"/>
  <c r="BF1478" i="2"/>
  <c r="BF1479" i="2"/>
  <c r="BF1480" i="2"/>
  <c r="BF1481" i="2"/>
  <c r="BF1482" i="2"/>
  <c r="BF1483" i="2"/>
  <c r="BF1484" i="2"/>
  <c r="BF1485" i="2"/>
  <c r="BF1486" i="2"/>
  <c r="BF1487" i="2"/>
  <c r="BF1488" i="2"/>
  <c r="BF1489" i="2"/>
  <c r="BF1490" i="2"/>
  <c r="BF1491" i="2"/>
  <c r="BF1492" i="2"/>
  <c r="BF1493" i="2"/>
  <c r="BF1494" i="2"/>
  <c r="BF1495" i="2"/>
  <c r="BF1496" i="2"/>
  <c r="BF1497" i="2"/>
  <c r="BF1498" i="2"/>
  <c r="BF1499" i="2"/>
  <c r="BF1500" i="2"/>
  <c r="BF1501" i="2"/>
  <c r="BF1502" i="2"/>
  <c r="BF1503" i="2"/>
  <c r="BF1504" i="2"/>
  <c r="BF1505" i="2"/>
  <c r="BF1506" i="2"/>
  <c r="BF1507" i="2"/>
  <c r="BF1508" i="2"/>
  <c r="BF1509" i="2"/>
  <c r="BF1510" i="2"/>
  <c r="BF1511" i="2"/>
  <c r="BF1512" i="2"/>
  <c r="BF1513" i="2"/>
  <c r="BF1514" i="2"/>
  <c r="BF1515" i="2"/>
  <c r="BF1516" i="2"/>
  <c r="BF1517" i="2"/>
  <c r="BF1518" i="2"/>
  <c r="BF1519" i="2"/>
  <c r="BF1520" i="2"/>
  <c r="BF1521" i="2"/>
  <c r="BF1522" i="2"/>
  <c r="BF1523" i="2"/>
  <c r="BF1524" i="2"/>
  <c r="BF1525" i="2"/>
  <c r="BF1526" i="2"/>
  <c r="BF1527" i="2"/>
  <c r="BF1528" i="2"/>
  <c r="BF1529" i="2"/>
  <c r="BF1530" i="2"/>
  <c r="BF1531" i="2"/>
  <c r="BF1532" i="2"/>
  <c r="BF1533" i="2"/>
  <c r="BF1534" i="2"/>
  <c r="BF1535" i="2"/>
  <c r="BF1536" i="2"/>
  <c r="BF1537" i="2"/>
  <c r="BF1538" i="2"/>
  <c r="BF1539" i="2"/>
  <c r="BF1540" i="2"/>
  <c r="BF1541" i="2"/>
  <c r="BF1542" i="2"/>
  <c r="BF1543" i="2"/>
  <c r="BF1544" i="2"/>
  <c r="BF1545" i="2"/>
  <c r="BF1546" i="2"/>
  <c r="BF1547" i="2"/>
  <c r="BF1548" i="2"/>
  <c r="BF1549" i="2"/>
  <c r="BF1550" i="2"/>
  <c r="BF1551" i="2"/>
  <c r="BF1552" i="2"/>
  <c r="BF1553" i="2"/>
  <c r="BF1554" i="2"/>
  <c r="BF1555" i="2"/>
  <c r="BF1556" i="2"/>
  <c r="BF1557" i="2"/>
  <c r="BF1558" i="2"/>
  <c r="BF1559" i="2"/>
  <c r="BF1560" i="2"/>
  <c r="BF1561" i="2"/>
  <c r="BF1562" i="2"/>
  <c r="BF1563" i="2"/>
  <c r="BF1564" i="2"/>
  <c r="BF1565" i="2"/>
  <c r="BF1566" i="2"/>
  <c r="BF1567" i="2"/>
  <c r="BF1568" i="2"/>
  <c r="BF1569" i="2"/>
  <c r="BF1570" i="2"/>
  <c r="BF1571" i="2"/>
  <c r="BF1572" i="2"/>
  <c r="BF1573" i="2"/>
  <c r="BF1574" i="2"/>
  <c r="BF1575" i="2"/>
  <c r="BF1576" i="2"/>
  <c r="BF1577" i="2"/>
  <c r="BF1578" i="2"/>
  <c r="BF1579" i="2"/>
  <c r="BF1580" i="2"/>
  <c r="BF1581" i="2"/>
  <c r="BF1582" i="2"/>
  <c r="BF1583" i="2"/>
  <c r="BF1584" i="2"/>
  <c r="BF1585" i="2"/>
  <c r="BF1586" i="2"/>
  <c r="BF1587" i="2"/>
  <c r="BF1588" i="2"/>
  <c r="BF1589" i="2"/>
  <c r="BF1590" i="2"/>
  <c r="BF1591" i="2"/>
  <c r="BF1592" i="2"/>
  <c r="BF1593" i="2"/>
  <c r="BF1594" i="2"/>
  <c r="BF1595" i="2"/>
  <c r="BF1596" i="2"/>
  <c r="BF1597" i="2"/>
  <c r="BF1598" i="2"/>
  <c r="BF1599" i="2"/>
  <c r="BF1600" i="2"/>
  <c r="BF1601" i="2"/>
  <c r="BF1602" i="2"/>
  <c r="BF1603" i="2"/>
  <c r="BF1604" i="2"/>
  <c r="BF1605" i="2"/>
  <c r="BF1606" i="2"/>
  <c r="BF1607" i="2"/>
  <c r="BF1608" i="2"/>
  <c r="BF1609" i="2"/>
  <c r="BF1610" i="2"/>
  <c r="BF1611" i="2"/>
  <c r="BF1612" i="2"/>
  <c r="BF1613" i="2"/>
  <c r="BF1614" i="2"/>
  <c r="BF1615" i="2"/>
  <c r="BF1616" i="2"/>
  <c r="BF1617" i="2"/>
  <c r="BF1618" i="2"/>
  <c r="BF1619" i="2"/>
  <c r="BF1620" i="2"/>
  <c r="BF1621" i="2"/>
  <c r="BF1622" i="2"/>
  <c r="BF1623" i="2"/>
  <c r="BF1624" i="2"/>
  <c r="BF1625" i="2"/>
  <c r="BF1626" i="2"/>
  <c r="BF1627" i="2"/>
  <c r="BF1628" i="2"/>
  <c r="BF1629" i="2"/>
  <c r="BF1630" i="2"/>
  <c r="BF1631" i="2"/>
  <c r="BF1632" i="2"/>
  <c r="BF1633" i="2"/>
  <c r="BF1634" i="2"/>
  <c r="BF1635" i="2"/>
  <c r="BF1636" i="2"/>
  <c r="BF1637" i="2"/>
  <c r="BF1638" i="2"/>
  <c r="BF1639" i="2"/>
  <c r="BF1640" i="2"/>
  <c r="BF1641" i="2"/>
  <c r="BF1642" i="2"/>
  <c r="BF1643" i="2"/>
  <c r="BF1644" i="2"/>
  <c r="BF1645" i="2"/>
  <c r="BF1646" i="2"/>
  <c r="BF1647" i="2"/>
  <c r="BF1648" i="2"/>
  <c r="BF1649" i="2"/>
  <c r="BF1650" i="2"/>
  <c r="BF1651" i="2"/>
  <c r="BF1652" i="2"/>
  <c r="BF1653" i="2"/>
  <c r="BF1654" i="2"/>
  <c r="BF1655" i="2"/>
  <c r="BF1656" i="2"/>
  <c r="BF1657" i="2"/>
  <c r="BF1658" i="2"/>
  <c r="BF1659" i="2"/>
  <c r="BF1660" i="2"/>
  <c r="BF1661" i="2"/>
  <c r="BF1662" i="2"/>
  <c r="BF1663" i="2"/>
  <c r="BF1664" i="2"/>
  <c r="BF1665" i="2"/>
  <c r="BF1666" i="2"/>
  <c r="BF1667" i="2"/>
  <c r="BF1668" i="2"/>
  <c r="BF1669" i="2"/>
  <c r="BF1670" i="2"/>
  <c r="BF1671" i="2"/>
  <c r="BF1672" i="2"/>
  <c r="BF1673" i="2"/>
  <c r="BF1674" i="2"/>
  <c r="BF1675" i="2"/>
  <c r="BF1676" i="2"/>
  <c r="BF1677" i="2"/>
  <c r="BF1678" i="2"/>
  <c r="BF1679" i="2"/>
  <c r="BF1680" i="2"/>
  <c r="BF1681" i="2"/>
  <c r="BF1682" i="2"/>
  <c r="BF1683" i="2"/>
  <c r="BF1684" i="2"/>
  <c r="BF1685" i="2"/>
  <c r="BF1686" i="2"/>
  <c r="BF1687" i="2"/>
  <c r="BF1688" i="2"/>
  <c r="BF1689" i="2"/>
  <c r="BF1690" i="2"/>
  <c r="BF1691" i="2"/>
  <c r="BF1692" i="2"/>
  <c r="BF1693" i="2"/>
  <c r="BF1694" i="2"/>
  <c r="BF1695" i="2"/>
  <c r="BF1696" i="2"/>
  <c r="BF1697" i="2"/>
  <c r="BF1698" i="2"/>
  <c r="BF1699" i="2"/>
  <c r="BF1700" i="2"/>
  <c r="BF1701" i="2"/>
  <c r="BF1702" i="2"/>
  <c r="BF1703" i="2"/>
  <c r="BF1704" i="2"/>
  <c r="BF1705" i="2"/>
  <c r="BF1706" i="2"/>
  <c r="BF1707" i="2"/>
  <c r="BF1708" i="2"/>
  <c r="BF1709" i="2"/>
  <c r="BF1710" i="2"/>
  <c r="BF1711" i="2"/>
  <c r="BF1712" i="2"/>
  <c r="BF1713" i="2"/>
  <c r="BF1714" i="2"/>
  <c r="BF1715" i="2"/>
  <c r="BF1716" i="2"/>
  <c r="BF1717" i="2"/>
  <c r="BF1718" i="2"/>
  <c r="BF1719" i="2"/>
  <c r="BF1720" i="2"/>
  <c r="BF1721" i="2"/>
  <c r="BF1722" i="2"/>
  <c r="BF1723" i="2"/>
  <c r="BF1724" i="2"/>
  <c r="BF1725" i="2"/>
  <c r="BF1726" i="2"/>
  <c r="BF1727" i="2"/>
  <c r="BF1728" i="2"/>
  <c r="BF1729" i="2"/>
  <c r="BF1730" i="2"/>
  <c r="BF1731" i="2"/>
  <c r="BF1732" i="2"/>
  <c r="BF1733" i="2"/>
  <c r="BF1734" i="2"/>
  <c r="BF1735" i="2"/>
  <c r="BF1736" i="2"/>
  <c r="BF1737" i="2"/>
  <c r="BF1738" i="2"/>
  <c r="BF1739" i="2"/>
  <c r="BF1740" i="2"/>
  <c r="BF1741" i="2"/>
  <c r="BF1742" i="2"/>
  <c r="BF1743" i="2"/>
  <c r="BF1744" i="2"/>
  <c r="BF1745" i="2"/>
  <c r="BF1746" i="2"/>
  <c r="BF1747" i="2"/>
  <c r="BF1748" i="2"/>
  <c r="BF1749" i="2"/>
  <c r="BF1750" i="2"/>
  <c r="BF1751" i="2"/>
  <c r="BF1752" i="2"/>
  <c r="BF1753" i="2"/>
  <c r="BF1754" i="2"/>
  <c r="BF1755" i="2"/>
  <c r="BF1756" i="2"/>
  <c r="BF1757" i="2"/>
  <c r="BF1758" i="2"/>
  <c r="BF1759" i="2"/>
  <c r="BF1760" i="2"/>
  <c r="BF1761" i="2"/>
  <c r="BF1762" i="2"/>
  <c r="BF1763" i="2"/>
  <c r="BF1764" i="2"/>
  <c r="BF1765" i="2"/>
  <c r="BF1766" i="2"/>
  <c r="BF1767" i="2"/>
  <c r="BF1768" i="2"/>
  <c r="BF1769" i="2"/>
  <c r="BF1770" i="2"/>
  <c r="BF1771" i="2"/>
  <c r="BF1772" i="2"/>
  <c r="BF1773" i="2"/>
  <c r="BF1774" i="2"/>
  <c r="BF1775" i="2"/>
  <c r="BF1776" i="2"/>
  <c r="BF1777" i="2"/>
  <c r="BF1778" i="2"/>
  <c r="BF1779" i="2"/>
  <c r="BF1780" i="2"/>
  <c r="BF1781" i="2"/>
  <c r="BF1782" i="2"/>
  <c r="BF1783" i="2"/>
  <c r="BF1784" i="2"/>
  <c r="BF1785" i="2"/>
  <c r="BF1786" i="2"/>
  <c r="BF1787" i="2"/>
  <c r="BF1788" i="2"/>
  <c r="BF1789" i="2"/>
  <c r="BF1790" i="2"/>
  <c r="BF1791" i="2"/>
  <c r="BF1792" i="2"/>
  <c r="BF1793" i="2"/>
  <c r="BF1794" i="2"/>
  <c r="BF1795" i="2"/>
  <c r="BF1796" i="2"/>
  <c r="BF1797" i="2"/>
  <c r="BF1798" i="2"/>
  <c r="BF1799" i="2"/>
  <c r="BF1800" i="2"/>
  <c r="BF1801" i="2"/>
  <c r="BF1802" i="2"/>
  <c r="BF1803" i="2"/>
  <c r="BF1804" i="2"/>
  <c r="BF2" i="2"/>
  <c r="BE19" i="2"/>
  <c r="BE3" i="2"/>
  <c r="BE2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E259" i="2"/>
  <c r="BE260" i="2"/>
  <c r="BE261" i="2"/>
  <c r="BE262" i="2"/>
  <c r="BE263" i="2"/>
  <c r="BE264" i="2"/>
  <c r="BE265" i="2"/>
  <c r="BE266" i="2"/>
  <c r="BE267" i="2"/>
  <c r="BE268" i="2"/>
  <c r="BE269" i="2"/>
  <c r="BE270" i="2"/>
  <c r="BE271" i="2"/>
  <c r="BE272" i="2"/>
  <c r="BE273" i="2"/>
  <c r="BE274" i="2"/>
  <c r="BE275" i="2"/>
  <c r="BE276" i="2"/>
  <c r="BE277" i="2"/>
  <c r="BE278" i="2"/>
  <c r="BE279" i="2"/>
  <c r="BE280" i="2"/>
  <c r="BE281" i="2"/>
  <c r="BE282" i="2"/>
  <c r="BE283" i="2"/>
  <c r="BE284" i="2"/>
  <c r="BE285" i="2"/>
  <c r="BE286" i="2"/>
  <c r="BE287" i="2"/>
  <c r="BE288" i="2"/>
  <c r="BE289" i="2"/>
  <c r="BE290" i="2"/>
  <c r="BE291" i="2"/>
  <c r="BE292" i="2"/>
  <c r="BE293" i="2"/>
  <c r="BE294" i="2"/>
  <c r="BE295" i="2"/>
  <c r="BE296" i="2"/>
  <c r="BE297" i="2"/>
  <c r="BE298" i="2"/>
  <c r="BE299" i="2"/>
  <c r="BE300" i="2"/>
  <c r="BE301" i="2"/>
  <c r="BE302" i="2"/>
  <c r="BE303" i="2"/>
  <c r="BE304" i="2"/>
  <c r="BE305" i="2"/>
  <c r="BE306" i="2"/>
  <c r="BE307" i="2"/>
  <c r="BE308" i="2"/>
  <c r="BE309" i="2"/>
  <c r="BE310" i="2"/>
  <c r="BE311" i="2"/>
  <c r="BE312" i="2"/>
  <c r="BE313" i="2"/>
  <c r="BE314" i="2"/>
  <c r="BE315" i="2"/>
  <c r="BE316" i="2"/>
  <c r="BE317" i="2"/>
  <c r="BE318" i="2"/>
  <c r="BE319" i="2"/>
  <c r="BE320" i="2"/>
  <c r="BE321" i="2"/>
  <c r="BE322" i="2"/>
  <c r="BE323" i="2"/>
  <c r="BE324" i="2"/>
  <c r="BE325" i="2"/>
  <c r="BE326" i="2"/>
  <c r="BE327" i="2"/>
  <c r="BE328" i="2"/>
  <c r="BE329" i="2"/>
  <c r="BE330" i="2"/>
  <c r="BE331" i="2"/>
  <c r="BE332" i="2"/>
  <c r="BE333" i="2"/>
  <c r="BE334" i="2"/>
  <c r="BE335" i="2"/>
  <c r="BE336" i="2"/>
  <c r="BE337" i="2"/>
  <c r="BE338" i="2"/>
  <c r="BE339" i="2"/>
  <c r="BE340" i="2"/>
  <c r="BE341" i="2"/>
  <c r="BE342" i="2"/>
  <c r="BE343" i="2"/>
  <c r="BE344" i="2"/>
  <c r="BE345" i="2"/>
  <c r="BE346" i="2"/>
  <c r="BE347" i="2"/>
  <c r="BE348" i="2"/>
  <c r="BE349" i="2"/>
  <c r="BE350" i="2"/>
  <c r="BE351" i="2"/>
  <c r="BE352" i="2"/>
  <c r="BE353" i="2"/>
  <c r="BE354" i="2"/>
  <c r="BE355" i="2"/>
  <c r="BE356" i="2"/>
  <c r="BE357" i="2"/>
  <c r="BE358" i="2"/>
  <c r="BE359" i="2"/>
  <c r="BE360" i="2"/>
  <c r="BE361" i="2"/>
  <c r="BE362" i="2"/>
  <c r="BE363" i="2"/>
  <c r="BE364" i="2"/>
  <c r="BE365" i="2"/>
  <c r="BE366" i="2"/>
  <c r="BE367" i="2"/>
  <c r="BE368" i="2"/>
  <c r="BE369" i="2"/>
  <c r="BE370" i="2"/>
  <c r="BE371" i="2"/>
  <c r="BE372" i="2"/>
  <c r="BE373" i="2"/>
  <c r="BE374" i="2"/>
  <c r="BE375" i="2"/>
  <c r="BE376" i="2"/>
  <c r="BE377" i="2"/>
  <c r="BE378" i="2"/>
  <c r="BE379" i="2"/>
  <c r="BE380" i="2"/>
  <c r="BE381" i="2"/>
  <c r="BE382" i="2"/>
  <c r="BE383" i="2"/>
  <c r="BE384" i="2"/>
  <c r="BE385" i="2"/>
  <c r="BE386" i="2"/>
  <c r="BE387" i="2"/>
  <c r="BE388" i="2"/>
  <c r="BE389" i="2"/>
  <c r="BE390" i="2"/>
  <c r="BE391" i="2"/>
  <c r="BE392" i="2"/>
  <c r="BE393" i="2"/>
  <c r="BE394" i="2"/>
  <c r="BE395" i="2"/>
  <c r="BE396" i="2"/>
  <c r="BE397" i="2"/>
  <c r="BE398" i="2"/>
  <c r="BE399" i="2"/>
  <c r="BE400" i="2"/>
  <c r="BE401" i="2"/>
  <c r="BE402" i="2"/>
  <c r="BE403" i="2"/>
  <c r="BE404" i="2"/>
  <c r="BE405" i="2"/>
  <c r="BE406" i="2"/>
  <c r="BE407" i="2"/>
  <c r="BE408" i="2"/>
  <c r="BE409" i="2"/>
  <c r="BE410" i="2"/>
  <c r="BE411" i="2"/>
  <c r="BE412" i="2"/>
  <c r="BE413" i="2"/>
  <c r="BE414" i="2"/>
  <c r="BE415" i="2"/>
  <c r="BE416" i="2"/>
  <c r="BE417" i="2"/>
  <c r="BE418" i="2"/>
  <c r="BE419" i="2"/>
  <c r="BE420" i="2"/>
  <c r="BE421" i="2"/>
  <c r="BE422" i="2"/>
  <c r="BE423" i="2"/>
  <c r="BE424" i="2"/>
  <c r="BE425" i="2"/>
  <c r="BE426" i="2"/>
  <c r="BE427" i="2"/>
  <c r="BE428" i="2"/>
  <c r="BE429" i="2"/>
  <c r="BE430" i="2"/>
  <c r="BE431" i="2"/>
  <c r="BE432" i="2"/>
  <c r="BE433" i="2"/>
  <c r="BE434" i="2"/>
  <c r="BE435" i="2"/>
  <c r="BE436" i="2"/>
  <c r="BE437" i="2"/>
  <c r="BE438" i="2"/>
  <c r="BE439" i="2"/>
  <c r="BE440" i="2"/>
  <c r="BE441" i="2"/>
  <c r="BE442" i="2"/>
  <c r="BE443" i="2"/>
  <c r="BE444" i="2"/>
  <c r="BE445" i="2"/>
  <c r="BE446" i="2"/>
  <c r="BE447" i="2"/>
  <c r="BE448" i="2"/>
  <c r="BE449" i="2"/>
  <c r="BE450" i="2"/>
  <c r="BE451" i="2"/>
  <c r="BE452" i="2"/>
  <c r="BE453" i="2"/>
  <c r="BE454" i="2"/>
  <c r="BE455" i="2"/>
  <c r="BE456" i="2"/>
  <c r="BE457" i="2"/>
  <c r="BE458" i="2"/>
  <c r="BE459" i="2"/>
  <c r="BE460" i="2"/>
  <c r="BE461" i="2"/>
  <c r="BE462" i="2"/>
  <c r="BE463" i="2"/>
  <c r="BE464" i="2"/>
  <c r="BE465" i="2"/>
  <c r="BE466" i="2"/>
  <c r="BE467" i="2"/>
  <c r="BE468" i="2"/>
  <c r="BE469" i="2"/>
  <c r="BE470" i="2"/>
  <c r="BE471" i="2"/>
  <c r="BE472" i="2"/>
  <c r="BE473" i="2"/>
  <c r="BE474" i="2"/>
  <c r="BE475" i="2"/>
  <c r="BE476" i="2"/>
  <c r="BE477" i="2"/>
  <c r="BE478" i="2"/>
  <c r="BE479" i="2"/>
  <c r="BE480" i="2"/>
  <c r="BE481" i="2"/>
  <c r="BE482" i="2"/>
  <c r="BE483" i="2"/>
  <c r="BE484" i="2"/>
  <c r="BE485" i="2"/>
  <c r="BE486" i="2"/>
  <c r="BE487" i="2"/>
  <c r="BE488" i="2"/>
  <c r="BE489" i="2"/>
  <c r="BE490" i="2"/>
  <c r="BE491" i="2"/>
  <c r="BE492" i="2"/>
  <c r="BE493" i="2"/>
  <c r="BE494" i="2"/>
  <c r="BE495" i="2"/>
  <c r="BE496" i="2"/>
  <c r="BE497" i="2"/>
  <c r="BE498" i="2"/>
  <c r="BE499" i="2"/>
  <c r="BE500" i="2"/>
  <c r="BE501" i="2"/>
  <c r="BE502" i="2"/>
  <c r="BE503" i="2"/>
  <c r="BE504" i="2"/>
  <c r="BE505" i="2"/>
  <c r="BE506" i="2"/>
  <c r="BE507" i="2"/>
  <c r="BE508" i="2"/>
  <c r="BE509" i="2"/>
  <c r="BE510" i="2"/>
  <c r="BE511" i="2"/>
  <c r="BE512" i="2"/>
  <c r="BE513" i="2"/>
  <c r="BE514" i="2"/>
  <c r="BE515" i="2"/>
  <c r="BE516" i="2"/>
  <c r="BE517" i="2"/>
  <c r="BE518" i="2"/>
  <c r="BE519" i="2"/>
  <c r="BE520" i="2"/>
  <c r="BE521" i="2"/>
  <c r="BE522" i="2"/>
  <c r="BE523" i="2"/>
  <c r="BE524" i="2"/>
  <c r="BE525" i="2"/>
  <c r="BE526" i="2"/>
  <c r="BE527" i="2"/>
  <c r="BE528" i="2"/>
  <c r="BE529" i="2"/>
  <c r="BE530" i="2"/>
  <c r="BE531" i="2"/>
  <c r="BE532" i="2"/>
  <c r="BE533" i="2"/>
  <c r="BE534" i="2"/>
  <c r="BE535" i="2"/>
  <c r="BE536" i="2"/>
  <c r="BE537" i="2"/>
  <c r="BE538" i="2"/>
  <c r="BE539" i="2"/>
  <c r="BE540" i="2"/>
  <c r="BE541" i="2"/>
  <c r="BE542" i="2"/>
  <c r="BE543" i="2"/>
  <c r="BE544" i="2"/>
  <c r="BE545" i="2"/>
  <c r="BE546" i="2"/>
  <c r="BE547" i="2"/>
  <c r="BE548" i="2"/>
  <c r="BE549" i="2"/>
  <c r="BE550" i="2"/>
  <c r="BE551" i="2"/>
  <c r="BE552" i="2"/>
  <c r="BE553" i="2"/>
  <c r="BE554" i="2"/>
  <c r="BE555" i="2"/>
  <c r="BE556" i="2"/>
  <c r="BE557" i="2"/>
  <c r="BE558" i="2"/>
  <c r="BE559" i="2"/>
  <c r="BE560" i="2"/>
  <c r="BE561" i="2"/>
  <c r="BE562" i="2"/>
  <c r="BE563" i="2"/>
  <c r="BE564" i="2"/>
  <c r="BE565" i="2"/>
  <c r="BE566" i="2"/>
  <c r="BE567" i="2"/>
  <c r="BE568" i="2"/>
  <c r="BE569" i="2"/>
  <c r="BE570" i="2"/>
  <c r="BE571" i="2"/>
  <c r="BE572" i="2"/>
  <c r="BE573" i="2"/>
  <c r="BE574" i="2"/>
  <c r="BE575" i="2"/>
  <c r="BE576" i="2"/>
  <c r="BE577" i="2"/>
  <c r="BE578" i="2"/>
  <c r="BE579" i="2"/>
  <c r="BE580" i="2"/>
  <c r="BE581" i="2"/>
  <c r="BE582" i="2"/>
  <c r="BE583" i="2"/>
  <c r="BE584" i="2"/>
  <c r="BE585" i="2"/>
  <c r="BE586" i="2"/>
  <c r="BE587" i="2"/>
  <c r="BE588" i="2"/>
  <c r="BE589" i="2"/>
  <c r="BE590" i="2"/>
  <c r="BE591" i="2"/>
  <c r="BE592" i="2"/>
  <c r="BE593" i="2"/>
  <c r="BE594" i="2"/>
  <c r="BE595" i="2"/>
  <c r="BE596" i="2"/>
  <c r="BE597" i="2"/>
  <c r="BE598" i="2"/>
  <c r="BE599" i="2"/>
  <c r="BE600" i="2"/>
  <c r="BE601" i="2"/>
  <c r="BE602" i="2"/>
  <c r="BE603" i="2"/>
  <c r="BE604" i="2"/>
  <c r="BE605" i="2"/>
  <c r="BE606" i="2"/>
  <c r="BE607" i="2"/>
  <c r="BE608" i="2"/>
  <c r="BE609" i="2"/>
  <c r="BE610" i="2"/>
  <c r="BE611" i="2"/>
  <c r="BE612" i="2"/>
  <c r="BE613" i="2"/>
  <c r="BE614" i="2"/>
  <c r="BE615" i="2"/>
  <c r="BE616" i="2"/>
  <c r="BE617" i="2"/>
  <c r="BE618" i="2"/>
  <c r="BE619" i="2"/>
  <c r="BE620" i="2"/>
  <c r="BE621" i="2"/>
  <c r="BE622" i="2"/>
  <c r="BE623" i="2"/>
  <c r="BE624" i="2"/>
  <c r="BE625" i="2"/>
  <c r="BE626" i="2"/>
  <c r="BE627" i="2"/>
  <c r="BE628" i="2"/>
  <c r="BE629" i="2"/>
  <c r="BE630" i="2"/>
  <c r="BE631" i="2"/>
  <c r="BE632" i="2"/>
  <c r="BE633" i="2"/>
  <c r="BE634" i="2"/>
  <c r="BE635" i="2"/>
  <c r="BE636" i="2"/>
  <c r="BE637" i="2"/>
  <c r="BE638" i="2"/>
  <c r="BE639" i="2"/>
  <c r="BE640" i="2"/>
  <c r="BE641" i="2"/>
  <c r="BE642" i="2"/>
  <c r="BE643" i="2"/>
  <c r="BE644" i="2"/>
  <c r="BE645" i="2"/>
  <c r="BE646" i="2"/>
  <c r="BE647" i="2"/>
  <c r="BE648" i="2"/>
  <c r="BE649" i="2"/>
  <c r="BE650" i="2"/>
  <c r="BE651" i="2"/>
  <c r="BE652" i="2"/>
  <c r="BE653" i="2"/>
  <c r="BE654" i="2"/>
  <c r="BE655" i="2"/>
  <c r="BE656" i="2"/>
  <c r="BE657" i="2"/>
  <c r="BE658" i="2"/>
  <c r="BE659" i="2"/>
  <c r="BE660" i="2"/>
  <c r="BE661" i="2"/>
  <c r="BE662" i="2"/>
  <c r="BE663" i="2"/>
  <c r="BE664" i="2"/>
  <c r="BE665" i="2"/>
  <c r="BE666" i="2"/>
  <c r="BE667" i="2"/>
  <c r="BE668" i="2"/>
  <c r="BE669" i="2"/>
  <c r="BE670" i="2"/>
  <c r="BE671" i="2"/>
  <c r="BE672" i="2"/>
  <c r="BE673" i="2"/>
  <c r="BE674" i="2"/>
  <c r="BE675" i="2"/>
  <c r="BE676" i="2"/>
  <c r="BE677" i="2"/>
  <c r="BE678" i="2"/>
  <c r="BE679" i="2"/>
  <c r="BE680" i="2"/>
  <c r="BE681" i="2"/>
  <c r="BE682" i="2"/>
  <c r="BE683" i="2"/>
  <c r="BE684" i="2"/>
  <c r="BE685" i="2"/>
  <c r="BE686" i="2"/>
  <c r="BE687" i="2"/>
  <c r="BE688" i="2"/>
  <c r="BE689" i="2"/>
  <c r="BE690" i="2"/>
  <c r="BE691" i="2"/>
  <c r="BE692" i="2"/>
  <c r="BE693" i="2"/>
  <c r="BE694" i="2"/>
  <c r="BE695" i="2"/>
  <c r="BE696" i="2"/>
  <c r="BE697" i="2"/>
  <c r="BE698" i="2"/>
  <c r="BE699" i="2"/>
  <c r="BE700" i="2"/>
  <c r="BE701" i="2"/>
  <c r="BE702" i="2"/>
  <c r="BE703" i="2"/>
  <c r="BE704" i="2"/>
  <c r="BE705" i="2"/>
  <c r="BE706" i="2"/>
  <c r="BE707" i="2"/>
  <c r="BE708" i="2"/>
  <c r="BE709" i="2"/>
  <c r="BE710" i="2"/>
  <c r="BE711" i="2"/>
  <c r="BE712" i="2"/>
  <c r="BE713" i="2"/>
  <c r="BE714" i="2"/>
  <c r="BE715" i="2"/>
  <c r="BE716" i="2"/>
  <c r="BE717" i="2"/>
  <c r="BE718" i="2"/>
  <c r="BE719" i="2"/>
  <c r="BE720" i="2"/>
  <c r="BE721" i="2"/>
  <c r="BE722" i="2"/>
  <c r="BE723" i="2"/>
  <c r="BE724" i="2"/>
  <c r="BE725" i="2"/>
  <c r="BE726" i="2"/>
  <c r="BE727" i="2"/>
  <c r="BE728" i="2"/>
  <c r="BE729" i="2"/>
  <c r="BE730" i="2"/>
  <c r="BE731" i="2"/>
  <c r="BE732" i="2"/>
  <c r="BE733" i="2"/>
  <c r="BE734" i="2"/>
  <c r="BE735" i="2"/>
  <c r="BE736" i="2"/>
  <c r="BE737" i="2"/>
  <c r="BE738" i="2"/>
  <c r="BE739" i="2"/>
  <c r="BE740" i="2"/>
  <c r="BE741" i="2"/>
  <c r="BE742" i="2"/>
  <c r="BE743" i="2"/>
  <c r="BE744" i="2"/>
  <c r="BE745" i="2"/>
  <c r="BE746" i="2"/>
  <c r="BE747" i="2"/>
  <c r="BE748" i="2"/>
  <c r="BE749" i="2"/>
  <c r="BE750" i="2"/>
  <c r="BE751" i="2"/>
  <c r="BE752" i="2"/>
  <c r="BE753" i="2"/>
  <c r="BE754" i="2"/>
  <c r="BE755" i="2"/>
  <c r="BE756" i="2"/>
  <c r="BE757" i="2"/>
  <c r="BE758" i="2"/>
  <c r="BE759" i="2"/>
  <c r="BE760" i="2"/>
  <c r="BE761" i="2"/>
  <c r="BE762" i="2"/>
  <c r="BE763" i="2"/>
  <c r="BE764" i="2"/>
  <c r="BE765" i="2"/>
  <c r="BE766" i="2"/>
  <c r="BE767" i="2"/>
  <c r="BE768" i="2"/>
  <c r="BE769" i="2"/>
  <c r="BE770" i="2"/>
  <c r="BE771" i="2"/>
  <c r="BE772" i="2"/>
  <c r="BE773" i="2"/>
  <c r="BE774" i="2"/>
  <c r="BE775" i="2"/>
  <c r="BE776" i="2"/>
  <c r="BE777" i="2"/>
  <c r="BE778" i="2"/>
  <c r="BE779" i="2"/>
  <c r="BE780" i="2"/>
  <c r="BE781" i="2"/>
  <c r="BE782" i="2"/>
  <c r="BE783" i="2"/>
  <c r="BE784" i="2"/>
  <c r="BE785" i="2"/>
  <c r="BE786" i="2"/>
  <c r="BE787" i="2"/>
  <c r="BE788" i="2"/>
  <c r="BE789" i="2"/>
  <c r="BE790" i="2"/>
  <c r="BE791" i="2"/>
  <c r="BE792" i="2"/>
  <c r="BE793" i="2"/>
  <c r="BE794" i="2"/>
  <c r="BE795" i="2"/>
  <c r="BE796" i="2"/>
  <c r="BE797" i="2"/>
  <c r="BE798" i="2"/>
  <c r="BE799" i="2"/>
  <c r="BE800" i="2"/>
  <c r="BE801" i="2"/>
  <c r="BE802" i="2"/>
  <c r="BE803" i="2"/>
  <c r="BE804" i="2"/>
  <c r="BE805" i="2"/>
  <c r="BE806" i="2"/>
  <c r="BE807" i="2"/>
  <c r="BE808" i="2"/>
  <c r="BE809" i="2"/>
  <c r="BE810" i="2"/>
  <c r="BE811" i="2"/>
  <c r="BE812" i="2"/>
  <c r="BE813" i="2"/>
  <c r="BE814" i="2"/>
  <c r="BE815" i="2"/>
  <c r="BE816" i="2"/>
  <c r="BE817" i="2"/>
  <c r="BE818" i="2"/>
  <c r="BE819" i="2"/>
  <c r="BE820" i="2"/>
  <c r="BE821" i="2"/>
  <c r="BE822" i="2"/>
  <c r="BE823" i="2"/>
  <c r="BE824" i="2"/>
  <c r="BE825" i="2"/>
  <c r="BE826" i="2"/>
  <c r="BE827" i="2"/>
  <c r="BE828" i="2"/>
  <c r="BE829" i="2"/>
  <c r="BE830" i="2"/>
  <c r="BE831" i="2"/>
  <c r="BE832" i="2"/>
  <c r="BE833" i="2"/>
  <c r="BE834" i="2"/>
  <c r="BE835" i="2"/>
  <c r="BE836" i="2"/>
  <c r="BE837" i="2"/>
  <c r="BE838" i="2"/>
  <c r="BE839" i="2"/>
  <c r="BE840" i="2"/>
  <c r="BE841" i="2"/>
  <c r="BE842" i="2"/>
  <c r="BE843" i="2"/>
  <c r="BE844" i="2"/>
  <c r="BE845" i="2"/>
  <c r="BE846" i="2"/>
  <c r="BE847" i="2"/>
  <c r="BE848" i="2"/>
  <c r="BE849" i="2"/>
  <c r="BE850" i="2"/>
  <c r="BE851" i="2"/>
  <c r="BE852" i="2"/>
  <c r="BE853" i="2"/>
  <c r="BE854" i="2"/>
  <c r="BE855" i="2"/>
  <c r="BE856" i="2"/>
  <c r="BE857" i="2"/>
  <c r="BE858" i="2"/>
  <c r="BE859" i="2"/>
  <c r="BE860" i="2"/>
  <c r="BE861" i="2"/>
  <c r="BE862" i="2"/>
  <c r="BE863" i="2"/>
  <c r="BE864" i="2"/>
  <c r="BE865" i="2"/>
  <c r="BE866" i="2"/>
  <c r="BE867" i="2"/>
  <c r="BE868" i="2"/>
  <c r="BE869" i="2"/>
  <c r="BE870" i="2"/>
  <c r="BE871" i="2"/>
  <c r="BE872" i="2"/>
  <c r="BE873" i="2"/>
  <c r="BE874" i="2"/>
  <c r="BE875" i="2"/>
  <c r="BE876" i="2"/>
  <c r="BE877" i="2"/>
  <c r="BE878" i="2"/>
  <c r="BE879" i="2"/>
  <c r="BE880" i="2"/>
  <c r="BE881" i="2"/>
  <c r="BE882" i="2"/>
  <c r="BE883" i="2"/>
  <c r="BE884" i="2"/>
  <c r="BE885" i="2"/>
  <c r="BE886" i="2"/>
  <c r="BE887" i="2"/>
  <c r="BE888" i="2"/>
  <c r="BE889" i="2"/>
  <c r="BE890" i="2"/>
  <c r="BE891" i="2"/>
  <c r="BE892" i="2"/>
  <c r="BE893" i="2"/>
  <c r="BE894" i="2"/>
  <c r="BE895" i="2"/>
  <c r="BE896" i="2"/>
  <c r="BE897" i="2"/>
  <c r="BE898" i="2"/>
  <c r="BE899" i="2"/>
  <c r="BE900" i="2"/>
  <c r="BE901" i="2"/>
  <c r="BE902" i="2"/>
  <c r="BE903" i="2"/>
  <c r="BE904" i="2"/>
  <c r="BE905" i="2"/>
  <c r="BE906" i="2"/>
  <c r="BE907" i="2"/>
  <c r="BE908" i="2"/>
  <c r="BE909" i="2"/>
  <c r="BE910" i="2"/>
  <c r="BE911" i="2"/>
  <c r="BE912" i="2"/>
  <c r="BE913" i="2"/>
  <c r="BE914" i="2"/>
  <c r="BE915" i="2"/>
  <c r="BE916" i="2"/>
  <c r="BE917" i="2"/>
  <c r="BE918" i="2"/>
  <c r="BE919" i="2"/>
  <c r="BE920" i="2"/>
  <c r="BE921" i="2"/>
  <c r="BE922" i="2"/>
  <c r="BE923" i="2"/>
  <c r="BE924" i="2"/>
  <c r="BE925" i="2"/>
  <c r="BE926" i="2"/>
  <c r="BE927" i="2"/>
  <c r="BE928" i="2"/>
  <c r="BE929" i="2"/>
  <c r="BE930" i="2"/>
  <c r="BE931" i="2"/>
  <c r="BE932" i="2"/>
  <c r="BE933" i="2"/>
  <c r="BE934" i="2"/>
  <c r="BE935" i="2"/>
  <c r="BE936" i="2"/>
  <c r="BE937" i="2"/>
  <c r="BE938" i="2"/>
  <c r="BE939" i="2"/>
  <c r="BE940" i="2"/>
  <c r="BE941" i="2"/>
  <c r="BE942" i="2"/>
  <c r="BE943" i="2"/>
  <c r="BE944" i="2"/>
  <c r="BE945" i="2"/>
  <c r="BE946" i="2"/>
  <c r="BE947" i="2"/>
  <c r="BE948" i="2"/>
  <c r="BE949" i="2"/>
  <c r="BE950" i="2"/>
  <c r="BE951" i="2"/>
  <c r="BE952" i="2"/>
  <c r="BE953" i="2"/>
  <c r="BE954" i="2"/>
  <c r="BE955" i="2"/>
  <c r="BE956" i="2"/>
  <c r="BE957" i="2"/>
  <c r="BE958" i="2"/>
  <c r="BE959" i="2"/>
  <c r="BE960" i="2"/>
  <c r="BE961" i="2"/>
  <c r="BE962" i="2"/>
  <c r="BE963" i="2"/>
  <c r="BE964" i="2"/>
  <c r="BE965" i="2"/>
  <c r="BE966" i="2"/>
  <c r="BE967" i="2"/>
  <c r="BE968" i="2"/>
  <c r="BE969" i="2"/>
  <c r="BE970" i="2"/>
  <c r="BE971" i="2"/>
  <c r="BE972" i="2"/>
  <c r="BE973" i="2"/>
  <c r="BE974" i="2"/>
  <c r="BE975" i="2"/>
  <c r="BE976" i="2"/>
  <c r="BE977" i="2"/>
  <c r="BE978" i="2"/>
  <c r="BE979" i="2"/>
  <c r="BE980" i="2"/>
  <c r="BE981" i="2"/>
  <c r="BE982" i="2"/>
  <c r="BE983" i="2"/>
  <c r="BE984" i="2"/>
  <c r="BE985" i="2"/>
  <c r="BE986" i="2"/>
  <c r="BE987" i="2"/>
  <c r="BE988" i="2"/>
  <c r="BE989" i="2"/>
  <c r="BE990" i="2"/>
  <c r="BE991" i="2"/>
  <c r="BE992" i="2"/>
  <c r="BE993" i="2"/>
  <c r="BE994" i="2"/>
  <c r="BE995" i="2"/>
  <c r="BE996" i="2"/>
  <c r="BE997" i="2"/>
  <c r="BE998" i="2"/>
  <c r="BE999" i="2"/>
  <c r="BE1000" i="2"/>
  <c r="BE1001" i="2"/>
  <c r="BE1002" i="2"/>
  <c r="BE1003" i="2"/>
  <c r="BE1004" i="2"/>
  <c r="BE1005" i="2"/>
  <c r="BE1006" i="2"/>
  <c r="BE1007" i="2"/>
  <c r="BE1008" i="2"/>
  <c r="BE1009" i="2"/>
  <c r="BE1010" i="2"/>
  <c r="BE1011" i="2"/>
  <c r="BE1012" i="2"/>
  <c r="BE1013" i="2"/>
  <c r="BE1014" i="2"/>
  <c r="BE1015" i="2"/>
  <c r="BE1016" i="2"/>
  <c r="BE1017" i="2"/>
  <c r="BE1018" i="2"/>
  <c r="BE1019" i="2"/>
  <c r="BE1020" i="2"/>
  <c r="BE1021" i="2"/>
  <c r="BE1022" i="2"/>
  <c r="BE1023" i="2"/>
  <c r="BE1024" i="2"/>
  <c r="BE1025" i="2"/>
  <c r="BE1026" i="2"/>
  <c r="BE1027" i="2"/>
  <c r="BE1028" i="2"/>
  <c r="BE1029" i="2"/>
  <c r="BE1030" i="2"/>
  <c r="BE1031" i="2"/>
  <c r="BE1032" i="2"/>
  <c r="BE1033" i="2"/>
  <c r="BE1034" i="2"/>
  <c r="BE1035" i="2"/>
  <c r="BE1036" i="2"/>
  <c r="BE1037" i="2"/>
  <c r="BE1038" i="2"/>
  <c r="BE1039" i="2"/>
  <c r="BE1040" i="2"/>
  <c r="BE1041" i="2"/>
  <c r="BE1042" i="2"/>
  <c r="BE1043" i="2"/>
  <c r="BE1044" i="2"/>
  <c r="BE1045" i="2"/>
  <c r="BE1046" i="2"/>
  <c r="BE1047" i="2"/>
  <c r="BE1048" i="2"/>
  <c r="BE1049" i="2"/>
  <c r="BE1050" i="2"/>
  <c r="BE1051" i="2"/>
  <c r="BE1052" i="2"/>
  <c r="BE1053" i="2"/>
  <c r="BE1054" i="2"/>
  <c r="BE1055" i="2"/>
  <c r="BE1056" i="2"/>
  <c r="BE1057" i="2"/>
  <c r="BE1058" i="2"/>
  <c r="BE1059" i="2"/>
  <c r="BE1060" i="2"/>
  <c r="BE1061" i="2"/>
  <c r="BE1062" i="2"/>
  <c r="BE1063" i="2"/>
  <c r="BE1064" i="2"/>
  <c r="BE1065" i="2"/>
  <c r="BE1066" i="2"/>
  <c r="BE1067" i="2"/>
  <c r="BE1068" i="2"/>
  <c r="BE1069" i="2"/>
  <c r="BE1070" i="2"/>
  <c r="BE1071" i="2"/>
  <c r="BE1072" i="2"/>
  <c r="BE1073" i="2"/>
  <c r="BE1074" i="2"/>
  <c r="BE1075" i="2"/>
  <c r="BE1076" i="2"/>
  <c r="BE1077" i="2"/>
  <c r="BE1078" i="2"/>
  <c r="BE1079" i="2"/>
  <c r="BE1080" i="2"/>
  <c r="BE1081" i="2"/>
  <c r="BE1082" i="2"/>
  <c r="BE1083" i="2"/>
  <c r="BE1084" i="2"/>
  <c r="BE1085" i="2"/>
  <c r="BE1086" i="2"/>
  <c r="BE1087" i="2"/>
  <c r="BE1088" i="2"/>
  <c r="BE1089" i="2"/>
  <c r="BE1090" i="2"/>
  <c r="BE1091" i="2"/>
  <c r="BE1092" i="2"/>
  <c r="BE1093" i="2"/>
  <c r="BE1094" i="2"/>
  <c r="BE1095" i="2"/>
  <c r="BE1096" i="2"/>
  <c r="BE1097" i="2"/>
  <c r="BE1098" i="2"/>
  <c r="BE1099" i="2"/>
  <c r="BE1100" i="2"/>
  <c r="BE1101" i="2"/>
  <c r="BE1102" i="2"/>
  <c r="BE1103" i="2"/>
  <c r="BE1104" i="2"/>
  <c r="BE1105" i="2"/>
  <c r="BE1106" i="2"/>
  <c r="BE1107" i="2"/>
  <c r="BE1108" i="2"/>
  <c r="BE1109" i="2"/>
  <c r="BE1110" i="2"/>
  <c r="BE1111" i="2"/>
  <c r="BE1112" i="2"/>
  <c r="BE1113" i="2"/>
  <c r="BE1114" i="2"/>
  <c r="BE1115" i="2"/>
  <c r="BE1116" i="2"/>
  <c r="BE1117" i="2"/>
  <c r="BE1118" i="2"/>
  <c r="BE1119" i="2"/>
  <c r="BE1120" i="2"/>
  <c r="BE1121" i="2"/>
  <c r="BE1122" i="2"/>
  <c r="BE1123" i="2"/>
  <c r="BE1124" i="2"/>
  <c r="BE1125" i="2"/>
  <c r="BE1126" i="2"/>
  <c r="BE1127" i="2"/>
  <c r="BE1128" i="2"/>
  <c r="BE1129" i="2"/>
  <c r="BE1130" i="2"/>
  <c r="BE1131" i="2"/>
  <c r="BE1132" i="2"/>
  <c r="BE1133" i="2"/>
  <c r="BE1134" i="2"/>
  <c r="BE1135" i="2"/>
  <c r="BE1136" i="2"/>
  <c r="BE1137" i="2"/>
  <c r="BE1138" i="2"/>
  <c r="BE1139" i="2"/>
  <c r="BE1140" i="2"/>
  <c r="BE1141" i="2"/>
  <c r="BE1142" i="2"/>
  <c r="BE1143" i="2"/>
  <c r="BE1144" i="2"/>
  <c r="BE1145" i="2"/>
  <c r="BE1146" i="2"/>
  <c r="BE1147" i="2"/>
  <c r="BE1148" i="2"/>
  <c r="BE1149" i="2"/>
  <c r="BE1150" i="2"/>
  <c r="BE1151" i="2"/>
  <c r="BE1152" i="2"/>
  <c r="BE1153" i="2"/>
  <c r="BE1154" i="2"/>
  <c r="BE1155" i="2"/>
  <c r="BE1156" i="2"/>
  <c r="BE1157" i="2"/>
  <c r="BE1158" i="2"/>
  <c r="BE1159" i="2"/>
  <c r="BE1160" i="2"/>
  <c r="BE1161" i="2"/>
  <c r="BE1162" i="2"/>
  <c r="BE1163" i="2"/>
  <c r="BE1164" i="2"/>
  <c r="BE1165" i="2"/>
  <c r="BE1166" i="2"/>
  <c r="BE1167" i="2"/>
  <c r="BE1168" i="2"/>
  <c r="BE1169" i="2"/>
  <c r="BE1170" i="2"/>
  <c r="BE1171" i="2"/>
  <c r="BE1172" i="2"/>
  <c r="BE1173" i="2"/>
  <c r="BE1174" i="2"/>
  <c r="BE1175" i="2"/>
  <c r="BE1176" i="2"/>
  <c r="BE1177" i="2"/>
  <c r="BE1178" i="2"/>
  <c r="BE1179" i="2"/>
  <c r="BE1180" i="2"/>
  <c r="BE1181" i="2"/>
  <c r="BE1182" i="2"/>
  <c r="BE1183" i="2"/>
  <c r="BE1184" i="2"/>
  <c r="BE1185" i="2"/>
  <c r="BE1186" i="2"/>
  <c r="BE1187" i="2"/>
  <c r="BE1188" i="2"/>
  <c r="BE1189" i="2"/>
  <c r="BE1190" i="2"/>
  <c r="BE1191" i="2"/>
  <c r="BE1192" i="2"/>
  <c r="BE1193" i="2"/>
  <c r="BE1194" i="2"/>
  <c r="BE1195" i="2"/>
  <c r="BE1196" i="2"/>
  <c r="BE1197" i="2"/>
  <c r="BE1198" i="2"/>
  <c r="BE1199" i="2"/>
  <c r="BE1200" i="2"/>
  <c r="BE1201" i="2"/>
  <c r="BE1202" i="2"/>
  <c r="BE1203" i="2"/>
  <c r="BE1204" i="2"/>
  <c r="BE1205" i="2"/>
  <c r="BE1206" i="2"/>
  <c r="BE1207" i="2"/>
  <c r="BE1208" i="2"/>
  <c r="BE1209" i="2"/>
  <c r="BE1210" i="2"/>
  <c r="BE1211" i="2"/>
  <c r="BE1212" i="2"/>
  <c r="BE1213" i="2"/>
  <c r="BE1214" i="2"/>
  <c r="BE1215" i="2"/>
  <c r="BE1216" i="2"/>
  <c r="BE1217" i="2"/>
  <c r="BE1218" i="2"/>
  <c r="BE1219" i="2"/>
  <c r="BE1220" i="2"/>
  <c r="BE1221" i="2"/>
  <c r="BE1222" i="2"/>
  <c r="BE1223" i="2"/>
  <c r="BE1224" i="2"/>
  <c r="BE1225" i="2"/>
  <c r="BE1226" i="2"/>
  <c r="BE1227" i="2"/>
  <c r="BE1228" i="2"/>
  <c r="BE1229" i="2"/>
  <c r="BE1230" i="2"/>
  <c r="BE1231" i="2"/>
  <c r="BE1232" i="2"/>
  <c r="BE1233" i="2"/>
  <c r="BE1234" i="2"/>
  <c r="BE1235" i="2"/>
  <c r="BE1236" i="2"/>
  <c r="BE1237" i="2"/>
  <c r="BE1238" i="2"/>
  <c r="BE1239" i="2"/>
  <c r="BE1240" i="2"/>
  <c r="BE1241" i="2"/>
  <c r="BE1242" i="2"/>
  <c r="BE1243" i="2"/>
  <c r="BE1244" i="2"/>
  <c r="BE1245" i="2"/>
  <c r="BE1246" i="2"/>
  <c r="BE1247" i="2"/>
  <c r="BE1248" i="2"/>
  <c r="BE1249" i="2"/>
  <c r="BE1250" i="2"/>
  <c r="BE1251" i="2"/>
  <c r="BE1252" i="2"/>
  <c r="BE1253" i="2"/>
  <c r="BE1254" i="2"/>
  <c r="BE1255" i="2"/>
  <c r="BE1256" i="2"/>
  <c r="BE1257" i="2"/>
  <c r="BE1258" i="2"/>
  <c r="BE1259" i="2"/>
  <c r="BE1260" i="2"/>
  <c r="BE1261" i="2"/>
  <c r="BE1262" i="2"/>
  <c r="BE1263" i="2"/>
  <c r="BE1264" i="2"/>
  <c r="BE1265" i="2"/>
  <c r="BE1266" i="2"/>
  <c r="BE1267" i="2"/>
  <c r="BE1268" i="2"/>
  <c r="BE1269" i="2"/>
  <c r="BE1270" i="2"/>
  <c r="BE1271" i="2"/>
  <c r="BE1272" i="2"/>
  <c r="BE1273" i="2"/>
  <c r="BE1274" i="2"/>
  <c r="BE1275" i="2"/>
  <c r="BE1276" i="2"/>
  <c r="BE1277" i="2"/>
  <c r="BE1278" i="2"/>
  <c r="BE1279" i="2"/>
  <c r="BE1280" i="2"/>
  <c r="BE1281" i="2"/>
  <c r="BE1282" i="2"/>
  <c r="BE1283" i="2"/>
  <c r="BE1284" i="2"/>
  <c r="BE1285" i="2"/>
  <c r="BE1286" i="2"/>
  <c r="BE1287" i="2"/>
  <c r="BE1288" i="2"/>
  <c r="BE1289" i="2"/>
  <c r="BE1290" i="2"/>
  <c r="BE1291" i="2"/>
  <c r="BE1292" i="2"/>
  <c r="BE1293" i="2"/>
  <c r="BE1294" i="2"/>
  <c r="BE1295" i="2"/>
  <c r="BE1296" i="2"/>
  <c r="BE1297" i="2"/>
  <c r="BE1298" i="2"/>
  <c r="BE1299" i="2"/>
  <c r="BE1300" i="2"/>
  <c r="BE1301" i="2"/>
  <c r="BE1302" i="2"/>
  <c r="BE1303" i="2"/>
  <c r="BE1304" i="2"/>
  <c r="BE1305" i="2"/>
  <c r="BE1306" i="2"/>
  <c r="BE1307" i="2"/>
  <c r="BE1308" i="2"/>
  <c r="BE1309" i="2"/>
  <c r="BE1310" i="2"/>
  <c r="BE1311" i="2"/>
  <c r="BE1312" i="2"/>
  <c r="BE1313" i="2"/>
  <c r="BE1314" i="2"/>
  <c r="BE1315" i="2"/>
  <c r="BE1316" i="2"/>
  <c r="BE1317" i="2"/>
  <c r="BE1318" i="2"/>
  <c r="BE1319" i="2"/>
  <c r="BE1320" i="2"/>
  <c r="BE1321" i="2"/>
  <c r="BE1322" i="2"/>
  <c r="BE1323" i="2"/>
  <c r="BE1324" i="2"/>
  <c r="BE1325" i="2"/>
  <c r="BE1326" i="2"/>
  <c r="BE1327" i="2"/>
  <c r="BE1328" i="2"/>
  <c r="BE1329" i="2"/>
  <c r="BE1330" i="2"/>
  <c r="BE1331" i="2"/>
  <c r="BE1332" i="2"/>
  <c r="BE1333" i="2"/>
  <c r="BE1334" i="2"/>
  <c r="BE1335" i="2"/>
  <c r="BE1336" i="2"/>
  <c r="BE1337" i="2"/>
  <c r="BE1338" i="2"/>
  <c r="BE1339" i="2"/>
  <c r="BE1340" i="2"/>
  <c r="BE1341" i="2"/>
  <c r="BE1342" i="2"/>
  <c r="BE1343" i="2"/>
  <c r="BE1344" i="2"/>
  <c r="BE1345" i="2"/>
  <c r="BE1346" i="2"/>
  <c r="BE1347" i="2"/>
  <c r="BE1348" i="2"/>
  <c r="BE1349" i="2"/>
  <c r="BE1350" i="2"/>
  <c r="BE1351" i="2"/>
  <c r="BE1352" i="2"/>
  <c r="BE1353" i="2"/>
  <c r="BE1354" i="2"/>
  <c r="BE1355" i="2"/>
  <c r="BE1356" i="2"/>
  <c r="BE1357" i="2"/>
  <c r="BE1358" i="2"/>
  <c r="BE1359" i="2"/>
  <c r="BE1360" i="2"/>
  <c r="BE1361" i="2"/>
  <c r="BE1362" i="2"/>
  <c r="BE1363" i="2"/>
  <c r="BE1364" i="2"/>
  <c r="BE1365" i="2"/>
  <c r="BE1366" i="2"/>
  <c r="BE1367" i="2"/>
  <c r="BE1368" i="2"/>
  <c r="BE1369" i="2"/>
  <c r="BE1370" i="2"/>
  <c r="BE1371" i="2"/>
  <c r="BE1372" i="2"/>
  <c r="BE1373" i="2"/>
  <c r="BE1374" i="2"/>
  <c r="BE1375" i="2"/>
  <c r="BE1376" i="2"/>
  <c r="BE1377" i="2"/>
  <c r="BE1378" i="2"/>
  <c r="BE1379" i="2"/>
  <c r="BE1380" i="2"/>
  <c r="BE1381" i="2"/>
  <c r="BE1382" i="2"/>
  <c r="BE1383" i="2"/>
  <c r="BE1384" i="2"/>
  <c r="BE1385" i="2"/>
  <c r="BE1386" i="2"/>
  <c r="BE1387" i="2"/>
  <c r="BE1388" i="2"/>
  <c r="BE1389" i="2"/>
  <c r="BE1390" i="2"/>
  <c r="BE1391" i="2"/>
  <c r="BE1392" i="2"/>
  <c r="BE1393" i="2"/>
  <c r="BE1394" i="2"/>
  <c r="BE1395" i="2"/>
  <c r="BE1396" i="2"/>
  <c r="BE1397" i="2"/>
  <c r="BE1398" i="2"/>
  <c r="BE1399" i="2"/>
  <c r="BE1400" i="2"/>
  <c r="BE1401" i="2"/>
  <c r="BE1402" i="2"/>
  <c r="BE1403" i="2"/>
  <c r="BE1404" i="2"/>
  <c r="BE1405" i="2"/>
  <c r="BE1406" i="2"/>
  <c r="BE1407" i="2"/>
  <c r="BE1408" i="2"/>
  <c r="BE1409" i="2"/>
  <c r="BE1410" i="2"/>
  <c r="BE1411" i="2"/>
  <c r="BE1412" i="2"/>
  <c r="BE1413" i="2"/>
  <c r="BE1414" i="2"/>
  <c r="BE1415" i="2"/>
  <c r="BE1416" i="2"/>
  <c r="BE1417" i="2"/>
  <c r="BE1418" i="2"/>
  <c r="BE1419" i="2"/>
  <c r="BE1420" i="2"/>
  <c r="BE1421" i="2"/>
  <c r="BE1422" i="2"/>
  <c r="BE1423" i="2"/>
  <c r="BE1424" i="2"/>
  <c r="BE1425" i="2"/>
  <c r="BE1426" i="2"/>
  <c r="BE1427" i="2"/>
  <c r="BE1428" i="2"/>
  <c r="BE1429" i="2"/>
  <c r="BE1430" i="2"/>
  <c r="BE1431" i="2"/>
  <c r="BE1432" i="2"/>
  <c r="BE1433" i="2"/>
  <c r="BE1434" i="2"/>
  <c r="BE1435" i="2"/>
  <c r="BE1436" i="2"/>
  <c r="BE1437" i="2"/>
  <c r="BE1438" i="2"/>
  <c r="BE1439" i="2"/>
  <c r="BE1440" i="2"/>
  <c r="BE1441" i="2"/>
  <c r="BE1442" i="2"/>
  <c r="BE1443" i="2"/>
  <c r="BE1444" i="2"/>
  <c r="BE1445" i="2"/>
  <c r="BE1446" i="2"/>
  <c r="BE1447" i="2"/>
  <c r="BE1448" i="2"/>
  <c r="BE1449" i="2"/>
  <c r="BE1450" i="2"/>
  <c r="BE1451" i="2"/>
  <c r="BE1452" i="2"/>
  <c r="BE1453" i="2"/>
  <c r="BE1454" i="2"/>
  <c r="BE1455" i="2"/>
  <c r="BE1456" i="2"/>
  <c r="BE1457" i="2"/>
  <c r="BE1458" i="2"/>
  <c r="BE1459" i="2"/>
  <c r="BE1460" i="2"/>
  <c r="BE1461" i="2"/>
  <c r="BE1462" i="2"/>
  <c r="BE1463" i="2"/>
  <c r="BE1464" i="2"/>
  <c r="BE1465" i="2"/>
  <c r="BE1466" i="2"/>
  <c r="BE1467" i="2"/>
  <c r="BE1468" i="2"/>
  <c r="BE1469" i="2"/>
  <c r="BE1470" i="2"/>
  <c r="BE1471" i="2"/>
  <c r="BE1472" i="2"/>
  <c r="BE1473" i="2"/>
  <c r="BE1474" i="2"/>
  <c r="BE1475" i="2"/>
  <c r="BE1476" i="2"/>
  <c r="BE1477" i="2"/>
  <c r="BE1478" i="2"/>
  <c r="BE1479" i="2"/>
  <c r="BE1480" i="2"/>
  <c r="BE1481" i="2"/>
  <c r="BE1482" i="2"/>
  <c r="BE1483" i="2"/>
  <c r="BE1484" i="2"/>
  <c r="BE1485" i="2"/>
  <c r="BE1486" i="2"/>
  <c r="BE1487" i="2"/>
  <c r="BE1488" i="2"/>
  <c r="BE1489" i="2"/>
  <c r="BE1490" i="2"/>
  <c r="BE1491" i="2"/>
  <c r="BE1492" i="2"/>
  <c r="BE1493" i="2"/>
  <c r="BE1494" i="2"/>
  <c r="BE1495" i="2"/>
  <c r="BE1496" i="2"/>
  <c r="BE1497" i="2"/>
  <c r="BE1498" i="2"/>
  <c r="BE1499" i="2"/>
  <c r="BE1500" i="2"/>
  <c r="BE1501" i="2"/>
  <c r="BE1502" i="2"/>
  <c r="BE1503" i="2"/>
  <c r="BE1504" i="2"/>
  <c r="BE1505" i="2"/>
  <c r="BE1506" i="2"/>
  <c r="BE1507" i="2"/>
  <c r="BE1508" i="2"/>
  <c r="BE1509" i="2"/>
  <c r="BE1510" i="2"/>
  <c r="BE1511" i="2"/>
  <c r="BE1512" i="2"/>
  <c r="BE1513" i="2"/>
  <c r="BE1514" i="2"/>
  <c r="BE1515" i="2"/>
  <c r="BE1516" i="2"/>
  <c r="BE1517" i="2"/>
  <c r="BE1518" i="2"/>
  <c r="BE1519" i="2"/>
  <c r="BE1520" i="2"/>
  <c r="BE1521" i="2"/>
  <c r="BE1522" i="2"/>
  <c r="BE1523" i="2"/>
  <c r="BE1524" i="2"/>
  <c r="BE1525" i="2"/>
  <c r="BE1526" i="2"/>
  <c r="BE1527" i="2"/>
  <c r="BE1528" i="2"/>
  <c r="BE1529" i="2"/>
  <c r="BE1530" i="2"/>
  <c r="BE1531" i="2"/>
  <c r="BE1532" i="2"/>
  <c r="BE1533" i="2"/>
  <c r="BE1534" i="2"/>
  <c r="BE1535" i="2"/>
  <c r="BE1536" i="2"/>
  <c r="BE1537" i="2"/>
  <c r="BE1538" i="2"/>
  <c r="BE1539" i="2"/>
  <c r="BE1540" i="2"/>
  <c r="BE1541" i="2"/>
  <c r="BE1542" i="2"/>
  <c r="BE1543" i="2"/>
  <c r="BE1544" i="2"/>
  <c r="BE1545" i="2"/>
  <c r="BE1546" i="2"/>
  <c r="BE1547" i="2"/>
  <c r="BE1548" i="2"/>
  <c r="BE1549" i="2"/>
  <c r="BE1550" i="2"/>
  <c r="BE1551" i="2"/>
  <c r="BE1552" i="2"/>
  <c r="BE1553" i="2"/>
  <c r="BE1554" i="2"/>
  <c r="BE1555" i="2"/>
  <c r="BE1556" i="2"/>
  <c r="BE1557" i="2"/>
  <c r="BE1558" i="2"/>
  <c r="BE1559" i="2"/>
  <c r="BE1560" i="2"/>
  <c r="BE1561" i="2"/>
  <c r="BE1562" i="2"/>
  <c r="BE1563" i="2"/>
  <c r="BE1564" i="2"/>
  <c r="BE1565" i="2"/>
  <c r="BE1566" i="2"/>
  <c r="BE1567" i="2"/>
  <c r="BE1568" i="2"/>
  <c r="BE1569" i="2"/>
  <c r="BE1570" i="2"/>
  <c r="BE1571" i="2"/>
  <c r="BE1572" i="2"/>
  <c r="BE1573" i="2"/>
  <c r="BE1574" i="2"/>
  <c r="BE1575" i="2"/>
  <c r="BE1576" i="2"/>
  <c r="BE1577" i="2"/>
  <c r="BE1578" i="2"/>
  <c r="BE1579" i="2"/>
  <c r="BE1580" i="2"/>
  <c r="BE1581" i="2"/>
  <c r="BE1582" i="2"/>
  <c r="BE1583" i="2"/>
  <c r="BE1584" i="2"/>
  <c r="BE1585" i="2"/>
  <c r="BE1586" i="2"/>
  <c r="BE1587" i="2"/>
  <c r="BE1588" i="2"/>
  <c r="BE1589" i="2"/>
  <c r="BE1590" i="2"/>
  <c r="BE1591" i="2"/>
  <c r="BE1592" i="2"/>
  <c r="BE1593" i="2"/>
  <c r="BE1594" i="2"/>
  <c r="BE1595" i="2"/>
  <c r="BE1596" i="2"/>
  <c r="BE1597" i="2"/>
  <c r="BE1598" i="2"/>
  <c r="BE1599" i="2"/>
  <c r="BE1600" i="2"/>
  <c r="BE1601" i="2"/>
  <c r="BE1602" i="2"/>
  <c r="BE1603" i="2"/>
  <c r="BE1604" i="2"/>
  <c r="BE1605" i="2"/>
  <c r="BE1606" i="2"/>
  <c r="BE1607" i="2"/>
  <c r="BE1608" i="2"/>
  <c r="BE1609" i="2"/>
  <c r="BE1610" i="2"/>
  <c r="BE1611" i="2"/>
  <c r="BE1612" i="2"/>
  <c r="BE1613" i="2"/>
  <c r="BE1614" i="2"/>
  <c r="BE1615" i="2"/>
  <c r="BE1616" i="2"/>
  <c r="BE1617" i="2"/>
  <c r="BE1618" i="2"/>
  <c r="BE1619" i="2"/>
  <c r="BE1620" i="2"/>
  <c r="BE1621" i="2"/>
  <c r="BE1622" i="2"/>
  <c r="BE1623" i="2"/>
  <c r="BE1624" i="2"/>
  <c r="BE1625" i="2"/>
  <c r="BE1626" i="2"/>
  <c r="BE1627" i="2"/>
  <c r="BE1628" i="2"/>
  <c r="BE1629" i="2"/>
  <c r="BE1630" i="2"/>
  <c r="BE1631" i="2"/>
  <c r="BE1632" i="2"/>
  <c r="BE1633" i="2"/>
  <c r="BE1634" i="2"/>
  <c r="BE1635" i="2"/>
  <c r="BE1636" i="2"/>
  <c r="BE1637" i="2"/>
  <c r="BE1638" i="2"/>
  <c r="BE1639" i="2"/>
  <c r="BE1640" i="2"/>
  <c r="BE1641" i="2"/>
  <c r="BE1642" i="2"/>
  <c r="BE1643" i="2"/>
  <c r="BE1644" i="2"/>
  <c r="BE1645" i="2"/>
  <c r="BE1646" i="2"/>
  <c r="BE1647" i="2"/>
  <c r="BE1648" i="2"/>
  <c r="BE1649" i="2"/>
  <c r="BE1650" i="2"/>
  <c r="BE1651" i="2"/>
  <c r="BE1652" i="2"/>
  <c r="BE1653" i="2"/>
  <c r="BE1654" i="2"/>
  <c r="BE1655" i="2"/>
  <c r="BE1656" i="2"/>
  <c r="BE1657" i="2"/>
  <c r="BE1658" i="2"/>
  <c r="BE1659" i="2"/>
  <c r="BE1660" i="2"/>
  <c r="BE1661" i="2"/>
  <c r="BE1662" i="2"/>
  <c r="BE1663" i="2"/>
  <c r="BE1664" i="2"/>
  <c r="BE1665" i="2"/>
  <c r="BE1666" i="2"/>
  <c r="BE1667" i="2"/>
  <c r="BE1668" i="2"/>
  <c r="BE1669" i="2"/>
  <c r="BE1670" i="2"/>
  <c r="BE1671" i="2"/>
  <c r="BE1672" i="2"/>
  <c r="BE1673" i="2"/>
  <c r="BE1674" i="2"/>
  <c r="BE1675" i="2"/>
  <c r="BE1676" i="2"/>
  <c r="BE1677" i="2"/>
  <c r="BE1678" i="2"/>
  <c r="BE1679" i="2"/>
  <c r="BE1680" i="2"/>
  <c r="BE1681" i="2"/>
  <c r="BE1682" i="2"/>
  <c r="BE1683" i="2"/>
  <c r="BE1684" i="2"/>
  <c r="BE1685" i="2"/>
  <c r="BE1686" i="2"/>
  <c r="BE1687" i="2"/>
  <c r="BE1688" i="2"/>
  <c r="BE1689" i="2"/>
  <c r="BE1690" i="2"/>
  <c r="BE1691" i="2"/>
  <c r="BE1692" i="2"/>
  <c r="BE1693" i="2"/>
  <c r="BE1694" i="2"/>
  <c r="BE1695" i="2"/>
  <c r="BE1696" i="2"/>
  <c r="BE1697" i="2"/>
  <c r="BE1698" i="2"/>
  <c r="BE1699" i="2"/>
  <c r="BE1700" i="2"/>
  <c r="BE1701" i="2"/>
  <c r="BE1702" i="2"/>
  <c r="BE1703" i="2"/>
  <c r="BE1704" i="2"/>
  <c r="BE1705" i="2"/>
  <c r="BE1706" i="2"/>
  <c r="BE1707" i="2"/>
  <c r="BE1708" i="2"/>
  <c r="BE1709" i="2"/>
  <c r="BE1710" i="2"/>
  <c r="BE1711" i="2"/>
  <c r="BE1712" i="2"/>
  <c r="BE1713" i="2"/>
  <c r="BE1714" i="2"/>
  <c r="BE1715" i="2"/>
  <c r="BE1716" i="2"/>
  <c r="BE1717" i="2"/>
  <c r="BE1718" i="2"/>
  <c r="BE1719" i="2"/>
  <c r="BE1720" i="2"/>
  <c r="BE1721" i="2"/>
  <c r="BE1722" i="2"/>
  <c r="BE1723" i="2"/>
  <c r="BE1724" i="2"/>
  <c r="BE1725" i="2"/>
  <c r="BE1726" i="2"/>
  <c r="BE1727" i="2"/>
  <c r="BE1728" i="2"/>
  <c r="BE1729" i="2"/>
  <c r="BE1730" i="2"/>
  <c r="BE1731" i="2"/>
  <c r="BE1732" i="2"/>
  <c r="BE1733" i="2"/>
  <c r="BE1734" i="2"/>
  <c r="BE1735" i="2"/>
  <c r="BE1736" i="2"/>
  <c r="BE1737" i="2"/>
  <c r="BE1738" i="2"/>
  <c r="BE1739" i="2"/>
  <c r="BE1740" i="2"/>
  <c r="BE1741" i="2"/>
  <c r="BE1742" i="2"/>
  <c r="BE1743" i="2"/>
  <c r="BE1744" i="2"/>
  <c r="BE1745" i="2"/>
  <c r="BE1746" i="2"/>
  <c r="BE1747" i="2"/>
  <c r="BE1748" i="2"/>
  <c r="BE1749" i="2"/>
  <c r="BE1750" i="2"/>
  <c r="BE1751" i="2"/>
  <c r="BE1752" i="2"/>
  <c r="BE1753" i="2"/>
  <c r="BE1754" i="2"/>
  <c r="BE1755" i="2"/>
  <c r="BE1756" i="2"/>
  <c r="BE1757" i="2"/>
  <c r="BE1758" i="2"/>
  <c r="BE1759" i="2"/>
  <c r="BE1760" i="2"/>
  <c r="BE1761" i="2"/>
  <c r="BE1762" i="2"/>
  <c r="BE1763" i="2"/>
  <c r="BE1764" i="2"/>
  <c r="BE1765" i="2"/>
  <c r="BE1766" i="2"/>
  <c r="BE1767" i="2"/>
  <c r="BE1768" i="2"/>
  <c r="BE1769" i="2"/>
  <c r="BE1770" i="2"/>
  <c r="BE1771" i="2"/>
  <c r="BE1772" i="2"/>
  <c r="BE1773" i="2"/>
  <c r="BE1774" i="2"/>
  <c r="BE1775" i="2"/>
  <c r="BE1776" i="2"/>
  <c r="BE1777" i="2"/>
  <c r="BE1778" i="2"/>
  <c r="BE1779" i="2"/>
  <c r="BE1780" i="2"/>
  <c r="BE1781" i="2"/>
  <c r="BE1782" i="2"/>
  <c r="BE1783" i="2"/>
  <c r="BE1784" i="2"/>
  <c r="BE1785" i="2"/>
  <c r="BE1786" i="2"/>
  <c r="BE1787" i="2"/>
  <c r="BE1788" i="2"/>
  <c r="BE1789" i="2"/>
  <c r="BE1790" i="2"/>
  <c r="BE1791" i="2"/>
  <c r="BE1792" i="2"/>
  <c r="BE1793" i="2"/>
  <c r="BE1794" i="2"/>
  <c r="BE1795" i="2"/>
  <c r="BE1796" i="2"/>
  <c r="BE1797" i="2"/>
  <c r="BE1798" i="2"/>
  <c r="BE1799" i="2"/>
  <c r="BE1800" i="2"/>
  <c r="BE1801" i="2"/>
  <c r="BE1802" i="2"/>
  <c r="BE1803" i="2"/>
  <c r="BE1804" i="2"/>
  <c r="F1805" i="2"/>
  <c r="G1805" i="2"/>
  <c r="H1805" i="2"/>
  <c r="I1805" i="2"/>
  <c r="J1805" i="2"/>
  <c r="K1805" i="2"/>
  <c r="L1805" i="2"/>
  <c r="M1805" i="2"/>
  <c r="N1805" i="2"/>
  <c r="O1805" i="2"/>
  <c r="P1805" i="2"/>
  <c r="Q1805" i="2"/>
  <c r="R1805" i="2"/>
  <c r="S1805" i="2"/>
  <c r="T1805" i="2"/>
  <c r="U1805" i="2"/>
  <c r="V1805" i="2"/>
  <c r="W1805" i="2"/>
  <c r="X1805" i="2"/>
  <c r="Y1805" i="2"/>
  <c r="Z1805" i="2"/>
  <c r="AA1805" i="2"/>
  <c r="AB1805" i="2"/>
  <c r="AC1805" i="2"/>
  <c r="AD1805" i="2"/>
  <c r="AE1805" i="2"/>
  <c r="AF1805" i="2"/>
  <c r="AG1805" i="2"/>
  <c r="AH1805" i="2"/>
  <c r="AI1805" i="2"/>
  <c r="AJ1805" i="2"/>
  <c r="AK1805" i="2"/>
  <c r="AL1805" i="2"/>
  <c r="AM1805" i="2"/>
  <c r="AN1805" i="2"/>
  <c r="AO1805" i="2"/>
  <c r="AP1805" i="2"/>
  <c r="AQ1805" i="2"/>
  <c r="AR1805" i="2"/>
  <c r="AS1805" i="2"/>
  <c r="AT1805" i="2"/>
  <c r="AU1805" i="2"/>
  <c r="AV1805" i="2"/>
  <c r="AW1805" i="2"/>
  <c r="AX1805" i="2"/>
  <c r="AY1805" i="2"/>
  <c r="AZ1805" i="2"/>
  <c r="E1805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63" i="2"/>
  <c r="BD264" i="2"/>
  <c r="BD265" i="2"/>
  <c r="BD266" i="2"/>
  <c r="BD267" i="2"/>
  <c r="BD268" i="2"/>
  <c r="BD269" i="2"/>
  <c r="BD270" i="2"/>
  <c r="BD271" i="2"/>
  <c r="BD272" i="2"/>
  <c r="BD273" i="2"/>
  <c r="BD274" i="2"/>
  <c r="BD275" i="2"/>
  <c r="BD276" i="2"/>
  <c r="BD277" i="2"/>
  <c r="BD278" i="2"/>
  <c r="BD279" i="2"/>
  <c r="BD280" i="2"/>
  <c r="BD281" i="2"/>
  <c r="BD282" i="2"/>
  <c r="BD283" i="2"/>
  <c r="BD284" i="2"/>
  <c r="BD285" i="2"/>
  <c r="BD286" i="2"/>
  <c r="BD287" i="2"/>
  <c r="BD288" i="2"/>
  <c r="BD289" i="2"/>
  <c r="BD290" i="2"/>
  <c r="BD291" i="2"/>
  <c r="BD292" i="2"/>
  <c r="BD293" i="2"/>
  <c r="BD294" i="2"/>
  <c r="BD295" i="2"/>
  <c r="BD296" i="2"/>
  <c r="BD297" i="2"/>
  <c r="BD298" i="2"/>
  <c r="BD299" i="2"/>
  <c r="BD300" i="2"/>
  <c r="BD301" i="2"/>
  <c r="BD302" i="2"/>
  <c r="BD303" i="2"/>
  <c r="BD304" i="2"/>
  <c r="BD305" i="2"/>
  <c r="BD306" i="2"/>
  <c r="BD307" i="2"/>
  <c r="BD308" i="2"/>
  <c r="BD309" i="2"/>
  <c r="BD310" i="2"/>
  <c r="BD311" i="2"/>
  <c r="BD312" i="2"/>
  <c r="BD313" i="2"/>
  <c r="BD314" i="2"/>
  <c r="BD315" i="2"/>
  <c r="BD316" i="2"/>
  <c r="BD317" i="2"/>
  <c r="BD318" i="2"/>
  <c r="BD319" i="2"/>
  <c r="BD320" i="2"/>
  <c r="BD321" i="2"/>
  <c r="BD322" i="2"/>
  <c r="BD323" i="2"/>
  <c r="BD324" i="2"/>
  <c r="BD325" i="2"/>
  <c r="BD326" i="2"/>
  <c r="BD327" i="2"/>
  <c r="BD328" i="2"/>
  <c r="BD329" i="2"/>
  <c r="BD330" i="2"/>
  <c r="BD331" i="2"/>
  <c r="BD332" i="2"/>
  <c r="BD333" i="2"/>
  <c r="BD334" i="2"/>
  <c r="BD335" i="2"/>
  <c r="BD336" i="2"/>
  <c r="BD337" i="2"/>
  <c r="BD338" i="2"/>
  <c r="BD339" i="2"/>
  <c r="BD340" i="2"/>
  <c r="BD341" i="2"/>
  <c r="BD342" i="2"/>
  <c r="BD343" i="2"/>
  <c r="BD344" i="2"/>
  <c r="BD345" i="2"/>
  <c r="BD346" i="2"/>
  <c r="BD347" i="2"/>
  <c r="BD348" i="2"/>
  <c r="BD349" i="2"/>
  <c r="BD350" i="2"/>
  <c r="BD351" i="2"/>
  <c r="BD352" i="2"/>
  <c r="BD353" i="2"/>
  <c r="BD354" i="2"/>
  <c r="BD355" i="2"/>
  <c r="BD356" i="2"/>
  <c r="BD357" i="2"/>
  <c r="BD358" i="2"/>
  <c r="BD359" i="2"/>
  <c r="BD360" i="2"/>
  <c r="BD361" i="2"/>
  <c r="BD362" i="2"/>
  <c r="BD363" i="2"/>
  <c r="BD364" i="2"/>
  <c r="BD365" i="2"/>
  <c r="BD366" i="2"/>
  <c r="BD367" i="2"/>
  <c r="BD368" i="2"/>
  <c r="BD369" i="2"/>
  <c r="BD370" i="2"/>
  <c r="BD371" i="2"/>
  <c r="BD372" i="2"/>
  <c r="BD373" i="2"/>
  <c r="BD374" i="2"/>
  <c r="BD375" i="2"/>
  <c r="BD376" i="2"/>
  <c r="BD377" i="2"/>
  <c r="BD378" i="2"/>
  <c r="BD379" i="2"/>
  <c r="BD380" i="2"/>
  <c r="BD381" i="2"/>
  <c r="BD382" i="2"/>
  <c r="BD383" i="2"/>
  <c r="BD384" i="2"/>
  <c r="BD385" i="2"/>
  <c r="BD386" i="2"/>
  <c r="BD387" i="2"/>
  <c r="BD388" i="2"/>
  <c r="BD389" i="2"/>
  <c r="BD390" i="2"/>
  <c r="BD391" i="2"/>
  <c r="BD392" i="2"/>
  <c r="BD393" i="2"/>
  <c r="BD394" i="2"/>
  <c r="BD395" i="2"/>
  <c r="BD396" i="2"/>
  <c r="BD397" i="2"/>
  <c r="BD398" i="2"/>
  <c r="BD399" i="2"/>
  <c r="BD400" i="2"/>
  <c r="BD401" i="2"/>
  <c r="BD402" i="2"/>
  <c r="BD403" i="2"/>
  <c r="BD404" i="2"/>
  <c r="BD405" i="2"/>
  <c r="BD406" i="2"/>
  <c r="BD407" i="2"/>
  <c r="BD408" i="2"/>
  <c r="BD409" i="2"/>
  <c r="BD410" i="2"/>
  <c r="BD411" i="2"/>
  <c r="BD412" i="2"/>
  <c r="BD413" i="2"/>
  <c r="BD414" i="2"/>
  <c r="BD415" i="2"/>
  <c r="BD416" i="2"/>
  <c r="BD417" i="2"/>
  <c r="BD418" i="2"/>
  <c r="BD419" i="2"/>
  <c r="BD420" i="2"/>
  <c r="BD421" i="2"/>
  <c r="BD422" i="2"/>
  <c r="BD423" i="2"/>
  <c r="BD424" i="2"/>
  <c r="BD425" i="2"/>
  <c r="BD426" i="2"/>
  <c r="BD427" i="2"/>
  <c r="BD428" i="2"/>
  <c r="BD429" i="2"/>
  <c r="BD430" i="2"/>
  <c r="BD431" i="2"/>
  <c r="BD432" i="2"/>
  <c r="BD433" i="2"/>
  <c r="BD434" i="2"/>
  <c r="BD435" i="2"/>
  <c r="BD436" i="2"/>
  <c r="BD437" i="2"/>
  <c r="BD438" i="2"/>
  <c r="BD439" i="2"/>
  <c r="BD440" i="2"/>
  <c r="BD441" i="2"/>
  <c r="BD442" i="2"/>
  <c r="BD443" i="2"/>
  <c r="BD444" i="2"/>
  <c r="BD445" i="2"/>
  <c r="BD446" i="2"/>
  <c r="BD447" i="2"/>
  <c r="BD448" i="2"/>
  <c r="BD449" i="2"/>
  <c r="BD450" i="2"/>
  <c r="BD451" i="2"/>
  <c r="BD452" i="2"/>
  <c r="BD453" i="2"/>
  <c r="BD454" i="2"/>
  <c r="BD455" i="2"/>
  <c r="BD456" i="2"/>
  <c r="BD457" i="2"/>
  <c r="BD458" i="2"/>
  <c r="BD459" i="2"/>
  <c r="BD460" i="2"/>
  <c r="BD461" i="2"/>
  <c r="BD462" i="2"/>
  <c r="BD463" i="2"/>
  <c r="BD464" i="2"/>
  <c r="BD465" i="2"/>
  <c r="BD466" i="2"/>
  <c r="BD467" i="2"/>
  <c r="BD468" i="2"/>
  <c r="BD469" i="2"/>
  <c r="BD470" i="2"/>
  <c r="BD471" i="2"/>
  <c r="BD472" i="2"/>
  <c r="BD473" i="2"/>
  <c r="BD474" i="2"/>
  <c r="BD475" i="2"/>
  <c r="BD476" i="2"/>
  <c r="BD477" i="2"/>
  <c r="BD478" i="2"/>
  <c r="BD479" i="2"/>
  <c r="BD480" i="2"/>
  <c r="BD481" i="2"/>
  <c r="BD482" i="2"/>
  <c r="BD483" i="2"/>
  <c r="BD484" i="2"/>
  <c r="BD485" i="2"/>
  <c r="BD486" i="2"/>
  <c r="BD487" i="2"/>
  <c r="BD488" i="2"/>
  <c r="BD489" i="2"/>
  <c r="BD490" i="2"/>
  <c r="BD491" i="2"/>
  <c r="BD492" i="2"/>
  <c r="BD493" i="2"/>
  <c r="BD494" i="2"/>
  <c r="BD495" i="2"/>
  <c r="BD496" i="2"/>
  <c r="BD497" i="2"/>
  <c r="BD498" i="2"/>
  <c r="BD499" i="2"/>
  <c r="BD500" i="2"/>
  <c r="BD501" i="2"/>
  <c r="BD502" i="2"/>
  <c r="BD503" i="2"/>
  <c r="BD504" i="2"/>
  <c r="BD505" i="2"/>
  <c r="BD506" i="2"/>
  <c r="BD507" i="2"/>
  <c r="BD508" i="2"/>
  <c r="BD509" i="2"/>
  <c r="BD510" i="2"/>
  <c r="BD511" i="2"/>
  <c r="BD512" i="2"/>
  <c r="BD513" i="2"/>
  <c r="BD514" i="2"/>
  <c r="BD515" i="2"/>
  <c r="BD516" i="2"/>
  <c r="BD517" i="2"/>
  <c r="BD518" i="2"/>
  <c r="BD519" i="2"/>
  <c r="BD520" i="2"/>
  <c r="BD521" i="2"/>
  <c r="BD522" i="2"/>
  <c r="BD523" i="2"/>
  <c r="BD524" i="2"/>
  <c r="BD525" i="2"/>
  <c r="BD526" i="2"/>
  <c r="BD527" i="2"/>
  <c r="BD528" i="2"/>
  <c r="BD529" i="2"/>
  <c r="BD530" i="2"/>
  <c r="BD531" i="2"/>
  <c r="BD532" i="2"/>
  <c r="BD533" i="2"/>
  <c r="BD534" i="2"/>
  <c r="BD535" i="2"/>
  <c r="BD536" i="2"/>
  <c r="BD537" i="2"/>
  <c r="BD538" i="2"/>
  <c r="BD539" i="2"/>
  <c r="BD540" i="2"/>
  <c r="BD541" i="2"/>
  <c r="BD542" i="2"/>
  <c r="BD543" i="2"/>
  <c r="BD544" i="2"/>
  <c r="BD545" i="2"/>
  <c r="BD546" i="2"/>
  <c r="BD547" i="2"/>
  <c r="BD548" i="2"/>
  <c r="BD549" i="2"/>
  <c r="BD550" i="2"/>
  <c r="BD551" i="2"/>
  <c r="BD552" i="2"/>
  <c r="BD553" i="2"/>
  <c r="BD554" i="2"/>
  <c r="BD555" i="2"/>
  <c r="BD556" i="2"/>
  <c r="BD557" i="2"/>
  <c r="BD558" i="2"/>
  <c r="BD559" i="2"/>
  <c r="BD560" i="2"/>
  <c r="BD561" i="2"/>
  <c r="BD562" i="2"/>
  <c r="BD563" i="2"/>
  <c r="BD564" i="2"/>
  <c r="BD565" i="2"/>
  <c r="BD566" i="2"/>
  <c r="BD567" i="2"/>
  <c r="BD568" i="2"/>
  <c r="BD569" i="2"/>
  <c r="BD570" i="2"/>
  <c r="BD571" i="2"/>
  <c r="BD572" i="2"/>
  <c r="BD573" i="2"/>
  <c r="BD574" i="2"/>
  <c r="BD575" i="2"/>
  <c r="BD576" i="2"/>
  <c r="BD577" i="2"/>
  <c r="BD578" i="2"/>
  <c r="BD579" i="2"/>
  <c r="BD580" i="2"/>
  <c r="BD581" i="2"/>
  <c r="BD582" i="2"/>
  <c r="BD583" i="2"/>
  <c r="BD584" i="2"/>
  <c r="BD585" i="2"/>
  <c r="BD586" i="2"/>
  <c r="BD587" i="2"/>
  <c r="BD588" i="2"/>
  <c r="BD589" i="2"/>
  <c r="BD590" i="2"/>
  <c r="BD591" i="2"/>
  <c r="BD592" i="2"/>
  <c r="BD593" i="2"/>
  <c r="BD594" i="2"/>
  <c r="BD595" i="2"/>
  <c r="BD596" i="2"/>
  <c r="BD597" i="2"/>
  <c r="BD598" i="2"/>
  <c r="BD599" i="2"/>
  <c r="BD600" i="2"/>
  <c r="BD601" i="2"/>
  <c r="BD602" i="2"/>
  <c r="BD603" i="2"/>
  <c r="BD604" i="2"/>
  <c r="BD605" i="2"/>
  <c r="BD606" i="2"/>
  <c r="BD607" i="2"/>
  <c r="BD608" i="2"/>
  <c r="BD609" i="2"/>
  <c r="BD610" i="2"/>
  <c r="BD611" i="2"/>
  <c r="BD612" i="2"/>
  <c r="BD613" i="2"/>
  <c r="BD614" i="2"/>
  <c r="BD615" i="2"/>
  <c r="BD616" i="2"/>
  <c r="BD617" i="2"/>
  <c r="BD618" i="2"/>
  <c r="BD619" i="2"/>
  <c r="BD620" i="2"/>
  <c r="BD621" i="2"/>
  <c r="BD622" i="2"/>
  <c r="BD623" i="2"/>
  <c r="BD624" i="2"/>
  <c r="BD625" i="2"/>
  <c r="BD626" i="2"/>
  <c r="BD627" i="2"/>
  <c r="BD628" i="2"/>
  <c r="BD629" i="2"/>
  <c r="BD630" i="2"/>
  <c r="BD631" i="2"/>
  <c r="BD632" i="2"/>
  <c r="BD633" i="2"/>
  <c r="BD634" i="2"/>
  <c r="BD635" i="2"/>
  <c r="BD636" i="2"/>
  <c r="BD637" i="2"/>
  <c r="BD638" i="2"/>
  <c r="BD639" i="2"/>
  <c r="BD640" i="2"/>
  <c r="BD641" i="2"/>
  <c r="BD642" i="2"/>
  <c r="BD643" i="2"/>
  <c r="BD644" i="2"/>
  <c r="BD645" i="2"/>
  <c r="BD646" i="2"/>
  <c r="BD647" i="2"/>
  <c r="BD648" i="2"/>
  <c r="BD649" i="2"/>
  <c r="BD650" i="2"/>
  <c r="BD651" i="2"/>
  <c r="BD652" i="2"/>
  <c r="BD653" i="2"/>
  <c r="BD654" i="2"/>
  <c r="BD655" i="2"/>
  <c r="BD656" i="2"/>
  <c r="BD657" i="2"/>
  <c r="BD658" i="2"/>
  <c r="BD659" i="2"/>
  <c r="BD660" i="2"/>
  <c r="BD661" i="2"/>
  <c r="BD662" i="2"/>
  <c r="BD663" i="2"/>
  <c r="BD664" i="2"/>
  <c r="BD665" i="2"/>
  <c r="BD666" i="2"/>
  <c r="BD667" i="2"/>
  <c r="BD668" i="2"/>
  <c r="BD669" i="2"/>
  <c r="BD670" i="2"/>
  <c r="BD671" i="2"/>
  <c r="BD672" i="2"/>
  <c r="BD673" i="2"/>
  <c r="BD674" i="2"/>
  <c r="BD675" i="2"/>
  <c r="BD676" i="2"/>
  <c r="BD677" i="2"/>
  <c r="BD678" i="2"/>
  <c r="BD679" i="2"/>
  <c r="BD680" i="2"/>
  <c r="BD681" i="2"/>
  <c r="BD682" i="2"/>
  <c r="BD683" i="2"/>
  <c r="BD684" i="2"/>
  <c r="BD685" i="2"/>
  <c r="BD686" i="2"/>
  <c r="BD687" i="2"/>
  <c r="BD688" i="2"/>
  <c r="BD689" i="2"/>
  <c r="BD690" i="2"/>
  <c r="BD691" i="2"/>
  <c r="BD692" i="2"/>
  <c r="BD693" i="2"/>
  <c r="BD694" i="2"/>
  <c r="BD695" i="2"/>
  <c r="BD696" i="2"/>
  <c r="BD697" i="2"/>
  <c r="BD698" i="2"/>
  <c r="BD699" i="2"/>
  <c r="BD700" i="2"/>
  <c r="BD701" i="2"/>
  <c r="BD702" i="2"/>
  <c r="BD703" i="2"/>
  <c r="BD704" i="2"/>
  <c r="BD705" i="2"/>
  <c r="BD706" i="2"/>
  <c r="BD707" i="2"/>
  <c r="BD708" i="2"/>
  <c r="BD709" i="2"/>
  <c r="BD710" i="2"/>
  <c r="BD711" i="2"/>
  <c r="BD712" i="2"/>
  <c r="BD713" i="2"/>
  <c r="BD714" i="2"/>
  <c r="BD715" i="2"/>
  <c r="BD716" i="2"/>
  <c r="BD717" i="2"/>
  <c r="BD718" i="2"/>
  <c r="BD719" i="2"/>
  <c r="BD720" i="2"/>
  <c r="BD721" i="2"/>
  <c r="BD722" i="2"/>
  <c r="BD723" i="2"/>
  <c r="BD724" i="2"/>
  <c r="BD725" i="2"/>
  <c r="BD726" i="2"/>
  <c r="BD727" i="2"/>
  <c r="BD728" i="2"/>
  <c r="BD729" i="2"/>
  <c r="BD730" i="2"/>
  <c r="BD731" i="2"/>
  <c r="BD732" i="2"/>
  <c r="BD733" i="2"/>
  <c r="BD734" i="2"/>
  <c r="BD735" i="2"/>
  <c r="BD736" i="2"/>
  <c r="BD737" i="2"/>
  <c r="BD738" i="2"/>
  <c r="BD739" i="2"/>
  <c r="BD740" i="2"/>
  <c r="BD741" i="2"/>
  <c r="BD742" i="2"/>
  <c r="BD743" i="2"/>
  <c r="BD744" i="2"/>
  <c r="BD745" i="2"/>
  <c r="BD746" i="2"/>
  <c r="BD747" i="2"/>
  <c r="BD748" i="2"/>
  <c r="BD749" i="2"/>
  <c r="BD750" i="2"/>
  <c r="BD751" i="2"/>
  <c r="BD752" i="2"/>
  <c r="BD753" i="2"/>
  <c r="BD754" i="2"/>
  <c r="BD755" i="2"/>
  <c r="BD756" i="2"/>
  <c r="BD757" i="2"/>
  <c r="BD758" i="2"/>
  <c r="BD759" i="2"/>
  <c r="BD760" i="2"/>
  <c r="BD761" i="2"/>
  <c r="BD762" i="2"/>
  <c r="BD763" i="2"/>
  <c r="BD764" i="2"/>
  <c r="BD765" i="2"/>
  <c r="BD766" i="2"/>
  <c r="BD767" i="2"/>
  <c r="BD768" i="2"/>
  <c r="BD769" i="2"/>
  <c r="BD770" i="2"/>
  <c r="BD771" i="2"/>
  <c r="BD772" i="2"/>
  <c r="BD773" i="2"/>
  <c r="BD774" i="2"/>
  <c r="BD775" i="2"/>
  <c r="BD776" i="2"/>
  <c r="BD777" i="2"/>
  <c r="BD778" i="2"/>
  <c r="BD779" i="2"/>
  <c r="BD780" i="2"/>
  <c r="BD781" i="2"/>
  <c r="BD782" i="2"/>
  <c r="BD783" i="2"/>
  <c r="BD784" i="2"/>
  <c r="BD785" i="2"/>
  <c r="BD786" i="2"/>
  <c r="BD787" i="2"/>
  <c r="BD788" i="2"/>
  <c r="BD789" i="2"/>
  <c r="BD790" i="2"/>
  <c r="BD791" i="2"/>
  <c r="BD792" i="2"/>
  <c r="BD793" i="2"/>
  <c r="BD794" i="2"/>
  <c r="BD795" i="2"/>
  <c r="BD796" i="2"/>
  <c r="BD797" i="2"/>
  <c r="BD798" i="2"/>
  <c r="BD799" i="2"/>
  <c r="BD800" i="2"/>
  <c r="BD801" i="2"/>
  <c r="BD802" i="2"/>
  <c r="BD803" i="2"/>
  <c r="BD804" i="2"/>
  <c r="BD805" i="2"/>
  <c r="BD806" i="2"/>
  <c r="BD807" i="2"/>
  <c r="BD808" i="2"/>
  <c r="BD809" i="2"/>
  <c r="BD810" i="2"/>
  <c r="BD811" i="2"/>
  <c r="BD812" i="2"/>
  <c r="BD813" i="2"/>
  <c r="BD814" i="2"/>
  <c r="BD815" i="2"/>
  <c r="BD816" i="2"/>
  <c r="BD817" i="2"/>
  <c r="BD818" i="2"/>
  <c r="BD819" i="2"/>
  <c r="BD820" i="2"/>
  <c r="BD821" i="2"/>
  <c r="BD822" i="2"/>
  <c r="BD823" i="2"/>
  <c r="BD824" i="2"/>
  <c r="BD825" i="2"/>
  <c r="BD826" i="2"/>
  <c r="BD827" i="2"/>
  <c r="BD828" i="2"/>
  <c r="BD829" i="2"/>
  <c r="BD830" i="2"/>
  <c r="BD831" i="2"/>
  <c r="BD832" i="2"/>
  <c r="BD833" i="2"/>
  <c r="BD834" i="2"/>
  <c r="BD835" i="2"/>
  <c r="BD836" i="2"/>
  <c r="BD837" i="2"/>
  <c r="BD838" i="2"/>
  <c r="BD839" i="2"/>
  <c r="BD840" i="2"/>
  <c r="BD841" i="2"/>
  <c r="BD842" i="2"/>
  <c r="BD843" i="2"/>
  <c r="BD844" i="2"/>
  <c r="BD845" i="2"/>
  <c r="BD846" i="2"/>
  <c r="BD847" i="2"/>
  <c r="BD848" i="2"/>
  <c r="BD849" i="2"/>
  <c r="BD850" i="2"/>
  <c r="BD851" i="2"/>
  <c r="BD852" i="2"/>
  <c r="BD853" i="2"/>
  <c r="BD854" i="2"/>
  <c r="BD855" i="2"/>
  <c r="BD856" i="2"/>
  <c r="BD857" i="2"/>
  <c r="BD858" i="2"/>
  <c r="BD859" i="2"/>
  <c r="BD860" i="2"/>
  <c r="BD861" i="2"/>
  <c r="BD862" i="2"/>
  <c r="BD863" i="2"/>
  <c r="BD864" i="2"/>
  <c r="BD865" i="2"/>
  <c r="BD866" i="2"/>
  <c r="BD867" i="2"/>
  <c r="BD868" i="2"/>
  <c r="BD869" i="2"/>
  <c r="BD870" i="2"/>
  <c r="BD871" i="2"/>
  <c r="BD872" i="2"/>
  <c r="BD873" i="2"/>
  <c r="BD874" i="2"/>
  <c r="BD875" i="2"/>
  <c r="BD876" i="2"/>
  <c r="BD877" i="2"/>
  <c r="BD878" i="2"/>
  <c r="BD879" i="2"/>
  <c r="BD880" i="2"/>
  <c r="BD881" i="2"/>
  <c r="BD882" i="2"/>
  <c r="BD883" i="2"/>
  <c r="BD884" i="2"/>
  <c r="BD885" i="2"/>
  <c r="BD886" i="2"/>
  <c r="BD887" i="2"/>
  <c r="BD888" i="2"/>
  <c r="BD889" i="2"/>
  <c r="BD890" i="2"/>
  <c r="BD891" i="2"/>
  <c r="BD892" i="2"/>
  <c r="BD893" i="2"/>
  <c r="BD894" i="2"/>
  <c r="BD895" i="2"/>
  <c r="BD896" i="2"/>
  <c r="BD897" i="2"/>
  <c r="BD898" i="2"/>
  <c r="BD899" i="2"/>
  <c r="BD900" i="2"/>
  <c r="BD901" i="2"/>
  <c r="BD902" i="2"/>
  <c r="BD903" i="2"/>
  <c r="BD904" i="2"/>
  <c r="BD905" i="2"/>
  <c r="BD906" i="2"/>
  <c r="BD907" i="2"/>
  <c r="BD908" i="2"/>
  <c r="BD909" i="2"/>
  <c r="BD910" i="2"/>
  <c r="BD911" i="2"/>
  <c r="BD912" i="2"/>
  <c r="BD913" i="2"/>
  <c r="BD914" i="2"/>
  <c r="BD915" i="2"/>
  <c r="BD916" i="2"/>
  <c r="BD917" i="2"/>
  <c r="BD918" i="2"/>
  <c r="BD919" i="2"/>
  <c r="BD920" i="2"/>
  <c r="BD921" i="2"/>
  <c r="BD922" i="2"/>
  <c r="BD923" i="2"/>
  <c r="BD924" i="2"/>
  <c r="BD925" i="2"/>
  <c r="BD926" i="2"/>
  <c r="BD927" i="2"/>
  <c r="BD928" i="2"/>
  <c r="BD929" i="2"/>
  <c r="BD930" i="2"/>
  <c r="BD931" i="2"/>
  <c r="BD932" i="2"/>
  <c r="BD933" i="2"/>
  <c r="BD934" i="2"/>
  <c r="BD935" i="2"/>
  <c r="BD936" i="2"/>
  <c r="BD937" i="2"/>
  <c r="BD938" i="2"/>
  <c r="BD939" i="2"/>
  <c r="BD940" i="2"/>
  <c r="BD941" i="2"/>
  <c r="BD942" i="2"/>
  <c r="BD943" i="2"/>
  <c r="BD944" i="2"/>
  <c r="BD945" i="2"/>
  <c r="BD946" i="2"/>
  <c r="BD947" i="2"/>
  <c r="BD948" i="2"/>
  <c r="BD949" i="2"/>
  <c r="BD950" i="2"/>
  <c r="BD951" i="2"/>
  <c r="BD952" i="2"/>
  <c r="BD953" i="2"/>
  <c r="BD954" i="2"/>
  <c r="BD955" i="2"/>
  <c r="BD956" i="2"/>
  <c r="BD957" i="2"/>
  <c r="BD958" i="2"/>
  <c r="BD959" i="2"/>
  <c r="BD960" i="2"/>
  <c r="BD961" i="2"/>
  <c r="BD962" i="2"/>
  <c r="BD963" i="2"/>
  <c r="BD964" i="2"/>
  <c r="BD965" i="2"/>
  <c r="BD966" i="2"/>
  <c r="BD967" i="2"/>
  <c r="BD968" i="2"/>
  <c r="BD969" i="2"/>
  <c r="BD970" i="2"/>
  <c r="BD971" i="2"/>
  <c r="BD972" i="2"/>
  <c r="BD973" i="2"/>
  <c r="BD974" i="2"/>
  <c r="BD975" i="2"/>
  <c r="BD976" i="2"/>
  <c r="BD977" i="2"/>
  <c r="BD978" i="2"/>
  <c r="BD979" i="2"/>
  <c r="BD980" i="2"/>
  <c r="BD981" i="2"/>
  <c r="BD982" i="2"/>
  <c r="BD983" i="2"/>
  <c r="BD984" i="2"/>
  <c r="BD985" i="2"/>
  <c r="BD986" i="2"/>
  <c r="BD987" i="2"/>
  <c r="BD988" i="2"/>
  <c r="BD989" i="2"/>
  <c r="BD990" i="2"/>
  <c r="BD991" i="2"/>
  <c r="BD992" i="2"/>
  <c r="BD993" i="2"/>
  <c r="BD994" i="2"/>
  <c r="BD995" i="2"/>
  <c r="BD996" i="2"/>
  <c r="BD997" i="2"/>
  <c r="BD998" i="2"/>
  <c r="BD999" i="2"/>
  <c r="BD1000" i="2"/>
  <c r="BD1001" i="2"/>
  <c r="BD1002" i="2"/>
  <c r="BD1003" i="2"/>
  <c r="BD1004" i="2"/>
  <c r="BD1005" i="2"/>
  <c r="BD1006" i="2"/>
  <c r="BD1007" i="2"/>
  <c r="BD1008" i="2"/>
  <c r="BD1009" i="2"/>
  <c r="BD1010" i="2"/>
  <c r="BD1011" i="2"/>
  <c r="BD1012" i="2"/>
  <c r="BD1013" i="2"/>
  <c r="BD1014" i="2"/>
  <c r="BD1015" i="2"/>
  <c r="BD1016" i="2"/>
  <c r="BD1017" i="2"/>
  <c r="BD1018" i="2"/>
  <c r="BD1019" i="2"/>
  <c r="BD1020" i="2"/>
  <c r="BD1021" i="2"/>
  <c r="BD1022" i="2"/>
  <c r="BD1023" i="2"/>
  <c r="BD1024" i="2"/>
  <c r="BD1025" i="2"/>
  <c r="BD1026" i="2"/>
  <c r="BD1027" i="2"/>
  <c r="BD1028" i="2"/>
  <c r="BD1029" i="2"/>
  <c r="BD1030" i="2"/>
  <c r="BD1031" i="2"/>
  <c r="BD1032" i="2"/>
  <c r="BD1033" i="2"/>
  <c r="BD1034" i="2"/>
  <c r="BD1035" i="2"/>
  <c r="BD1036" i="2"/>
  <c r="BD1037" i="2"/>
  <c r="BD1038" i="2"/>
  <c r="BD1039" i="2"/>
  <c r="BD1040" i="2"/>
  <c r="BD1041" i="2"/>
  <c r="BD1042" i="2"/>
  <c r="BD1043" i="2"/>
  <c r="BD1044" i="2"/>
  <c r="BD1045" i="2"/>
  <c r="BD1046" i="2"/>
  <c r="BD1047" i="2"/>
  <c r="BD1048" i="2"/>
  <c r="BD1049" i="2"/>
  <c r="BD1050" i="2"/>
  <c r="BD1051" i="2"/>
  <c r="BD1052" i="2"/>
  <c r="BD1053" i="2"/>
  <c r="BD1054" i="2"/>
  <c r="BD1055" i="2"/>
  <c r="BD1056" i="2"/>
  <c r="BD1057" i="2"/>
  <c r="BD1058" i="2"/>
  <c r="BD1059" i="2"/>
  <c r="BD1060" i="2"/>
  <c r="BD1061" i="2"/>
  <c r="BD1062" i="2"/>
  <c r="BD1063" i="2"/>
  <c r="BD1064" i="2"/>
  <c r="BD1065" i="2"/>
  <c r="BD1066" i="2"/>
  <c r="BD1067" i="2"/>
  <c r="BD1068" i="2"/>
  <c r="BD1069" i="2"/>
  <c r="BD1070" i="2"/>
  <c r="BD1071" i="2"/>
  <c r="BD1072" i="2"/>
  <c r="BD1073" i="2"/>
  <c r="BD1074" i="2"/>
  <c r="BD1075" i="2"/>
  <c r="BD1076" i="2"/>
  <c r="BD1077" i="2"/>
  <c r="BD1078" i="2"/>
  <c r="BD1079" i="2"/>
  <c r="BD1080" i="2"/>
  <c r="BD1081" i="2"/>
  <c r="BD1082" i="2"/>
  <c r="BD1083" i="2"/>
  <c r="BD1084" i="2"/>
  <c r="BD1085" i="2"/>
  <c r="BD1086" i="2"/>
  <c r="BD1087" i="2"/>
  <c r="BD1088" i="2"/>
  <c r="BD1089" i="2"/>
  <c r="BD1090" i="2"/>
  <c r="BD1091" i="2"/>
  <c r="BD1092" i="2"/>
  <c r="BD1093" i="2"/>
  <c r="BD1094" i="2"/>
  <c r="BD1095" i="2"/>
  <c r="BD1096" i="2"/>
  <c r="BD1097" i="2"/>
  <c r="BD1098" i="2"/>
  <c r="BD1099" i="2"/>
  <c r="BD1100" i="2"/>
  <c r="BD1101" i="2"/>
  <c r="BD1102" i="2"/>
  <c r="BD1103" i="2"/>
  <c r="BD1104" i="2"/>
  <c r="BD1105" i="2"/>
  <c r="BD1106" i="2"/>
  <c r="BD1107" i="2"/>
  <c r="BD1108" i="2"/>
  <c r="BD1109" i="2"/>
  <c r="BD1110" i="2"/>
  <c r="BD1111" i="2"/>
  <c r="BD1112" i="2"/>
  <c r="BD1113" i="2"/>
  <c r="BD1114" i="2"/>
  <c r="BD1115" i="2"/>
  <c r="BD1116" i="2"/>
  <c r="BD1117" i="2"/>
  <c r="BD1118" i="2"/>
  <c r="BD1119" i="2"/>
  <c r="BD1120" i="2"/>
  <c r="BD1121" i="2"/>
  <c r="BD1122" i="2"/>
  <c r="BD1123" i="2"/>
  <c r="BD1124" i="2"/>
  <c r="BD1125" i="2"/>
  <c r="BD1126" i="2"/>
  <c r="BD1127" i="2"/>
  <c r="BD1128" i="2"/>
  <c r="BD1129" i="2"/>
  <c r="BD1130" i="2"/>
  <c r="BD1131" i="2"/>
  <c r="BD1132" i="2"/>
  <c r="BD1133" i="2"/>
  <c r="BD1134" i="2"/>
  <c r="BD1135" i="2"/>
  <c r="BD1136" i="2"/>
  <c r="BD1137" i="2"/>
  <c r="BD1138" i="2"/>
  <c r="BD1139" i="2"/>
  <c r="BD1140" i="2"/>
  <c r="BD1141" i="2"/>
  <c r="BD1142" i="2"/>
  <c r="BD1143" i="2"/>
  <c r="BD1144" i="2"/>
  <c r="BD1145" i="2"/>
  <c r="BD1146" i="2"/>
  <c r="BD1147" i="2"/>
  <c r="BD1148" i="2"/>
  <c r="BD1149" i="2"/>
  <c r="BD1150" i="2"/>
  <c r="BD1151" i="2"/>
  <c r="BD1152" i="2"/>
  <c r="BD1153" i="2"/>
  <c r="BD1154" i="2"/>
  <c r="BD1155" i="2"/>
  <c r="BD1156" i="2"/>
  <c r="BD1157" i="2"/>
  <c r="BD1158" i="2"/>
  <c r="BD1159" i="2"/>
  <c r="BD1160" i="2"/>
  <c r="BD1161" i="2"/>
  <c r="BD1162" i="2"/>
  <c r="BD1163" i="2"/>
  <c r="BD1164" i="2"/>
  <c r="BD1165" i="2"/>
  <c r="BD1166" i="2"/>
  <c r="BD1167" i="2"/>
  <c r="BD1168" i="2"/>
  <c r="BD1169" i="2"/>
  <c r="BD1170" i="2"/>
  <c r="BD1171" i="2"/>
  <c r="BD1172" i="2"/>
  <c r="BD1173" i="2"/>
  <c r="BD1174" i="2"/>
  <c r="BD1175" i="2"/>
  <c r="BD1176" i="2"/>
  <c r="BD1177" i="2"/>
  <c r="BD1178" i="2"/>
  <c r="BD1179" i="2"/>
  <c r="BD1180" i="2"/>
  <c r="BD1181" i="2"/>
  <c r="BD1182" i="2"/>
  <c r="BD1183" i="2"/>
  <c r="BD1184" i="2"/>
  <c r="BD1185" i="2"/>
  <c r="BD1186" i="2"/>
  <c r="BD1187" i="2"/>
  <c r="BD1188" i="2"/>
  <c r="BD1189" i="2"/>
  <c r="BD1190" i="2"/>
  <c r="BD1191" i="2"/>
  <c r="BD1192" i="2"/>
  <c r="BD1193" i="2"/>
  <c r="BD1194" i="2"/>
  <c r="BD1195" i="2"/>
  <c r="BD1196" i="2"/>
  <c r="BD1197" i="2"/>
  <c r="BD1198" i="2"/>
  <c r="BD1199" i="2"/>
  <c r="BD1200" i="2"/>
  <c r="BD1201" i="2"/>
  <c r="BD1202" i="2"/>
  <c r="BD1203" i="2"/>
  <c r="BD1204" i="2"/>
  <c r="BD1205" i="2"/>
  <c r="BD1206" i="2"/>
  <c r="BD1207" i="2"/>
  <c r="BD1208" i="2"/>
  <c r="BD1209" i="2"/>
  <c r="BD1210" i="2"/>
  <c r="BD1211" i="2"/>
  <c r="BD1212" i="2"/>
  <c r="BD1213" i="2"/>
  <c r="BD1214" i="2"/>
  <c r="BD1215" i="2"/>
  <c r="BD1216" i="2"/>
  <c r="BD1217" i="2"/>
  <c r="BD1218" i="2"/>
  <c r="BD1219" i="2"/>
  <c r="BD1220" i="2"/>
  <c r="BD1221" i="2"/>
  <c r="BD1222" i="2"/>
  <c r="BD1223" i="2"/>
  <c r="BD1224" i="2"/>
  <c r="BD1225" i="2"/>
  <c r="BD1226" i="2"/>
  <c r="BD1227" i="2"/>
  <c r="BD1228" i="2"/>
  <c r="BD1229" i="2"/>
  <c r="BD1230" i="2"/>
  <c r="BD1231" i="2"/>
  <c r="BD1232" i="2"/>
  <c r="BD1233" i="2"/>
  <c r="BD1234" i="2"/>
  <c r="BD1235" i="2"/>
  <c r="BD1236" i="2"/>
  <c r="BD1237" i="2"/>
  <c r="BD1238" i="2"/>
  <c r="BD1239" i="2"/>
  <c r="BD1240" i="2"/>
  <c r="BD1241" i="2"/>
  <c r="BD1242" i="2"/>
  <c r="BD1243" i="2"/>
  <c r="BD1244" i="2"/>
  <c r="BD1245" i="2"/>
  <c r="BD1246" i="2"/>
  <c r="BD1247" i="2"/>
  <c r="BD1248" i="2"/>
  <c r="BD1249" i="2"/>
  <c r="BD1250" i="2"/>
  <c r="BD1251" i="2"/>
  <c r="BD1252" i="2"/>
  <c r="BD1253" i="2"/>
  <c r="BD1254" i="2"/>
  <c r="BD1255" i="2"/>
  <c r="BD1256" i="2"/>
  <c r="BD1257" i="2"/>
  <c r="BD1258" i="2"/>
  <c r="BD1259" i="2"/>
  <c r="BD1260" i="2"/>
  <c r="BD1261" i="2"/>
  <c r="BD1262" i="2"/>
  <c r="BD1263" i="2"/>
  <c r="BD1264" i="2"/>
  <c r="BD1265" i="2"/>
  <c r="BD1266" i="2"/>
  <c r="BD1267" i="2"/>
  <c r="BD1268" i="2"/>
  <c r="BD1269" i="2"/>
  <c r="BD1270" i="2"/>
  <c r="BD1271" i="2"/>
  <c r="BD1272" i="2"/>
  <c r="BD1273" i="2"/>
  <c r="BD1274" i="2"/>
  <c r="BD1275" i="2"/>
  <c r="BD1276" i="2"/>
  <c r="BD1277" i="2"/>
  <c r="BD1278" i="2"/>
  <c r="BD1279" i="2"/>
  <c r="BD1280" i="2"/>
  <c r="BD1281" i="2"/>
  <c r="BD1282" i="2"/>
  <c r="BD1283" i="2"/>
  <c r="BD1284" i="2"/>
  <c r="BD1285" i="2"/>
  <c r="BD1286" i="2"/>
  <c r="BD1287" i="2"/>
  <c r="BD1288" i="2"/>
  <c r="BD1289" i="2"/>
  <c r="BD1290" i="2"/>
  <c r="BD1291" i="2"/>
  <c r="BD1292" i="2"/>
  <c r="BD1293" i="2"/>
  <c r="BD1294" i="2"/>
  <c r="BD1295" i="2"/>
  <c r="BD1296" i="2"/>
  <c r="BD1297" i="2"/>
  <c r="BD1298" i="2"/>
  <c r="BD1299" i="2"/>
  <c r="BD1300" i="2"/>
  <c r="BD1301" i="2"/>
  <c r="BD1302" i="2"/>
  <c r="BD1303" i="2"/>
  <c r="BD1304" i="2"/>
  <c r="BD1305" i="2"/>
  <c r="BD1306" i="2"/>
  <c r="BD1307" i="2"/>
  <c r="BD1308" i="2"/>
  <c r="BD1309" i="2"/>
  <c r="BD1310" i="2"/>
  <c r="BD1311" i="2"/>
  <c r="BD1312" i="2"/>
  <c r="BD1313" i="2"/>
  <c r="BD1314" i="2"/>
  <c r="BD1315" i="2"/>
  <c r="BD1316" i="2"/>
  <c r="BD1317" i="2"/>
  <c r="BD1318" i="2"/>
  <c r="BD1319" i="2"/>
  <c r="BD1320" i="2"/>
  <c r="BD1321" i="2"/>
  <c r="BD1322" i="2"/>
  <c r="BD1323" i="2"/>
  <c r="BD1324" i="2"/>
  <c r="BD1325" i="2"/>
  <c r="BD1326" i="2"/>
  <c r="BD1327" i="2"/>
  <c r="BD1328" i="2"/>
  <c r="BD1329" i="2"/>
  <c r="BD1330" i="2"/>
  <c r="BD1331" i="2"/>
  <c r="BD1332" i="2"/>
  <c r="BD1333" i="2"/>
  <c r="BD1334" i="2"/>
  <c r="BD1335" i="2"/>
  <c r="BD1336" i="2"/>
  <c r="BD1337" i="2"/>
  <c r="BD1338" i="2"/>
  <c r="BD1339" i="2"/>
  <c r="BD1340" i="2"/>
  <c r="BD1341" i="2"/>
  <c r="BD1342" i="2"/>
  <c r="BD1343" i="2"/>
  <c r="BD1344" i="2"/>
  <c r="BD1345" i="2"/>
  <c r="BD1346" i="2"/>
  <c r="BD1347" i="2"/>
  <c r="BD1348" i="2"/>
  <c r="BD1349" i="2"/>
  <c r="BD1350" i="2"/>
  <c r="BD1351" i="2"/>
  <c r="BD1352" i="2"/>
  <c r="BD1353" i="2"/>
  <c r="BD1354" i="2"/>
  <c r="BD1355" i="2"/>
  <c r="BD1356" i="2"/>
  <c r="BD1357" i="2"/>
  <c r="BD1358" i="2"/>
  <c r="BD1359" i="2"/>
  <c r="BD1360" i="2"/>
  <c r="BD1361" i="2"/>
  <c r="BD1362" i="2"/>
  <c r="BD1363" i="2"/>
  <c r="BD1364" i="2"/>
  <c r="BD1365" i="2"/>
  <c r="BD1366" i="2"/>
  <c r="BD1367" i="2"/>
  <c r="BD1368" i="2"/>
  <c r="BD1369" i="2"/>
  <c r="BD1370" i="2"/>
  <c r="BD1371" i="2"/>
  <c r="BD1372" i="2"/>
  <c r="BD1373" i="2"/>
  <c r="BD1374" i="2"/>
  <c r="BD1375" i="2"/>
  <c r="BD1376" i="2"/>
  <c r="BD1377" i="2"/>
  <c r="BD1378" i="2"/>
  <c r="BD1379" i="2"/>
  <c r="BD1380" i="2"/>
  <c r="BD1381" i="2"/>
  <c r="BD1382" i="2"/>
  <c r="BD1383" i="2"/>
  <c r="BD1384" i="2"/>
  <c r="BD1385" i="2"/>
  <c r="BD1386" i="2"/>
  <c r="BD1387" i="2"/>
  <c r="BD1388" i="2"/>
  <c r="BD1389" i="2"/>
  <c r="BD1390" i="2"/>
  <c r="BD1391" i="2"/>
  <c r="BD1392" i="2"/>
  <c r="BD1393" i="2"/>
  <c r="BD1394" i="2"/>
  <c r="BD1395" i="2"/>
  <c r="BD1396" i="2"/>
  <c r="BD1397" i="2"/>
  <c r="BD1398" i="2"/>
  <c r="BD1399" i="2"/>
  <c r="BD1400" i="2"/>
  <c r="BD1401" i="2"/>
  <c r="BD1402" i="2"/>
  <c r="BD1403" i="2"/>
  <c r="BD1404" i="2"/>
  <c r="BD1405" i="2"/>
  <c r="BD1406" i="2"/>
  <c r="BD1407" i="2"/>
  <c r="BD1408" i="2"/>
  <c r="BD1409" i="2"/>
  <c r="BD1410" i="2"/>
  <c r="BD1411" i="2"/>
  <c r="BD1412" i="2"/>
  <c r="BD1413" i="2"/>
  <c r="BD1414" i="2"/>
  <c r="BD1415" i="2"/>
  <c r="BD1416" i="2"/>
  <c r="BD1417" i="2"/>
  <c r="BD1418" i="2"/>
  <c r="BD1419" i="2"/>
  <c r="BD1420" i="2"/>
  <c r="BD1421" i="2"/>
  <c r="BD1422" i="2"/>
  <c r="BD1423" i="2"/>
  <c r="BD1424" i="2"/>
  <c r="BD1425" i="2"/>
  <c r="BD1426" i="2"/>
  <c r="BD1427" i="2"/>
  <c r="BD1428" i="2"/>
  <c r="BD1429" i="2"/>
  <c r="BD1430" i="2"/>
  <c r="BD1431" i="2"/>
  <c r="BD1432" i="2"/>
  <c r="BD1433" i="2"/>
  <c r="BD1434" i="2"/>
  <c r="BD1435" i="2"/>
  <c r="BD1436" i="2"/>
  <c r="BD1437" i="2"/>
  <c r="BD1438" i="2"/>
  <c r="BD1439" i="2"/>
  <c r="BD1440" i="2"/>
  <c r="BD1441" i="2"/>
  <c r="BD1442" i="2"/>
  <c r="BD1443" i="2"/>
  <c r="BD1444" i="2"/>
  <c r="BD1445" i="2"/>
  <c r="BD1446" i="2"/>
  <c r="BD1447" i="2"/>
  <c r="BD1448" i="2"/>
  <c r="BD1449" i="2"/>
  <c r="BD1450" i="2"/>
  <c r="BD1451" i="2"/>
  <c r="BD1452" i="2"/>
  <c r="BD1453" i="2"/>
  <c r="BD1454" i="2"/>
  <c r="BD1455" i="2"/>
  <c r="BD1456" i="2"/>
  <c r="BD1457" i="2"/>
  <c r="BD1458" i="2"/>
  <c r="BD1459" i="2"/>
  <c r="BD1460" i="2"/>
  <c r="BD1461" i="2"/>
  <c r="BD1462" i="2"/>
  <c r="BD1463" i="2"/>
  <c r="BD1464" i="2"/>
  <c r="BD1465" i="2"/>
  <c r="BD1466" i="2"/>
  <c r="BD1467" i="2"/>
  <c r="BD1468" i="2"/>
  <c r="BD1469" i="2"/>
  <c r="BD1470" i="2"/>
  <c r="BD1471" i="2"/>
  <c r="BD1472" i="2"/>
  <c r="BD1473" i="2"/>
  <c r="BD1474" i="2"/>
  <c r="BD1475" i="2"/>
  <c r="BD1476" i="2"/>
  <c r="BD1477" i="2"/>
  <c r="BD1478" i="2"/>
  <c r="BD1479" i="2"/>
  <c r="BD1480" i="2"/>
  <c r="BD1481" i="2"/>
  <c r="BD1482" i="2"/>
  <c r="BD1483" i="2"/>
  <c r="BD1484" i="2"/>
  <c r="BD1485" i="2"/>
  <c r="BD1486" i="2"/>
  <c r="BD1487" i="2"/>
  <c r="BD1488" i="2"/>
  <c r="BD1489" i="2"/>
  <c r="BD1490" i="2"/>
  <c r="BD1491" i="2"/>
  <c r="BD1492" i="2"/>
  <c r="BD1493" i="2"/>
  <c r="BD1494" i="2"/>
  <c r="BD1495" i="2"/>
  <c r="BD1496" i="2"/>
  <c r="BD1497" i="2"/>
  <c r="BD1498" i="2"/>
  <c r="BD1499" i="2"/>
  <c r="BD1500" i="2"/>
  <c r="BD1501" i="2"/>
  <c r="BD1502" i="2"/>
  <c r="BD1503" i="2"/>
  <c r="BD1504" i="2"/>
  <c r="BD1505" i="2"/>
  <c r="BD1506" i="2"/>
  <c r="BD1507" i="2"/>
  <c r="BD1508" i="2"/>
  <c r="BD1509" i="2"/>
  <c r="BD1510" i="2"/>
  <c r="BD1511" i="2"/>
  <c r="BD1512" i="2"/>
  <c r="BD1513" i="2"/>
  <c r="BD1514" i="2"/>
  <c r="BD1515" i="2"/>
  <c r="BD1516" i="2"/>
  <c r="BD1517" i="2"/>
  <c r="BD1518" i="2"/>
  <c r="BD1519" i="2"/>
  <c r="BD1520" i="2"/>
  <c r="BD1521" i="2"/>
  <c r="BD1522" i="2"/>
  <c r="BD1523" i="2"/>
  <c r="BD1524" i="2"/>
  <c r="BD1525" i="2"/>
  <c r="BD1526" i="2"/>
  <c r="BD1527" i="2"/>
  <c r="BD1528" i="2"/>
  <c r="BD1529" i="2"/>
  <c r="BD1530" i="2"/>
  <c r="BD1531" i="2"/>
  <c r="BD1532" i="2"/>
  <c r="BD1533" i="2"/>
  <c r="BD1534" i="2"/>
  <c r="BD1535" i="2"/>
  <c r="BD1536" i="2"/>
  <c r="BD1537" i="2"/>
  <c r="BD1538" i="2"/>
  <c r="BD1539" i="2"/>
  <c r="BD1540" i="2"/>
  <c r="BD1541" i="2"/>
  <c r="BD1542" i="2"/>
  <c r="BD1543" i="2"/>
  <c r="BD1544" i="2"/>
  <c r="BD1545" i="2"/>
  <c r="BD1546" i="2"/>
  <c r="BD1547" i="2"/>
  <c r="BD1548" i="2"/>
  <c r="BD1549" i="2"/>
  <c r="BD1550" i="2"/>
  <c r="BD1551" i="2"/>
  <c r="BD1552" i="2"/>
  <c r="BD1553" i="2"/>
  <c r="BD1554" i="2"/>
  <c r="BD1555" i="2"/>
  <c r="BD1556" i="2"/>
  <c r="BD1557" i="2"/>
  <c r="BD1558" i="2"/>
  <c r="BD1559" i="2"/>
  <c r="BD1560" i="2"/>
  <c r="BD1561" i="2"/>
  <c r="BD1562" i="2"/>
  <c r="BD1563" i="2"/>
  <c r="BD1564" i="2"/>
  <c r="BD1565" i="2"/>
  <c r="BD1566" i="2"/>
  <c r="BD1567" i="2"/>
  <c r="BD1568" i="2"/>
  <c r="BD1569" i="2"/>
  <c r="BD1570" i="2"/>
  <c r="BD1571" i="2"/>
  <c r="BD1572" i="2"/>
  <c r="BD1573" i="2"/>
  <c r="BD1574" i="2"/>
  <c r="BD1575" i="2"/>
  <c r="BD1576" i="2"/>
  <c r="BD1577" i="2"/>
  <c r="BD1578" i="2"/>
  <c r="BD1579" i="2"/>
  <c r="BD1580" i="2"/>
  <c r="BD1581" i="2"/>
  <c r="BD1582" i="2"/>
  <c r="BD1583" i="2"/>
  <c r="BD1584" i="2"/>
  <c r="BD1585" i="2"/>
  <c r="BD1586" i="2"/>
  <c r="BD1587" i="2"/>
  <c r="BD1588" i="2"/>
  <c r="BD1589" i="2"/>
  <c r="BD1590" i="2"/>
  <c r="BD1591" i="2"/>
  <c r="BD1592" i="2"/>
  <c r="BD1593" i="2"/>
  <c r="BD1594" i="2"/>
  <c r="BD1595" i="2"/>
  <c r="BD1596" i="2"/>
  <c r="BD1597" i="2"/>
  <c r="BD1598" i="2"/>
  <c r="BD1599" i="2"/>
  <c r="BD1600" i="2"/>
  <c r="BD1601" i="2"/>
  <c r="BD1602" i="2"/>
  <c r="BD1603" i="2"/>
  <c r="BD1604" i="2"/>
  <c r="BD1605" i="2"/>
  <c r="BD1606" i="2"/>
  <c r="BD1607" i="2"/>
  <c r="BD1608" i="2"/>
  <c r="BD1609" i="2"/>
  <c r="BD1610" i="2"/>
  <c r="BD1611" i="2"/>
  <c r="BD1612" i="2"/>
  <c r="BD1613" i="2"/>
  <c r="BD1614" i="2"/>
  <c r="BD1615" i="2"/>
  <c r="BD1616" i="2"/>
  <c r="BD1617" i="2"/>
  <c r="BD1618" i="2"/>
  <c r="BD1619" i="2"/>
  <c r="BD1620" i="2"/>
  <c r="BD1621" i="2"/>
  <c r="BD1622" i="2"/>
  <c r="BD1623" i="2"/>
  <c r="BD1624" i="2"/>
  <c r="BD1625" i="2"/>
  <c r="BD1626" i="2"/>
  <c r="BD1627" i="2"/>
  <c r="BD1628" i="2"/>
  <c r="BD1629" i="2"/>
  <c r="BD1630" i="2"/>
  <c r="BD1631" i="2"/>
  <c r="BD1632" i="2"/>
  <c r="BD1633" i="2"/>
  <c r="BD1634" i="2"/>
  <c r="BD1635" i="2"/>
  <c r="BD1636" i="2"/>
  <c r="BD1637" i="2"/>
  <c r="BD1638" i="2"/>
  <c r="BD1639" i="2"/>
  <c r="BD1640" i="2"/>
  <c r="BD1641" i="2"/>
  <c r="BD1642" i="2"/>
  <c r="BD1643" i="2"/>
  <c r="BD1644" i="2"/>
  <c r="BD1645" i="2"/>
  <c r="BD1646" i="2"/>
  <c r="BD1647" i="2"/>
  <c r="BD1648" i="2"/>
  <c r="BD1649" i="2"/>
  <c r="BD1650" i="2"/>
  <c r="BD1651" i="2"/>
  <c r="BD1652" i="2"/>
  <c r="BD1653" i="2"/>
  <c r="BD1654" i="2"/>
  <c r="BD1655" i="2"/>
  <c r="BD1656" i="2"/>
  <c r="BD1657" i="2"/>
  <c r="BD1658" i="2"/>
  <c r="BD1659" i="2"/>
  <c r="BD1660" i="2"/>
  <c r="BD1661" i="2"/>
  <c r="BD1662" i="2"/>
  <c r="BD1663" i="2"/>
  <c r="BD1664" i="2"/>
  <c r="BD1665" i="2"/>
  <c r="BD1666" i="2"/>
  <c r="BD1667" i="2"/>
  <c r="BD1668" i="2"/>
  <c r="BD1669" i="2"/>
  <c r="BD1670" i="2"/>
  <c r="BD1671" i="2"/>
  <c r="BD1672" i="2"/>
  <c r="BD1673" i="2"/>
  <c r="BD1674" i="2"/>
  <c r="BD1675" i="2"/>
  <c r="BD1676" i="2"/>
  <c r="BD1677" i="2"/>
  <c r="BD1678" i="2"/>
  <c r="BD1679" i="2"/>
  <c r="BD1680" i="2"/>
  <c r="BD1681" i="2"/>
  <c r="BD1682" i="2"/>
  <c r="BD1683" i="2"/>
  <c r="BD1684" i="2"/>
  <c r="BD1685" i="2"/>
  <c r="BD1686" i="2"/>
  <c r="BD1687" i="2"/>
  <c r="BD1688" i="2"/>
  <c r="BD1689" i="2"/>
  <c r="BD1690" i="2"/>
  <c r="BD1691" i="2"/>
  <c r="BD1692" i="2"/>
  <c r="BD1693" i="2"/>
  <c r="BD1694" i="2"/>
  <c r="BD1695" i="2"/>
  <c r="BD1696" i="2"/>
  <c r="BD1697" i="2"/>
  <c r="BD1698" i="2"/>
  <c r="BD1699" i="2"/>
  <c r="BD1700" i="2"/>
  <c r="BD1701" i="2"/>
  <c r="BD1702" i="2"/>
  <c r="BD1703" i="2"/>
  <c r="BD1704" i="2"/>
  <c r="BD1705" i="2"/>
  <c r="BD1706" i="2"/>
  <c r="BD1707" i="2"/>
  <c r="BD1708" i="2"/>
  <c r="BD1709" i="2"/>
  <c r="BD1710" i="2"/>
  <c r="BD1711" i="2"/>
  <c r="BD1712" i="2"/>
  <c r="BD1713" i="2"/>
  <c r="BD1714" i="2"/>
  <c r="BD1715" i="2"/>
  <c r="BD1716" i="2"/>
  <c r="BD1717" i="2"/>
  <c r="BD1718" i="2"/>
  <c r="BD1719" i="2"/>
  <c r="BD1720" i="2"/>
  <c r="BD1721" i="2"/>
  <c r="BD1722" i="2"/>
  <c r="BD1723" i="2"/>
  <c r="BD1724" i="2"/>
  <c r="BD1725" i="2"/>
  <c r="BD1726" i="2"/>
  <c r="BD1727" i="2"/>
  <c r="BD1728" i="2"/>
  <c r="BD1729" i="2"/>
  <c r="BD1730" i="2"/>
  <c r="BD1731" i="2"/>
  <c r="BD1732" i="2"/>
  <c r="BD1733" i="2"/>
  <c r="BD1734" i="2"/>
  <c r="BD1735" i="2"/>
  <c r="BD1736" i="2"/>
  <c r="BD1737" i="2"/>
  <c r="BD1738" i="2"/>
  <c r="BD1739" i="2"/>
  <c r="BD1740" i="2"/>
  <c r="BD1741" i="2"/>
  <c r="BD1742" i="2"/>
  <c r="BD1743" i="2"/>
  <c r="BD1744" i="2"/>
  <c r="BD1745" i="2"/>
  <c r="BD1746" i="2"/>
  <c r="BD1747" i="2"/>
  <c r="BD1748" i="2"/>
  <c r="BD1749" i="2"/>
  <c r="BD1750" i="2"/>
  <c r="BD1751" i="2"/>
  <c r="BD1752" i="2"/>
  <c r="BD1753" i="2"/>
  <c r="BD1754" i="2"/>
  <c r="BD1755" i="2"/>
  <c r="BD1756" i="2"/>
  <c r="BD1757" i="2"/>
  <c r="BD1758" i="2"/>
  <c r="BD1759" i="2"/>
  <c r="BD1760" i="2"/>
  <c r="BD1761" i="2"/>
  <c r="BD1762" i="2"/>
  <c r="BD1763" i="2"/>
  <c r="BD1764" i="2"/>
  <c r="BD1765" i="2"/>
  <c r="BD1766" i="2"/>
  <c r="BD1767" i="2"/>
  <c r="BD1768" i="2"/>
  <c r="BD1769" i="2"/>
  <c r="BD1770" i="2"/>
  <c r="BD1771" i="2"/>
  <c r="BD1772" i="2"/>
  <c r="BD1773" i="2"/>
  <c r="BD1774" i="2"/>
  <c r="BD1775" i="2"/>
  <c r="BD1776" i="2"/>
  <c r="BD1777" i="2"/>
  <c r="BD1778" i="2"/>
  <c r="BD1779" i="2"/>
  <c r="BD1780" i="2"/>
  <c r="BD1781" i="2"/>
  <c r="BD1782" i="2"/>
  <c r="BD1783" i="2"/>
  <c r="BD1784" i="2"/>
  <c r="BD1785" i="2"/>
  <c r="BD1786" i="2"/>
  <c r="BD1787" i="2"/>
  <c r="BD1788" i="2"/>
  <c r="BD1789" i="2"/>
  <c r="BD1790" i="2"/>
  <c r="BD1791" i="2"/>
  <c r="BD1792" i="2"/>
  <c r="BD1793" i="2"/>
  <c r="BD1794" i="2"/>
  <c r="BD1795" i="2"/>
  <c r="BD1796" i="2"/>
  <c r="BD1797" i="2"/>
  <c r="BD1798" i="2"/>
  <c r="BD1799" i="2"/>
  <c r="BD1800" i="2"/>
  <c r="BD1801" i="2"/>
  <c r="BD1802" i="2"/>
  <c r="BD1803" i="2"/>
  <c r="BD1804" i="2"/>
  <c r="BD3" i="2"/>
  <c r="BD4" i="2"/>
  <c r="BD5" i="2"/>
  <c r="BD6" i="2"/>
  <c r="BD7" i="2"/>
  <c r="BD2" i="2"/>
</calcChain>
</file>

<file path=xl/sharedStrings.xml><?xml version="1.0" encoding="utf-8"?>
<sst xmlns="http://schemas.openxmlformats.org/spreadsheetml/2006/main" count="6770" uniqueCount="78">
  <si>
    <t>MaxAtraso_1601</t>
  </si>
  <si>
    <t>MaxAtraso_1602</t>
  </si>
  <si>
    <t>MaxAtraso_1603</t>
  </si>
  <si>
    <t>MaxAtraso_1604</t>
  </si>
  <si>
    <t>MaxAtraso_1605</t>
  </si>
  <si>
    <t>MaxAtraso_1606</t>
  </si>
  <si>
    <t>MaxAtraso_1607</t>
  </si>
  <si>
    <t>MaxAtraso_1608</t>
  </si>
  <si>
    <t>MaxAtraso_1609</t>
  </si>
  <si>
    <t>MaxAtraso_1610</t>
  </si>
  <si>
    <t>MaxAtraso_1611</t>
  </si>
  <si>
    <t>MaxAtraso_1612</t>
  </si>
  <si>
    <t>MaxAtraso_1701</t>
  </si>
  <si>
    <t>MaxAtraso_1702</t>
  </si>
  <si>
    <t>MaxAtraso_1703</t>
  </si>
  <si>
    <t>MaxAtraso_1704</t>
  </si>
  <si>
    <t>MaxAtraso_1705</t>
  </si>
  <si>
    <t>MaxAtraso_1706</t>
  </si>
  <si>
    <t>MaxAtraso_1707</t>
  </si>
  <si>
    <t>MaxAtraso_1708</t>
  </si>
  <si>
    <t>MaxAtraso_1709</t>
  </si>
  <si>
    <t>MaxAtraso_1710</t>
  </si>
  <si>
    <t>MaxAtraso_1711</t>
  </si>
  <si>
    <t>MaxAtraso_1712</t>
  </si>
  <si>
    <t>MaxAtraso_1801</t>
  </si>
  <si>
    <t>MaxAtraso_1802</t>
  </si>
  <si>
    <t>MaxAtraso_1803</t>
  </si>
  <si>
    <t>MaxAtraso_1804</t>
  </si>
  <si>
    <t>MaxAtraso_1805</t>
  </si>
  <si>
    <t>MaxAtraso_1806</t>
  </si>
  <si>
    <t>MaxAtraso_1807</t>
  </si>
  <si>
    <t>MaxAtraso_1808</t>
  </si>
  <si>
    <t>MaxAtraso_1809</t>
  </si>
  <si>
    <t>MaxAtraso_1810</t>
  </si>
  <si>
    <t>MaxAtraso_1811</t>
  </si>
  <si>
    <t>MaxAtraso_1812</t>
  </si>
  <si>
    <t>MaxAtraso_1901</t>
  </si>
  <si>
    <t>MaxAtraso_1902</t>
  </si>
  <si>
    <t>MaxAtraso_1903</t>
  </si>
  <si>
    <t>MaxAtraso_1904</t>
  </si>
  <si>
    <t>MaxAtraso_1905</t>
  </si>
  <si>
    <t>MaxAtraso_1906</t>
  </si>
  <si>
    <t>MaxAtraso_1907</t>
  </si>
  <si>
    <t>MaxAtraso_1908</t>
  </si>
  <si>
    <t>MaxAtraso_1909</t>
  </si>
  <si>
    <t>MaxAtraso_1910</t>
  </si>
  <si>
    <t>MaxAtraso_1911</t>
  </si>
  <si>
    <t>MaxAtraso_1912</t>
  </si>
  <si>
    <t>DT_MINFECHASURT</t>
  </si>
  <si>
    <t>.</t>
  </si>
  <si>
    <t>1 pedido</t>
  </si>
  <si>
    <t>2 pedidos</t>
  </si>
  <si>
    <t>3+ pedidos</t>
  </si>
  <si>
    <t>Limite de Credito</t>
  </si>
  <si>
    <t>No_Creditos</t>
  </si>
  <si>
    <t>PAIS</t>
  </si>
  <si>
    <t>Estado</t>
  </si>
  <si>
    <t>SUCURSAL</t>
  </si>
  <si>
    <t>FOLIO</t>
  </si>
  <si>
    <t>Etiquetas de fila</t>
  </si>
  <si>
    <t>Total general</t>
  </si>
  <si>
    <t>No de creditos</t>
  </si>
  <si>
    <t>Etiquetas de columna</t>
  </si>
  <si>
    <t>Promedio</t>
  </si>
  <si>
    <t>Año</t>
  </si>
  <si>
    <t>Suma de Limite de Credito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</si>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</sst>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[Tabla_Proyecto_1.xlsx]Hoja1!TablaDinámica1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070928080892542E-2"/>
          <c:y val="1.5385209201790952E-2"/>
          <c:w val="0.91571713933988341"/>
          <c:h val="0.904206533006903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Hoja1!$B$5:$B$17</c:f>
              <c:numCache>
                <c:formatCode>General</c:formatCode>
                <c:ptCount val="12"/>
                <c:pt idx="0">
                  <c:v>1740736</c:v>
                </c:pt>
                <c:pt idx="1">
                  <c:v>1467919</c:v>
                </c:pt>
                <c:pt idx="2">
                  <c:v>1538229</c:v>
                </c:pt>
                <c:pt idx="3">
                  <c:v>2009129</c:v>
                </c:pt>
                <c:pt idx="4">
                  <c:v>1698635</c:v>
                </c:pt>
                <c:pt idx="5">
                  <c:v>1508420</c:v>
                </c:pt>
                <c:pt idx="6">
                  <c:v>2207408</c:v>
                </c:pt>
                <c:pt idx="7">
                  <c:v>2234843</c:v>
                </c:pt>
                <c:pt idx="8">
                  <c:v>1386569</c:v>
                </c:pt>
                <c:pt idx="9">
                  <c:v>2102530</c:v>
                </c:pt>
                <c:pt idx="10">
                  <c:v>2693883</c:v>
                </c:pt>
                <c:pt idx="11">
                  <c:v>2280048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9-EB4F-B412-567FE4AAA344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Hoja1!$C$5:$C$17</c:f>
              <c:numCache>
                <c:formatCode>General</c:formatCode>
                <c:ptCount val="12"/>
                <c:pt idx="0">
                  <c:v>1763240</c:v>
                </c:pt>
                <c:pt idx="1">
                  <c:v>1543770</c:v>
                </c:pt>
                <c:pt idx="2">
                  <c:v>2414491</c:v>
                </c:pt>
                <c:pt idx="3">
                  <c:v>1332469</c:v>
                </c:pt>
                <c:pt idx="4">
                  <c:v>1934337</c:v>
                </c:pt>
                <c:pt idx="5">
                  <c:v>2016800</c:v>
                </c:pt>
                <c:pt idx="6">
                  <c:v>2154760</c:v>
                </c:pt>
                <c:pt idx="7">
                  <c:v>2817357</c:v>
                </c:pt>
                <c:pt idx="8">
                  <c:v>2019349</c:v>
                </c:pt>
                <c:pt idx="9">
                  <c:v>2468481</c:v>
                </c:pt>
                <c:pt idx="10">
                  <c:v>1104812</c:v>
                </c:pt>
                <c:pt idx="11">
                  <c:v>1349380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9-EB4F-B412-567FE4AAA344}"/>
            </c:ext>
          </c:extLst>
        </c:ser>
        <c:ser>
          <c:idx val="2"/>
          <c:order val="2"/>
          <c:tx>
            <c:strRef>
              <c:f>Hoja1!$D$3:$D$4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Hoja1!$D$5:$D$17</c:f>
              <c:numCache>
                <c:formatCode>General</c:formatCode>
                <c:ptCount val="12"/>
                <c:pt idx="0">
                  <c:v>1654413</c:v>
                </c:pt>
                <c:pt idx="1">
                  <c:v>1109070</c:v>
                </c:pt>
                <c:pt idx="2">
                  <c:v>1819766</c:v>
                </c:pt>
                <c:pt idx="3">
                  <c:v>1277331</c:v>
                </c:pt>
                <c:pt idx="4">
                  <c:v>1995971</c:v>
                </c:pt>
                <c:pt idx="5">
                  <c:v>2154598</c:v>
                </c:pt>
                <c:pt idx="6">
                  <c:v>1842110</c:v>
                </c:pt>
                <c:pt idx="7">
                  <c:v>2803119</c:v>
                </c:pt>
                <c:pt idx="8">
                  <c:v>2796095</c:v>
                </c:pt>
                <c:pt idx="9">
                  <c:v>1735243</c:v>
                </c:pt>
                <c:pt idx="10">
                  <c:v>2362817</c:v>
                </c:pt>
                <c:pt idx="11">
                  <c:v>1617523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29-EB4F-B412-567FE4AAA344}"/>
            </c:ext>
          </c:extLst>
        </c:ser>
        <c:ser>
          <c:idx val="3"/>
          <c:order val="3"/>
          <c:tx>
            <c:strRef>
              <c:f>Hoja1!$E$3:$E$4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Hoja1!$E$5:$E$17</c:f>
              <c:numCache>
                <c:formatCode>General</c:formatCode>
                <c:ptCount val="12"/>
                <c:pt idx="0">
                  <c:v>1690722</c:v>
                </c:pt>
                <c:pt idx="1">
                  <c:v>1141453</c:v>
                </c:pt>
                <c:pt idx="2">
                  <c:v>1867476</c:v>
                </c:pt>
                <c:pt idx="3">
                  <c:v>1300377</c:v>
                </c:pt>
                <c:pt idx="4">
                  <c:v>1575911</c:v>
                </c:pt>
                <c:pt idx="5">
                  <c:v>1981477</c:v>
                </c:pt>
                <c:pt idx="6">
                  <c:v>1355207</c:v>
                </c:pt>
                <c:pt idx="7">
                  <c:v>2327809</c:v>
                </c:pt>
                <c:pt idx="8">
                  <c:v>2826167</c:v>
                </c:pt>
                <c:pt idx="9">
                  <c:v>2172371</c:v>
                </c:pt>
                <c:pt idx="10">
                  <c:v>1687636</c:v>
                </c:pt>
                <c:pt idx="11">
                  <c:v>2624616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29-EB4F-B412-567FE4AAA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840176"/>
        <c:axId val="1741841808"/>
      </c:barChart>
      <c:catAx>
        <c:axId val="17418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1841808"/>
        <c:crosses val="autoZero"/>
        <c:auto val="1"/>
        <c:lblAlgn val="ctr"/>
        <c:lblOffset val="100"/>
        <c:noMultiLvlLbl val="0"/>
      </c:catAx>
      <c:valAx>
        <c:axId val="17418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18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9</xdr:row>
      <xdr:rowOff>177800</xdr:rowOff>
    </xdr:from>
    <xdr:to>
      <xdr:col>18</xdr:col>
      <xdr:colOff>228600</xdr:colOff>
      <xdr:row>33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EB10BD-ECD4-BB4F-922F-8D25B0ADB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stemas Travelieer" refreshedDate="43752.898515624998" createdVersion="6" refreshedVersion="6" minRefreshableVersion="3" recordCount="1803" xr:uid="{6D69C441-442E-3347-B41A-A8EEE31BD8F0}">
  <cacheSource type="worksheet">
    <worksheetSource ref="A1:BF1804" sheet="Hoja2"/>
  </cacheSource>
  <cacheFields count="60">
    <cacheField name="PAIS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Estado" numFmtId="0">
      <sharedItems containsSemiMixedTypes="0" containsString="0" containsNumber="1" containsInteger="1" minValue="10" maxValue="50"/>
    </cacheField>
    <cacheField name="SUCURSAL" numFmtId="0">
      <sharedItems containsSemiMixedTypes="0" containsString="0" containsNumber="1" containsInteger="1" minValue="100" maxValue="9588"/>
    </cacheField>
    <cacheField name="FOLIO" numFmtId="0">
      <sharedItems containsSemiMixedTypes="0" containsString="0" containsNumber="1" containsInteger="1" minValue="921" maxValue="19995"/>
    </cacheField>
    <cacheField name="MaxAtraso_1601" numFmtId="0">
      <sharedItems containsSemiMixedTypes="0" containsString="0" containsNumber="1" containsInteger="1" minValue="-27" maxValue="0"/>
    </cacheField>
    <cacheField name="MaxAtraso_1602" numFmtId="0">
      <sharedItems containsMixedTypes="1" containsNumber="1" containsInteger="1" minValue="-16" maxValue="1"/>
    </cacheField>
    <cacheField name="MaxAtraso_1603" numFmtId="0">
      <sharedItems containsMixedTypes="1" containsNumber="1" containsInteger="1" minValue="-27" maxValue="2"/>
    </cacheField>
    <cacheField name="MaxAtraso_1604" numFmtId="0">
      <sharedItems containsMixedTypes="1" containsNumber="1" containsInteger="1" minValue="-14" maxValue="3"/>
    </cacheField>
    <cacheField name="MaxAtraso_1605" numFmtId="0">
      <sharedItems containsMixedTypes="1" containsNumber="1" containsInteger="1" minValue="-13" maxValue="4"/>
    </cacheField>
    <cacheField name="MaxAtraso_1606" numFmtId="0">
      <sharedItems containsMixedTypes="1" containsNumber="1" containsInteger="1" minValue="-12" maxValue="5"/>
    </cacheField>
    <cacheField name="MaxAtraso_1607" numFmtId="0">
      <sharedItems containsMixedTypes="1" containsNumber="1" containsInteger="1" minValue="-11" maxValue="6"/>
    </cacheField>
    <cacheField name="MaxAtraso_1608" numFmtId="0">
      <sharedItems containsMixedTypes="1" containsNumber="1" containsInteger="1" minValue="-35" maxValue="7"/>
    </cacheField>
    <cacheField name="MaxAtraso_1609" numFmtId="0">
      <sharedItems containsMixedTypes="1" containsNumber="1" containsInteger="1" minValue="-34" maxValue="8"/>
    </cacheField>
    <cacheField name="MaxAtraso_1610" numFmtId="0">
      <sharedItems containsMixedTypes="1" containsNumber="1" containsInteger="1" minValue="-15" maxValue="9"/>
    </cacheField>
    <cacheField name="MaxAtraso_1611" numFmtId="0">
      <sharedItems containsMixedTypes="1" containsNumber="1" containsInteger="1" minValue="-14" maxValue="10"/>
    </cacheField>
    <cacheField name="MaxAtraso_1612" numFmtId="0">
      <sharedItems containsMixedTypes="1" containsNumber="1" containsInteger="1" minValue="-13" maxValue="11"/>
    </cacheField>
    <cacheField name="MaxAtraso_1701" numFmtId="0">
      <sharedItems containsMixedTypes="1" containsNumber="1" containsInteger="1" minValue="-31" maxValue="12"/>
    </cacheField>
    <cacheField name="MaxAtraso_1702" numFmtId="0">
      <sharedItems containsMixedTypes="1" containsNumber="1" containsInteger="1" minValue="-30" maxValue="13"/>
    </cacheField>
    <cacheField name="MaxAtraso_1703" numFmtId="0">
      <sharedItems containsMixedTypes="1" containsNumber="1" containsInteger="1" minValue="-16" maxValue="14"/>
    </cacheField>
    <cacheField name="MaxAtraso_1704" numFmtId="0">
      <sharedItems containsMixedTypes="1" containsNumber="1" containsInteger="1" minValue="-15" maxValue="15"/>
    </cacheField>
    <cacheField name="MaxAtraso_1705" numFmtId="0">
      <sharedItems containsMixedTypes="1" containsNumber="1" containsInteger="1" minValue="-21" maxValue="16"/>
    </cacheField>
    <cacheField name="MaxAtraso_1706" numFmtId="0">
      <sharedItems containsMixedTypes="1" containsNumber="1" containsInteger="1" minValue="-25" maxValue="17"/>
    </cacheField>
    <cacheField name="MaxAtraso_1707" numFmtId="0">
      <sharedItems containsMixedTypes="1" containsNumber="1" containsInteger="1" minValue="-19" maxValue="18"/>
    </cacheField>
    <cacheField name="MaxAtraso_1708" numFmtId="0">
      <sharedItems containsMixedTypes="1" containsNumber="1" containsInteger="1" minValue="-25" maxValue="19"/>
    </cacheField>
    <cacheField name="MaxAtraso_1709" numFmtId="0">
      <sharedItems containsMixedTypes="1" containsNumber="1" containsInteger="1" minValue="-18" maxValue="20"/>
    </cacheField>
    <cacheField name="MaxAtraso_1710" numFmtId="0">
      <sharedItems containsMixedTypes="1" containsNumber="1" containsInteger="1" minValue="-23" maxValue="21"/>
    </cacheField>
    <cacheField name="MaxAtraso_1711" numFmtId="0">
      <sharedItems containsMixedTypes="1" containsNumber="1" containsInteger="1" minValue="-22" maxValue="22"/>
    </cacheField>
    <cacheField name="MaxAtraso_1712" numFmtId="0">
      <sharedItems containsMixedTypes="1" containsNumber="1" containsInteger="1" minValue="-25" maxValue="23"/>
    </cacheField>
    <cacheField name="MaxAtraso_1801" numFmtId="0">
      <sharedItems containsMixedTypes="1" containsNumber="1" containsInteger="1" minValue="-23" maxValue="24"/>
    </cacheField>
    <cacheField name="MaxAtraso_1802" numFmtId="0">
      <sharedItems containsMixedTypes="1" containsNumber="1" containsInteger="1" minValue="-24" maxValue="25"/>
    </cacheField>
    <cacheField name="MaxAtraso_1803" numFmtId="0">
      <sharedItems containsMixedTypes="1" containsNumber="1" containsInteger="1" minValue="-25" maxValue="26"/>
    </cacheField>
    <cacheField name="MaxAtraso_1804" numFmtId="0">
      <sharedItems containsMixedTypes="1" containsNumber="1" containsInteger="1" minValue="-26" maxValue="27"/>
    </cacheField>
    <cacheField name="MaxAtraso_1805" numFmtId="0">
      <sharedItems containsMixedTypes="1" containsNumber="1" containsInteger="1" minValue="-28" maxValue="28"/>
    </cacheField>
    <cacheField name="MaxAtraso_1806" numFmtId="0">
      <sharedItems containsMixedTypes="1" containsNumber="1" containsInteger="1" minValue="-29" maxValue="29"/>
    </cacheField>
    <cacheField name="MaxAtraso_1807" numFmtId="0">
      <sharedItems containsMixedTypes="1" containsNumber="1" containsInteger="1" minValue="-30" maxValue="30"/>
    </cacheField>
    <cacheField name="MaxAtraso_1808" numFmtId="0">
      <sharedItems containsMixedTypes="1" containsNumber="1" containsInteger="1" minValue="-31" maxValue="31"/>
    </cacheField>
    <cacheField name="MaxAtraso_1809" numFmtId="0">
      <sharedItems containsMixedTypes="1" containsNumber="1" containsInteger="1" minValue="-30" maxValue="32"/>
    </cacheField>
    <cacheField name="MaxAtraso_1810" numFmtId="0">
      <sharedItems containsMixedTypes="1" containsNumber="1" containsInteger="1" minValue="-29" maxValue="33"/>
    </cacheField>
    <cacheField name="MaxAtraso_1811" numFmtId="0">
      <sharedItems containsMixedTypes="1" containsNumber="1" containsInteger="1" minValue="-28" maxValue="34"/>
    </cacheField>
    <cacheField name="MaxAtraso_1812" numFmtId="0">
      <sharedItems containsMixedTypes="1" containsNumber="1" containsInteger="1" minValue="-27" maxValue="35"/>
    </cacheField>
    <cacheField name="MaxAtraso_1901" numFmtId="0">
      <sharedItems containsMixedTypes="1" containsNumber="1" containsInteger="1" minValue="-26" maxValue="36"/>
    </cacheField>
    <cacheField name="MaxAtraso_1902" numFmtId="0">
      <sharedItems containsMixedTypes="1" containsNumber="1" containsInteger="1" minValue="-25" maxValue="37"/>
    </cacheField>
    <cacheField name="MaxAtraso_1903" numFmtId="0">
      <sharedItems containsMixedTypes="1" containsNumber="1" containsInteger="1" minValue="-24" maxValue="38"/>
    </cacheField>
    <cacheField name="MaxAtraso_1904" numFmtId="0">
      <sharedItems containsMixedTypes="1" containsNumber="1" containsInteger="1" minValue="-23" maxValue="39"/>
    </cacheField>
    <cacheField name="MaxAtraso_1905" numFmtId="0">
      <sharedItems containsMixedTypes="1" containsNumber="1" containsInteger="1" minValue="-22" maxValue="40"/>
    </cacheField>
    <cacheField name="MaxAtraso_1906" numFmtId="0">
      <sharedItems containsMixedTypes="1" containsNumber="1" containsInteger="1" minValue="-28" maxValue="41"/>
    </cacheField>
    <cacheField name="MaxAtraso_1907" numFmtId="0">
      <sharedItems containsMixedTypes="1" containsNumber="1" containsInteger="1" minValue="-27" maxValue="42"/>
    </cacheField>
    <cacheField name="MaxAtraso_1908" numFmtId="0">
      <sharedItems containsMixedTypes="1" containsNumber="1" containsInteger="1" minValue="-36" maxValue="43"/>
    </cacheField>
    <cacheField name="MaxAtraso_1909" numFmtId="0">
      <sharedItems containsMixedTypes="1" containsNumber="1" containsInteger="1" minValue="-18" maxValue="44"/>
    </cacheField>
    <cacheField name="MaxAtraso_1910" numFmtId="0">
      <sharedItems containsMixedTypes="1" containsNumber="1" containsInteger="1" minValue="-30" maxValue="45"/>
    </cacheField>
    <cacheField name="MaxAtraso_1911" numFmtId="0">
      <sharedItems containsMixedTypes="1" containsNumber="1" containsInteger="1" minValue="-16" maxValue="46"/>
    </cacheField>
    <cacheField name="MaxAtraso_1912" numFmtId="0">
      <sharedItems containsMixedTypes="1" containsNumber="1" containsInteger="1" minValue="-17" maxValue="47"/>
    </cacheField>
    <cacheField name="No_Creditos" numFmtId="0">
      <sharedItems/>
    </cacheField>
    <cacheField name="DT_MINFECHASURT" numFmtId="14">
      <sharedItems containsSemiMixedTypes="0" containsNonDate="0" containsDate="1" containsString="0" minDate="2009-07-07T00:00:00" maxDate="2016-01-01T00:00:00" count="1269">
        <d v="2014-05-04T00:00:00"/>
        <d v="2010-10-30T00:00:00"/>
        <d v="2012-02-07T00:00:00"/>
        <d v="2014-07-29T00:00:00"/>
        <d v="2015-10-30T00:00:00"/>
        <d v="2012-10-21T00:00:00"/>
        <d v="2012-05-10T00:00:00"/>
        <d v="2011-09-25T00:00:00"/>
        <d v="2011-05-22T00:00:00"/>
        <d v="2009-10-23T00:00:00"/>
        <d v="2012-06-13T00:00:00"/>
        <d v="2014-10-19T00:00:00"/>
        <d v="2011-07-26T00:00:00"/>
        <d v="2015-05-22T00:00:00"/>
        <d v="2014-12-26T00:00:00"/>
        <d v="2013-01-02T00:00:00"/>
        <d v="2014-10-12T00:00:00"/>
        <d v="2009-12-01T00:00:00"/>
        <d v="2014-06-30T00:00:00"/>
        <d v="2012-02-01T00:00:00"/>
        <d v="2010-08-19T00:00:00"/>
        <d v="2010-10-02T00:00:00"/>
        <d v="2009-10-19T00:00:00"/>
        <d v="2015-02-27T00:00:00"/>
        <d v="2014-02-22T00:00:00"/>
        <d v="2009-11-06T00:00:00"/>
        <d v="2010-05-13T00:00:00"/>
        <d v="2011-09-19T00:00:00"/>
        <d v="2014-08-25T00:00:00"/>
        <d v="2010-04-11T00:00:00"/>
        <d v="2013-10-19T00:00:00"/>
        <d v="2009-09-30T00:00:00"/>
        <d v="2009-11-05T00:00:00"/>
        <d v="2013-04-06T00:00:00"/>
        <d v="2015-03-01T00:00:00"/>
        <d v="2015-11-13T00:00:00"/>
        <d v="2015-05-03T00:00:00"/>
        <d v="2015-08-07T00:00:00"/>
        <d v="2012-04-20T00:00:00"/>
        <d v="2009-11-24T00:00:00"/>
        <d v="2013-01-07T00:00:00"/>
        <d v="2012-12-22T00:00:00"/>
        <d v="2011-07-06T00:00:00"/>
        <d v="2014-09-11T00:00:00"/>
        <d v="2011-09-12T00:00:00"/>
        <d v="2013-03-08T00:00:00"/>
        <d v="2009-08-18T00:00:00"/>
        <d v="2014-07-16T00:00:00"/>
        <d v="2015-01-15T00:00:00"/>
        <d v="2010-11-12T00:00:00"/>
        <d v="2012-09-06T00:00:00"/>
        <d v="2010-11-29T00:00:00"/>
        <d v="2014-01-04T00:00:00"/>
        <d v="2013-06-13T00:00:00"/>
        <d v="2013-11-04T00:00:00"/>
        <d v="2009-11-14T00:00:00"/>
        <d v="2015-09-30T00:00:00"/>
        <d v="2013-07-22T00:00:00"/>
        <d v="2015-07-06T00:00:00"/>
        <d v="2012-06-19T00:00:00"/>
        <d v="2011-11-12T00:00:00"/>
        <d v="2013-03-30T00:00:00"/>
        <d v="2015-09-12T00:00:00"/>
        <d v="2014-02-03T00:00:00"/>
        <d v="2011-03-21T00:00:00"/>
        <d v="2010-09-08T00:00:00"/>
        <d v="2010-03-01T00:00:00"/>
        <d v="2014-03-03T00:00:00"/>
        <d v="2014-08-27T00:00:00"/>
        <d v="2013-01-09T00:00:00"/>
        <d v="2013-05-25T00:00:00"/>
        <d v="2014-04-18T00:00:00"/>
        <d v="2010-12-14T00:00:00"/>
        <d v="2012-12-05T00:00:00"/>
        <d v="2013-09-09T00:00:00"/>
        <d v="2011-07-12T00:00:00"/>
        <d v="2010-12-12T00:00:00"/>
        <d v="2011-05-03T00:00:00"/>
        <d v="2010-08-31T00:00:00"/>
        <d v="2015-06-06T00:00:00"/>
        <d v="2012-09-16T00:00:00"/>
        <d v="2011-11-26T00:00:00"/>
        <d v="2014-01-13T00:00:00"/>
        <d v="2011-09-26T00:00:00"/>
        <d v="2010-11-26T00:00:00"/>
        <d v="2011-03-31T00:00:00"/>
        <d v="2014-06-29T00:00:00"/>
        <d v="2010-05-02T00:00:00"/>
        <d v="2011-11-11T00:00:00"/>
        <d v="2015-11-19T00:00:00"/>
        <d v="2015-08-19T00:00:00"/>
        <d v="2012-02-22T00:00:00"/>
        <d v="2011-04-20T00:00:00"/>
        <d v="2014-11-06T00:00:00"/>
        <d v="2012-05-13T00:00:00"/>
        <d v="2010-05-16T00:00:00"/>
        <d v="2009-11-22T00:00:00"/>
        <d v="2014-10-07T00:00:00"/>
        <d v="2013-01-05T00:00:00"/>
        <d v="2015-04-03T00:00:00"/>
        <d v="2013-12-06T00:00:00"/>
        <d v="2011-05-30T00:00:00"/>
        <d v="2010-01-30T00:00:00"/>
        <d v="2014-02-09T00:00:00"/>
        <d v="2011-03-18T00:00:00"/>
        <d v="2009-11-18T00:00:00"/>
        <d v="2013-09-20T00:00:00"/>
        <d v="2011-08-25T00:00:00"/>
        <d v="2012-12-10T00:00:00"/>
        <d v="2010-09-25T00:00:00"/>
        <d v="2009-08-06T00:00:00"/>
        <d v="2009-08-28T00:00:00"/>
        <d v="2013-04-04T00:00:00"/>
        <d v="2012-11-07T00:00:00"/>
        <d v="2012-08-07T00:00:00"/>
        <d v="2013-12-10T00:00:00"/>
        <d v="2012-01-11T00:00:00"/>
        <d v="2011-01-03T00:00:00"/>
        <d v="2013-12-16T00:00:00"/>
        <d v="2011-11-16T00:00:00"/>
        <d v="2009-10-30T00:00:00"/>
        <d v="2013-03-01T00:00:00"/>
        <d v="2013-04-08T00:00:00"/>
        <d v="2013-04-15T00:00:00"/>
        <d v="2013-03-15T00:00:00"/>
        <d v="2014-02-26T00:00:00"/>
        <d v="2014-07-01T00:00:00"/>
        <d v="2014-10-24T00:00:00"/>
        <d v="2015-10-10T00:00:00"/>
        <d v="2012-01-29T00:00:00"/>
        <d v="2012-11-11T00:00:00"/>
        <d v="2011-09-07T00:00:00"/>
        <d v="2010-07-22T00:00:00"/>
        <d v="2012-02-16T00:00:00"/>
        <d v="2011-03-10T00:00:00"/>
        <d v="2015-12-02T00:00:00"/>
        <d v="2015-07-22T00:00:00"/>
        <d v="2013-12-20T00:00:00"/>
        <d v="2013-11-01T00:00:00"/>
        <d v="2014-12-22T00:00:00"/>
        <d v="2015-08-05T00:00:00"/>
        <d v="2011-05-29T00:00:00"/>
        <d v="2013-09-22T00:00:00"/>
        <d v="2011-01-31T00:00:00"/>
        <d v="2009-08-19T00:00:00"/>
        <d v="2010-08-01T00:00:00"/>
        <d v="2010-08-24T00:00:00"/>
        <d v="2013-08-06T00:00:00"/>
        <d v="2014-04-11T00:00:00"/>
        <d v="2009-10-18T00:00:00"/>
        <d v="2015-06-30T00:00:00"/>
        <d v="2014-01-08T00:00:00"/>
        <d v="2010-06-02T00:00:00"/>
        <d v="2009-09-01T00:00:00"/>
        <d v="2010-05-12T00:00:00"/>
        <d v="2015-07-08T00:00:00"/>
        <d v="2011-02-10T00:00:00"/>
        <d v="2013-05-24T00:00:00"/>
        <d v="2012-07-06T00:00:00"/>
        <d v="2014-04-21T00:00:00"/>
        <d v="2014-03-18T00:00:00"/>
        <d v="2012-09-18T00:00:00"/>
        <d v="2010-10-03T00:00:00"/>
        <d v="2011-07-28T00:00:00"/>
        <d v="2014-06-19T00:00:00"/>
        <d v="2012-05-06T00:00:00"/>
        <d v="2010-12-29T00:00:00"/>
        <d v="2014-08-29T00:00:00"/>
        <d v="2012-04-09T00:00:00"/>
        <d v="2013-01-14T00:00:00"/>
        <d v="2010-06-26T00:00:00"/>
        <d v="2011-01-27T00:00:00"/>
        <d v="2015-09-22T00:00:00"/>
        <d v="2009-08-15T00:00:00"/>
        <d v="2012-08-27T00:00:00"/>
        <d v="2013-08-04T00:00:00"/>
        <d v="2009-09-18T00:00:00"/>
        <d v="2014-08-18T00:00:00"/>
        <d v="2011-01-14T00:00:00"/>
        <d v="2010-09-23T00:00:00"/>
        <d v="2015-03-13T00:00:00"/>
        <d v="2015-07-15T00:00:00"/>
        <d v="2011-03-07T00:00:00"/>
        <d v="2011-07-19T00:00:00"/>
        <d v="2011-01-30T00:00:00"/>
        <d v="2014-08-21T00:00:00"/>
        <d v="2013-04-03T00:00:00"/>
        <d v="2012-07-28T00:00:00"/>
        <d v="2015-12-19T00:00:00"/>
        <d v="2014-01-07T00:00:00"/>
        <d v="2011-08-15T00:00:00"/>
        <d v="2014-10-18T00:00:00"/>
        <d v="2015-11-06T00:00:00"/>
        <d v="2011-12-18T00:00:00"/>
        <d v="2015-04-27T00:00:00"/>
        <d v="2012-11-26T00:00:00"/>
        <d v="2015-07-16T00:00:00"/>
        <d v="2015-10-22T00:00:00"/>
        <d v="2012-10-14T00:00:00"/>
        <d v="2012-06-11T00:00:00"/>
        <d v="2013-03-06T00:00:00"/>
        <d v="2010-07-10T00:00:00"/>
        <d v="2011-08-07T00:00:00"/>
        <d v="2015-02-23T00:00:00"/>
        <d v="2014-09-29T00:00:00"/>
        <d v="2012-04-26T00:00:00"/>
        <d v="2009-12-30T00:00:00"/>
        <d v="2009-09-02T00:00:00"/>
        <d v="2011-09-29T00:00:00"/>
        <d v="2011-02-22T00:00:00"/>
        <d v="2011-04-29T00:00:00"/>
        <d v="2010-09-20T00:00:00"/>
        <d v="2012-06-17T00:00:00"/>
        <d v="2015-06-13T00:00:00"/>
        <d v="2013-07-11T00:00:00"/>
        <d v="2015-03-17T00:00:00"/>
        <d v="2012-09-20T00:00:00"/>
        <d v="2013-05-27T00:00:00"/>
        <d v="2013-12-21T00:00:00"/>
        <d v="2010-08-25T00:00:00"/>
        <d v="2013-08-23T00:00:00"/>
        <d v="2015-04-09T00:00:00"/>
        <d v="2014-05-20T00:00:00"/>
        <d v="2009-08-07T00:00:00"/>
        <d v="2011-06-02T00:00:00"/>
        <d v="2010-06-01T00:00:00"/>
        <d v="2014-10-09T00:00:00"/>
        <d v="2010-12-09T00:00:00"/>
        <d v="2013-04-16T00:00:00"/>
        <d v="2010-04-05T00:00:00"/>
        <d v="2010-12-05T00:00:00"/>
        <d v="2014-10-23T00:00:00"/>
        <d v="2009-08-01T00:00:00"/>
        <d v="2015-06-24T00:00:00"/>
        <d v="2012-06-27T00:00:00"/>
        <d v="2010-01-11T00:00:00"/>
        <d v="2012-02-18T00:00:00"/>
        <d v="2011-07-30T00:00:00"/>
        <d v="2011-05-11T00:00:00"/>
        <d v="2012-04-25T00:00:00"/>
        <d v="2010-12-10T00:00:00"/>
        <d v="2011-05-06T00:00:00"/>
        <d v="2015-05-29T00:00:00"/>
        <d v="2015-01-05T00:00:00"/>
        <d v="2013-08-02T00:00:00"/>
        <d v="2013-03-24T00:00:00"/>
        <d v="2015-05-28T00:00:00"/>
        <d v="2011-02-14T00:00:00"/>
        <d v="2011-03-15T00:00:00"/>
        <d v="2012-01-16T00:00:00"/>
        <d v="2010-08-26T00:00:00"/>
        <d v="2009-09-29T00:00:00"/>
        <d v="2013-08-20T00:00:00"/>
        <d v="2012-03-01T00:00:00"/>
        <d v="2015-03-19T00:00:00"/>
        <d v="2012-07-15T00:00:00"/>
        <d v="2011-04-14T00:00:00"/>
        <d v="2012-09-23T00:00:00"/>
        <d v="2014-07-02T00:00:00"/>
        <d v="2010-09-09T00:00:00"/>
        <d v="2014-10-05T00:00:00"/>
        <d v="2010-12-13T00:00:00"/>
        <d v="2015-04-25T00:00:00"/>
        <d v="2010-11-10T00:00:00"/>
        <d v="2013-10-26T00:00:00"/>
        <d v="2014-03-10T00:00:00"/>
        <d v="2010-01-06T00:00:00"/>
        <d v="2011-06-10T00:00:00"/>
        <d v="2014-07-12T00:00:00"/>
        <d v="2013-02-03T00:00:00"/>
        <d v="2013-04-26T00:00:00"/>
        <d v="2011-07-20T00:00:00"/>
        <d v="2011-03-09T00:00:00"/>
        <d v="2014-03-16T00:00:00"/>
        <d v="2010-10-06T00:00:00"/>
        <d v="2012-04-14T00:00:00"/>
        <d v="2014-03-14T00:00:00"/>
        <d v="2014-07-08T00:00:00"/>
        <d v="2010-01-20T00:00:00"/>
        <d v="2014-10-21T00:00:00"/>
        <d v="2014-02-14T00:00:00"/>
        <d v="2013-10-02T00:00:00"/>
        <d v="2011-08-17T00:00:00"/>
        <d v="2009-12-14T00:00:00"/>
        <d v="2009-12-18T00:00:00"/>
        <d v="2011-08-16T00:00:00"/>
        <d v="2014-09-07T00:00:00"/>
        <d v="2012-11-30T00:00:00"/>
        <d v="2013-12-13T00:00:00"/>
        <d v="2010-11-20T00:00:00"/>
        <d v="2015-11-01T00:00:00"/>
        <d v="2015-08-21T00:00:00"/>
        <d v="2010-07-06T00:00:00"/>
        <d v="2015-01-19T00:00:00"/>
        <d v="2011-09-30T00:00:00"/>
        <d v="2011-12-25T00:00:00"/>
        <d v="2014-03-23T00:00:00"/>
        <d v="2013-03-26T00:00:00"/>
        <d v="2010-01-08T00:00:00"/>
        <d v="2012-04-10T00:00:00"/>
        <d v="2011-05-23T00:00:00"/>
        <d v="2014-01-18T00:00:00"/>
        <d v="2015-08-23T00:00:00"/>
        <d v="2010-12-18T00:00:00"/>
        <d v="2011-05-28T00:00:00"/>
        <d v="2012-06-30T00:00:00"/>
        <d v="2014-02-12T00:00:00"/>
        <d v="2011-07-08T00:00:00"/>
        <d v="2015-06-04T00:00:00"/>
        <d v="2013-03-13T00:00:00"/>
        <d v="2010-09-21T00:00:00"/>
        <d v="2011-12-06T00:00:00"/>
        <d v="2015-03-30T00:00:00"/>
        <d v="2015-11-25T00:00:00"/>
        <d v="2013-08-09T00:00:00"/>
        <d v="2009-11-10T00:00:00"/>
        <d v="2012-06-10T00:00:00"/>
        <d v="2012-07-12T00:00:00"/>
        <d v="2012-05-31T00:00:00"/>
        <d v="2010-08-03T00:00:00"/>
        <d v="2011-05-25T00:00:00"/>
        <d v="2015-05-01T00:00:00"/>
        <d v="2015-03-16T00:00:00"/>
        <d v="2013-11-05T00:00:00"/>
        <d v="2009-11-09T00:00:00"/>
        <d v="2011-06-15T00:00:00"/>
        <d v="2015-12-12T00:00:00"/>
        <d v="2009-08-08T00:00:00"/>
        <d v="2014-02-11T00:00:00"/>
        <d v="2014-03-08T00:00:00"/>
        <d v="2012-03-30T00:00:00"/>
        <d v="2015-09-10T00:00:00"/>
        <d v="2012-08-02T00:00:00"/>
        <d v="2012-01-24T00:00:00"/>
        <d v="2014-03-04T00:00:00"/>
        <d v="2010-09-28T00:00:00"/>
        <d v="2014-01-06T00:00:00"/>
        <d v="2010-07-17T00:00:00"/>
        <d v="2012-09-12T00:00:00"/>
        <d v="2013-01-03T00:00:00"/>
        <d v="2013-07-12T00:00:00"/>
        <d v="2011-02-13T00:00:00"/>
        <d v="2014-12-25T00:00:00"/>
        <d v="2011-07-09T00:00:00"/>
        <d v="2010-07-31T00:00:00"/>
        <d v="2015-01-06T00:00:00"/>
        <d v="2012-11-19T00:00:00"/>
        <d v="2012-02-05T00:00:00"/>
        <d v="2010-07-15T00:00:00"/>
        <d v="2015-04-23T00:00:00"/>
        <d v="2010-07-21T00:00:00"/>
        <d v="2011-03-14T00:00:00"/>
        <d v="2014-09-22T00:00:00"/>
        <d v="2011-12-14T00:00:00"/>
        <d v="2011-12-07T00:00:00"/>
        <d v="2012-07-07T00:00:00"/>
        <d v="2014-07-18T00:00:00"/>
        <d v="2010-09-01T00:00:00"/>
        <d v="2015-09-18T00:00:00"/>
        <d v="2010-08-04T00:00:00"/>
        <d v="2014-05-14T00:00:00"/>
        <d v="2012-09-04T00:00:00"/>
        <d v="2015-03-27T00:00:00"/>
        <d v="2013-03-20T00:00:00"/>
        <d v="2014-07-19T00:00:00"/>
        <d v="2010-09-05T00:00:00"/>
        <d v="2013-04-24T00:00:00"/>
        <d v="2009-07-20T00:00:00"/>
        <d v="2015-07-18T00:00:00"/>
        <d v="2011-11-08T00:00:00"/>
        <d v="2012-07-18T00:00:00"/>
        <d v="2009-09-22T00:00:00"/>
        <d v="2010-05-07T00:00:00"/>
        <d v="2010-04-12T00:00:00"/>
        <d v="2015-08-14T00:00:00"/>
        <d v="2014-09-23T00:00:00"/>
        <d v="2012-11-18T00:00:00"/>
        <d v="2011-05-02T00:00:00"/>
        <d v="2014-09-27T00:00:00"/>
        <d v="2015-06-11T00:00:00"/>
        <d v="2015-07-27T00:00:00"/>
        <d v="2011-08-02T00:00:00"/>
        <d v="2009-12-21T00:00:00"/>
        <d v="2012-08-22T00:00:00"/>
        <d v="2012-12-03T00:00:00"/>
        <d v="2012-10-19T00:00:00"/>
        <d v="2010-04-15T00:00:00"/>
        <d v="2012-01-12T00:00:00"/>
        <d v="2010-04-09T00:00:00"/>
        <d v="2009-09-28T00:00:00"/>
        <d v="2012-08-11T00:00:00"/>
        <d v="2011-03-11T00:00:00"/>
        <d v="2010-11-24T00:00:00"/>
        <d v="2014-09-14T00:00:00"/>
        <d v="2009-11-02T00:00:00"/>
        <d v="2012-05-18T00:00:00"/>
        <d v="2014-06-07T00:00:00"/>
        <d v="2011-06-19T00:00:00"/>
        <d v="2011-01-16T00:00:00"/>
        <d v="2014-07-20T00:00:00"/>
        <d v="2010-10-14T00:00:00"/>
        <d v="2011-04-27T00:00:00"/>
        <d v="2012-08-08T00:00:00"/>
        <d v="2013-01-24T00:00:00"/>
        <d v="2012-09-07T00:00:00"/>
        <d v="2012-11-01T00:00:00"/>
        <d v="2012-09-13T00:00:00"/>
        <d v="2015-03-10T00:00:00"/>
        <d v="2010-10-21T00:00:00"/>
        <d v="2011-12-20T00:00:00"/>
        <d v="2015-12-28T00:00:00"/>
        <d v="2010-02-21T00:00:00"/>
        <d v="2011-11-29T00:00:00"/>
        <d v="2013-06-14T00:00:00"/>
        <d v="2013-05-07T00:00:00"/>
        <d v="2009-08-30T00:00:00"/>
        <d v="2014-04-19T00:00:00"/>
        <d v="2013-03-19T00:00:00"/>
        <d v="2010-09-16T00:00:00"/>
        <d v="2011-03-16T00:00:00"/>
        <d v="2010-06-15T00:00:00"/>
        <d v="2012-08-14T00:00:00"/>
        <d v="2012-07-11T00:00:00"/>
        <d v="2013-06-02T00:00:00"/>
        <d v="2015-01-17T00:00:00"/>
        <d v="2013-06-09T00:00:00"/>
        <d v="2009-10-21T00:00:00"/>
        <d v="2015-09-16T00:00:00"/>
        <d v="2015-02-03T00:00:00"/>
        <d v="2012-05-27T00:00:00"/>
        <d v="2012-01-02T00:00:00"/>
        <d v="2015-12-10T00:00:00"/>
        <d v="2013-12-27T00:00:00"/>
        <d v="2009-11-01T00:00:00"/>
        <d v="2014-03-15T00:00:00"/>
        <d v="2011-10-16T00:00:00"/>
        <d v="2015-06-21T00:00:00"/>
        <d v="2009-07-07T00:00:00"/>
        <d v="2015-12-11T00:00:00"/>
        <d v="2010-08-22T00:00:00"/>
        <d v="2009-09-16T00:00:00"/>
        <d v="2009-10-04T00:00:00"/>
        <d v="2011-06-27T00:00:00"/>
        <d v="2012-07-25T00:00:00"/>
        <d v="2015-11-14T00:00:00"/>
        <d v="2013-09-07T00:00:00"/>
        <d v="2012-06-01T00:00:00"/>
        <d v="2012-04-16T00:00:00"/>
        <d v="2010-03-05T00:00:00"/>
        <d v="2010-06-13T00:00:00"/>
        <d v="2011-06-09T00:00:00"/>
        <d v="2010-03-21T00:00:00"/>
        <d v="2013-11-30T00:00:00"/>
        <d v="2012-04-19T00:00:00"/>
        <d v="2015-11-11T00:00:00"/>
        <d v="2010-08-30T00:00:00"/>
        <d v="2011-06-12T00:00:00"/>
        <d v="2012-11-21T00:00:00"/>
        <d v="2015-07-31T00:00:00"/>
        <d v="2014-10-11T00:00:00"/>
        <d v="2013-01-31T00:00:00"/>
        <d v="2012-09-30T00:00:00"/>
        <d v="2010-05-06T00:00:00"/>
        <d v="2009-10-15T00:00:00"/>
        <d v="2010-10-09T00:00:00"/>
        <d v="2013-06-18T00:00:00"/>
        <d v="2015-11-21T00:00:00"/>
        <d v="2013-10-18T00:00:00"/>
        <d v="2014-05-09T00:00:00"/>
        <d v="2012-04-30T00:00:00"/>
        <d v="2010-05-09T00:00:00"/>
        <d v="2015-09-29T00:00:00"/>
        <d v="2010-03-24T00:00:00"/>
        <d v="2013-05-03T00:00:00"/>
        <d v="2009-09-06T00:00:00"/>
        <d v="2010-09-06T00:00:00"/>
        <d v="2011-12-16T00:00:00"/>
        <d v="2011-09-14T00:00:00"/>
        <d v="2012-06-09T00:00:00"/>
        <d v="2013-05-19T00:00:00"/>
        <d v="2010-02-09T00:00:00"/>
        <d v="2013-10-01T00:00:00"/>
        <d v="2014-01-02T00:00:00"/>
        <d v="2011-12-23T00:00:00"/>
        <d v="2013-01-10T00:00:00"/>
        <d v="2013-08-15T00:00:00"/>
        <d v="2010-09-13T00:00:00"/>
        <d v="2013-03-16T00:00:00"/>
        <d v="2012-08-25T00:00:00"/>
        <d v="2012-12-15T00:00:00"/>
        <d v="2009-10-14T00:00:00"/>
        <d v="2010-07-23T00:00:00"/>
        <d v="2015-05-24T00:00:00"/>
        <d v="2009-08-02T00:00:00"/>
        <d v="2015-08-06T00:00:00"/>
        <d v="2014-12-14T00:00:00"/>
        <d v="2015-10-14T00:00:00"/>
        <d v="2012-01-19T00:00:00"/>
        <d v="2013-06-29T00:00:00"/>
        <d v="2012-12-16T00:00:00"/>
        <d v="2009-07-08T00:00:00"/>
        <d v="2009-07-13T00:00:00"/>
        <d v="2014-12-16T00:00:00"/>
        <d v="2013-08-05T00:00:00"/>
        <d v="2012-09-27T00:00:00"/>
        <d v="2011-07-11T00:00:00"/>
        <d v="2015-03-24T00:00:00"/>
        <d v="2012-05-09T00:00:00"/>
        <d v="2013-09-26T00:00:00"/>
        <d v="2014-02-10T00:00:00"/>
        <d v="2009-12-23T00:00:00"/>
        <d v="2011-03-26T00:00:00"/>
        <d v="2012-08-04T00:00:00"/>
        <d v="2013-03-07T00:00:00"/>
        <d v="2012-11-25T00:00:00"/>
        <d v="2012-05-14T00:00:00"/>
        <d v="2011-03-22T00:00:00"/>
        <d v="2010-09-18T00:00:00"/>
        <d v="2014-07-15T00:00:00"/>
        <d v="2013-10-29T00:00:00"/>
        <d v="2015-06-01T00:00:00"/>
        <d v="2015-08-16T00:00:00"/>
        <d v="2013-05-06T00:00:00"/>
        <d v="2013-01-27T00:00:00"/>
        <d v="2010-07-02T00:00:00"/>
        <d v="2012-10-06T00:00:00"/>
        <d v="2013-07-10T00:00:00"/>
        <d v="2012-07-26T00:00:00"/>
        <d v="2015-08-26T00:00:00"/>
        <d v="2011-11-01T00:00:00"/>
        <d v="2013-06-07T00:00:00"/>
        <d v="2012-02-19T00:00:00"/>
        <d v="2015-03-12T00:00:00"/>
        <d v="2013-03-05T00:00:00"/>
        <d v="2009-11-17T00:00:00"/>
        <d v="2015-04-19T00:00:00"/>
        <d v="2011-03-02T00:00:00"/>
        <d v="2014-12-23T00:00:00"/>
        <d v="2014-12-06T00:00:00"/>
        <d v="2015-03-23T00:00:00"/>
        <d v="2009-12-12T00:00:00"/>
        <d v="2015-08-09T00:00:00"/>
        <d v="2013-10-05T00:00:00"/>
        <d v="2010-05-25T00:00:00"/>
        <d v="2013-02-27T00:00:00"/>
        <d v="2014-11-10T00:00:00"/>
        <d v="2013-11-28T00:00:00"/>
        <d v="2013-06-03T00:00:00"/>
        <d v="2009-12-24T00:00:00"/>
        <d v="2012-06-15T00:00:00"/>
        <d v="2014-08-23T00:00:00"/>
        <d v="2011-03-17T00:00:00"/>
        <d v="2014-11-29T00:00:00"/>
        <d v="2011-01-02T00:00:00"/>
        <d v="2014-09-17T00:00:00"/>
        <d v="2009-12-02T00:00:00"/>
        <d v="2010-06-20T00:00:00"/>
        <d v="2013-07-03T00:00:00"/>
        <d v="2012-07-04T00:00:00"/>
        <d v="2010-10-28T00:00:00"/>
        <d v="2011-11-24T00:00:00"/>
        <d v="2015-03-09T00:00:00"/>
        <d v="2012-05-20T00:00:00"/>
        <d v="2010-08-07T00:00:00"/>
        <d v="2012-08-03T00:00:00"/>
        <d v="2015-07-29T00:00:00"/>
        <d v="2009-07-28T00:00:00"/>
        <d v="2010-06-09T00:00:00"/>
        <d v="2012-03-26T00:00:00"/>
        <d v="2012-03-07T00:00:00"/>
        <d v="2009-11-26T00:00:00"/>
        <d v="2010-10-07T00:00:00"/>
        <d v="2011-11-13T00:00:00"/>
        <d v="2011-06-28T00:00:00"/>
        <d v="2015-07-23T00:00:00"/>
        <d v="2015-04-07T00:00:00"/>
        <d v="2014-06-15T00:00:00"/>
        <d v="2014-06-24T00:00:00"/>
        <d v="2010-06-27T00:00:00"/>
        <d v="2011-11-20T00:00:00"/>
        <d v="2012-03-16T00:00:00"/>
        <d v="2010-12-17T00:00:00"/>
        <d v="2015-06-14T00:00:00"/>
        <d v="2015-06-09T00:00:00"/>
        <d v="2011-07-10T00:00:00"/>
        <d v="2012-09-09T00:00:00"/>
        <d v="2010-01-03T00:00:00"/>
        <d v="2013-02-14T00:00:00"/>
        <d v="2013-02-10T00:00:00"/>
        <d v="2014-06-14T00:00:00"/>
        <d v="2012-04-03T00:00:00"/>
        <d v="2012-01-25T00:00:00"/>
        <d v="2012-08-17T00:00:00"/>
        <d v="2012-10-12T00:00:00"/>
        <d v="2012-04-04T00:00:00"/>
        <d v="2012-12-29T00:00:00"/>
        <d v="2013-12-24T00:00:00"/>
        <d v="2013-03-31T00:00:00"/>
        <d v="2011-03-13T00:00:00"/>
        <d v="2015-04-13T00:00:00"/>
        <d v="2010-04-14T00:00:00"/>
        <d v="2011-03-27T00:00:00"/>
        <d v="2012-02-27T00:00:00"/>
        <d v="2014-02-05T00:00:00"/>
        <d v="2014-02-20T00:00:00"/>
        <d v="2015-03-07T00:00:00"/>
        <d v="2013-01-01T00:00:00"/>
        <d v="2013-07-23T00:00:00"/>
        <d v="2013-04-18T00:00:00"/>
        <d v="2010-06-17T00:00:00"/>
        <d v="2014-06-23T00:00:00"/>
        <d v="2011-09-15T00:00:00"/>
        <d v="2015-05-18T00:00:00"/>
        <d v="2014-06-13T00:00:00"/>
        <d v="2015-02-01T00:00:00"/>
        <d v="2013-07-30T00:00:00"/>
        <d v="2011-02-26T00:00:00"/>
        <d v="2015-09-03T00:00:00"/>
        <d v="2013-04-07T00:00:00"/>
        <d v="2009-07-18T00:00:00"/>
        <d v="2015-04-12T00:00:00"/>
        <d v="2014-02-24T00:00:00"/>
        <d v="2010-06-18T00:00:00"/>
        <d v="2011-06-30T00:00:00"/>
        <d v="2012-09-11T00:00:00"/>
        <d v="2014-08-24T00:00:00"/>
        <d v="2013-11-07T00:00:00"/>
        <d v="2013-02-08T00:00:00"/>
        <d v="2009-10-13T00:00:00"/>
        <d v="2013-08-17T00:00:00"/>
        <d v="2010-01-28T00:00:00"/>
        <d v="2013-02-17T00:00:00"/>
        <d v="2010-02-15T00:00:00"/>
        <d v="2010-10-10T00:00:00"/>
        <d v="2010-07-13T00:00:00"/>
        <d v="2010-11-02T00:00:00"/>
        <d v="2012-11-08T00:00:00"/>
        <d v="2011-04-03T00:00:00"/>
        <d v="2011-10-14T00:00:00"/>
        <d v="2013-07-17T00:00:00"/>
        <d v="2012-12-13T00:00:00"/>
        <d v="2013-12-09T00:00:00"/>
        <d v="2010-10-05T00:00:00"/>
        <d v="2014-03-21T00:00:00"/>
        <d v="2015-12-20T00:00:00"/>
        <d v="2011-10-22T00:00:00"/>
        <d v="2009-09-10T00:00:00"/>
        <d v="2011-03-12T00:00:00"/>
        <d v="2015-05-23T00:00:00"/>
        <d v="2012-12-11T00:00:00"/>
        <d v="2011-01-04T00:00:00"/>
        <d v="2013-08-12T00:00:00"/>
        <d v="2011-02-18T00:00:00"/>
        <d v="2012-02-08T00:00:00"/>
        <d v="2013-09-17T00:00:00"/>
        <d v="2015-12-15T00:00:00"/>
        <d v="2015-06-12T00:00:00"/>
        <d v="2015-02-20T00:00:00"/>
        <d v="2012-07-19T00:00:00"/>
        <d v="2013-05-28T00:00:00"/>
        <d v="2012-09-15T00:00:00"/>
        <d v="2011-05-16T00:00:00"/>
        <d v="2014-04-01T00:00:00"/>
        <d v="2012-01-13T00:00:00"/>
        <d v="2013-09-24T00:00:00"/>
        <d v="2010-08-06T00:00:00"/>
        <d v="2010-12-08T00:00:00"/>
        <d v="2014-04-17T00:00:00"/>
        <d v="2015-09-19T00:00:00"/>
        <d v="2014-08-13T00:00:00"/>
        <d v="2009-12-10T00:00:00"/>
        <d v="2012-11-23T00:00:00"/>
        <d v="2015-09-06T00:00:00"/>
        <d v="2014-10-30T00:00:00"/>
        <d v="2010-02-16T00:00:00"/>
        <d v="2009-11-08T00:00:00"/>
        <d v="2014-01-30T00:00:00"/>
        <d v="2010-07-18T00:00:00"/>
        <d v="2011-11-22T00:00:00"/>
        <d v="2014-11-22T00:00:00"/>
        <d v="2012-04-18T00:00:00"/>
        <d v="2011-12-01T00:00:00"/>
        <d v="2009-10-11T00:00:00"/>
        <d v="2009-11-19T00:00:00"/>
        <d v="2012-10-31T00:00:00"/>
        <d v="2014-08-15T00:00:00"/>
        <d v="2011-02-04T00:00:00"/>
        <d v="2011-02-15T00:00:00"/>
        <d v="2013-12-01T00:00:00"/>
        <d v="2010-10-23T00:00:00"/>
        <d v="2011-02-24T00:00:00"/>
        <d v="2013-10-03T00:00:00"/>
        <d v="2012-12-18T00:00:00"/>
        <d v="2010-01-16T00:00:00"/>
        <d v="2015-09-25T00:00:00"/>
        <d v="2009-08-14T00:00:00"/>
        <d v="2015-01-10T00:00:00"/>
        <d v="2009-12-17T00:00:00"/>
        <d v="2011-05-19T00:00:00"/>
        <d v="2014-05-13T00:00:00"/>
        <d v="2014-01-14T00:00:00"/>
        <d v="2013-07-04T00:00:00"/>
        <d v="2015-07-30T00:00:00"/>
        <d v="2015-08-15T00:00:00"/>
        <d v="2013-10-30T00:00:00"/>
        <d v="2014-10-10T00:00:00"/>
        <d v="2011-01-24T00:00:00"/>
        <d v="2011-06-24T00:00:00"/>
        <d v="2014-11-12T00:00:00"/>
        <d v="2010-12-04T00:00:00"/>
        <d v="2014-11-27T00:00:00"/>
        <d v="2015-04-08T00:00:00"/>
        <d v="2012-01-20T00:00:00"/>
        <d v="2015-10-23T00:00:00"/>
        <d v="2010-01-13T00:00:00"/>
        <d v="2012-08-01T00:00:00"/>
        <d v="2012-02-17T00:00:00"/>
        <d v="2013-05-22T00:00:00"/>
        <d v="2015-12-07T00:00:00"/>
        <d v="2010-05-10T00:00:00"/>
        <d v="2010-10-04T00:00:00"/>
        <d v="2011-10-08T00:00:00"/>
        <d v="2015-07-17T00:00:00"/>
        <d v="2010-12-15T00:00:00"/>
        <d v="2010-10-17T00:00:00"/>
        <d v="2011-11-07T00:00:00"/>
        <d v="2011-07-17T00:00:00"/>
        <d v="2014-11-05T00:00:00"/>
        <d v="2011-07-16T00:00:00"/>
        <d v="2011-02-09T00:00:00"/>
        <d v="2012-04-05T00:00:00"/>
        <d v="2015-05-30T00:00:00"/>
        <d v="2014-09-04T00:00:00"/>
        <d v="2010-09-24T00:00:00"/>
        <d v="2014-05-07T00:00:00"/>
        <d v="2013-04-05T00:00:00"/>
        <d v="2013-05-10T00:00:00"/>
        <d v="2011-10-11T00:00:00"/>
        <d v="2013-05-26T00:00:00"/>
        <d v="2014-03-24T00:00:00"/>
        <d v="2012-10-11T00:00:00"/>
        <d v="2014-05-08T00:00:00"/>
        <d v="2014-07-22T00:00:00"/>
        <d v="2012-09-21T00:00:00"/>
        <d v="2013-08-03T00:00:00"/>
        <d v="2014-08-17T00:00:00"/>
        <d v="2010-12-31T00:00:00"/>
        <d v="2010-11-03T00:00:00"/>
        <d v="2010-05-31T00:00:00"/>
        <d v="2010-02-26T00:00:00"/>
        <d v="2011-06-01T00:00:00"/>
        <d v="2010-04-29T00:00:00"/>
        <d v="2012-11-10T00:00:00"/>
        <d v="2014-05-29T00:00:00"/>
        <d v="2015-05-02T00:00:00"/>
        <d v="2012-09-03T00:00:00"/>
        <d v="2015-11-02T00:00:00"/>
        <d v="2014-07-27T00:00:00"/>
        <d v="2011-10-17T00:00:00"/>
        <d v="2014-04-07T00:00:00"/>
        <d v="2012-03-03T00:00:00"/>
        <d v="2015-02-04T00:00:00"/>
        <d v="2010-02-04T00:00:00"/>
        <d v="2011-11-30T00:00:00"/>
        <d v="2013-04-17T00:00:00"/>
        <d v="2015-08-31T00:00:00"/>
        <d v="2013-02-26T00:00:00"/>
        <d v="2009-11-23T00:00:00"/>
        <d v="2014-11-25T00:00:00"/>
        <d v="2013-05-17T00:00:00"/>
        <d v="2014-11-16T00:00:00"/>
        <d v="2015-10-31T00:00:00"/>
        <d v="2012-09-28T00:00:00"/>
        <d v="2010-10-25T00:00:00"/>
        <d v="2009-09-07T00:00:00"/>
        <d v="2015-02-05T00:00:00"/>
        <d v="2011-08-20T00:00:00"/>
        <d v="2013-11-13T00:00:00"/>
        <d v="2012-01-23T00:00:00"/>
        <d v="2011-06-07T00:00:00"/>
        <d v="2012-03-18T00:00:00"/>
        <d v="2014-05-18T00:00:00"/>
        <d v="2012-07-05T00:00:00"/>
        <d v="2011-10-01T00:00:00"/>
        <d v="2013-03-04T00:00:00"/>
        <d v="2014-12-04T00:00:00"/>
        <d v="2014-03-07T00:00:00"/>
        <d v="2013-07-24T00:00:00"/>
        <d v="2010-08-17T00:00:00"/>
        <d v="2014-12-09T00:00:00"/>
        <d v="2014-09-15T00:00:00"/>
        <d v="2012-02-14T00:00:00"/>
        <d v="2012-05-21T00:00:00"/>
        <d v="2013-03-27T00:00:00"/>
        <d v="2012-05-17T00:00:00"/>
        <d v="2012-03-12T00:00:00"/>
        <d v="2015-11-10T00:00:00"/>
        <d v="2011-07-03T00:00:00"/>
        <d v="2011-07-01T00:00:00"/>
        <d v="2012-11-06T00:00:00"/>
        <d v="2014-12-24T00:00:00"/>
        <d v="2014-08-03T00:00:00"/>
        <d v="2015-02-24T00:00:00"/>
        <d v="2014-08-19T00:00:00"/>
        <d v="2014-12-30T00:00:00"/>
        <d v="2010-07-25T00:00:00"/>
        <d v="2015-03-06T00:00:00"/>
        <d v="2009-09-21T00:00:00"/>
        <d v="2011-08-19T00:00:00"/>
        <d v="2010-12-23T00:00:00"/>
        <d v="2010-05-11T00:00:00"/>
        <d v="2012-06-14T00:00:00"/>
        <d v="2015-10-29T00:00:00"/>
        <d v="2009-09-04T00:00:00"/>
        <d v="2010-01-25T00:00:00"/>
        <d v="2015-01-28T00:00:00"/>
        <d v="2010-11-27T00:00:00"/>
        <d v="2011-10-02T00:00:00"/>
        <d v="2011-04-02T00:00:00"/>
        <d v="2013-11-11T00:00:00"/>
        <d v="2013-04-11T00:00:00"/>
        <d v="2014-10-17T00:00:00"/>
        <d v="2015-03-20T00:00:00"/>
        <d v="2011-09-03T00:00:00"/>
        <d v="2014-06-25T00:00:00"/>
        <d v="2015-06-15T00:00:00"/>
        <d v="2013-11-23T00:00:00"/>
        <d v="2011-01-11T00:00:00"/>
        <d v="2014-08-31T00:00:00"/>
        <d v="2010-01-04T00:00:00"/>
        <d v="2010-10-29T00:00:00"/>
        <d v="2015-12-26T00:00:00"/>
        <d v="2014-08-12T00:00:00"/>
        <d v="2012-10-04T00:00:00"/>
        <d v="2014-03-29T00:00:00"/>
        <d v="2014-01-11T00:00:00"/>
        <d v="2014-09-13T00:00:00"/>
        <d v="2012-08-20T00:00:00"/>
        <d v="2013-10-20T00:00:00"/>
        <d v="2011-06-16T00:00:00"/>
        <d v="2011-12-17T00:00:00"/>
        <d v="2009-09-13T00:00:00"/>
        <d v="2009-09-26T00:00:00"/>
        <d v="2013-06-15T00:00:00"/>
        <d v="2010-06-22T00:00:00"/>
        <d v="2010-09-14T00:00:00"/>
        <d v="2014-09-08T00:00:00"/>
        <d v="2015-04-26T00:00:00"/>
        <d v="2014-05-15T00:00:00"/>
        <d v="2015-05-26T00:00:00"/>
        <d v="2010-04-22T00:00:00"/>
        <d v="2015-10-06T00:00:00"/>
        <d v="2015-03-22T00:00:00"/>
        <d v="2010-04-19T00:00:00"/>
        <d v="2009-12-11T00:00:00"/>
        <d v="2010-06-24T00:00:00"/>
        <d v="2012-06-06T00:00:00"/>
        <d v="2015-12-08T00:00:00"/>
        <d v="2010-08-11T00:00:00"/>
        <d v="2010-12-16T00:00:00"/>
        <d v="2013-01-08T00:00:00"/>
        <d v="2014-11-01T00:00:00"/>
        <d v="2011-12-02T00:00:00"/>
        <d v="2010-08-29T00:00:00"/>
        <d v="2013-09-12T00:00:00"/>
        <d v="2009-10-09T00:00:00"/>
        <d v="2015-07-25T00:00:00"/>
        <d v="2012-10-27T00:00:00"/>
        <d v="2011-08-28T00:00:00"/>
        <d v="2011-07-27T00:00:00"/>
        <d v="2011-05-20T00:00:00"/>
        <d v="2009-12-28T00:00:00"/>
        <d v="2010-01-07T00:00:00"/>
        <d v="2013-09-21T00:00:00"/>
        <d v="2013-07-15T00:00:00"/>
        <d v="2009-10-27T00:00:00"/>
        <d v="2014-01-03T00:00:00"/>
        <d v="2010-02-08T00:00:00"/>
        <d v="2013-03-21T00:00:00"/>
        <d v="2009-12-25T00:00:00"/>
        <d v="2013-11-10T00:00:00"/>
        <d v="2015-10-12T00:00:00"/>
        <d v="2013-01-11T00:00:00"/>
        <d v="2013-03-14T00:00:00"/>
        <d v="2009-09-09T00:00:00"/>
        <d v="2011-07-04T00:00:00"/>
        <d v="2015-05-06T00:00:00"/>
        <d v="2011-08-21T00:00:00"/>
        <d v="2010-01-27T00:00:00"/>
        <d v="2014-09-01T00:00:00"/>
        <d v="2015-01-14T00:00:00"/>
        <d v="2012-09-22T00:00:00"/>
        <d v="2010-02-02T00:00:00"/>
        <d v="2012-03-20T00:00:00"/>
        <d v="2011-08-09T00:00:00"/>
        <d v="2011-09-08T00:00:00"/>
        <d v="2009-07-11T00:00:00"/>
        <d v="2013-08-22T00:00:00"/>
        <d v="2009-10-03T00:00:00"/>
        <d v="2014-10-02T00:00:00"/>
        <d v="2011-02-07T00:00:00"/>
        <d v="2012-02-03T00:00:00"/>
        <d v="2011-01-15T00:00:00"/>
        <d v="2010-01-01T00:00:00"/>
        <d v="2009-12-20T00:00:00"/>
        <d v="2012-11-22T00:00:00"/>
        <d v="2015-04-04T00:00:00"/>
        <d v="2010-05-14T00:00:00"/>
        <d v="2012-12-09T00:00:00"/>
        <d v="2011-03-19T00:00:00"/>
        <d v="2014-04-03T00:00:00"/>
        <d v="2010-03-04T00:00:00"/>
        <d v="2015-05-11T00:00:00"/>
        <d v="2013-12-05T00:00:00"/>
        <d v="2015-08-18T00:00:00"/>
        <d v="2009-07-24T00:00:00"/>
        <d v="2010-06-08T00:00:00"/>
        <d v="2011-03-28T00:00:00"/>
        <d v="2011-05-31T00:00:00"/>
        <d v="2012-10-17T00:00:00"/>
        <d v="2009-08-05T00:00:00"/>
        <d v="2010-09-27T00:00:00"/>
        <d v="2014-01-21T00:00:00"/>
        <d v="2009-08-16T00:00:00"/>
        <d v="2010-01-09T00:00:00"/>
        <d v="2012-08-23T00:00:00"/>
        <d v="2010-11-28T00:00:00"/>
        <d v="2010-02-11T00:00:00"/>
        <d v="2010-08-09T00:00:00"/>
        <d v="2013-09-27T00:00:00"/>
        <d v="2009-07-09T00:00:00"/>
        <d v="2013-10-13T00:00:00"/>
        <d v="2015-08-11T00:00:00"/>
        <d v="2011-10-06T00:00:00"/>
        <d v="2012-01-04T00:00:00"/>
        <d v="2014-04-28T00:00:00"/>
        <d v="2014-09-18T00:00:00"/>
        <d v="2011-08-10T00:00:00"/>
        <d v="2010-08-05T00:00:00"/>
        <d v="2011-10-23T00:00:00"/>
        <d v="2010-02-06T00:00:00"/>
        <d v="2015-06-25T00:00:00"/>
        <d v="2015-10-20T00:00:00"/>
        <d v="2013-11-22T00:00:00"/>
        <d v="2012-02-23T00:00:00"/>
        <d v="2015-07-14T00:00:00"/>
        <d v="2014-04-26T00:00:00"/>
        <d v="2013-10-04T00:00:00"/>
        <d v="2010-09-07T00:00:00"/>
        <d v="2013-09-30T00:00:00"/>
        <d v="2014-11-18T00:00:00"/>
        <d v="2014-12-28T00:00:00"/>
        <d v="2011-09-02T00:00:00"/>
        <d v="2015-04-06T00:00:00"/>
        <d v="2015-01-25T00:00:00"/>
        <d v="2015-07-13T00:00:00"/>
        <d v="2012-03-08T00:00:00"/>
        <d v="2013-09-16T00:00:00"/>
        <d v="2010-05-21T00:00:00"/>
        <d v="2013-05-31T00:00:00"/>
        <d v="2014-07-06T00:00:00"/>
        <d v="2013-08-27T00:00:00"/>
        <d v="2012-07-08T00:00:00"/>
        <d v="2012-10-13T00:00:00"/>
        <d v="2011-12-15T00:00:00"/>
        <d v="2010-04-30T00:00:00"/>
        <d v="2013-05-04T00:00:00"/>
        <d v="2015-02-16T00:00:00"/>
        <d v="2015-12-25T00:00:00"/>
        <d v="2014-02-19T00:00:00"/>
        <d v="2015-07-11T00:00:00"/>
        <d v="2015-08-22T00:00:00"/>
        <d v="2011-10-09T00:00:00"/>
        <d v="2011-05-27T00:00:00"/>
        <d v="2015-07-24T00:00:00"/>
        <d v="2011-06-03T00:00:00"/>
        <d v="2015-10-02T00:00:00"/>
        <d v="2015-05-27T00:00:00"/>
        <d v="2014-05-05T00:00:00"/>
        <d v="2010-05-03T00:00:00"/>
        <d v="2011-11-03T00:00:00"/>
        <d v="2013-04-30T00:00:00"/>
        <d v="2014-10-22T00:00:00"/>
        <d v="2009-10-16T00:00:00"/>
        <d v="2011-12-28T00:00:00"/>
        <d v="2011-08-23T00:00:00"/>
        <d v="2009-11-29T00:00:00"/>
        <d v="2011-06-29T00:00:00"/>
        <d v="2013-07-27T00:00:00"/>
        <d v="2010-05-15T00:00:00"/>
        <d v="2015-11-28T00:00:00"/>
        <d v="2015-02-07T00:00:00"/>
        <d v="2011-09-11T00:00:00"/>
        <d v="2012-10-09T00:00:00"/>
        <d v="2015-12-31T00:00:00"/>
        <d v="2014-12-07T00:00:00"/>
        <d v="2013-09-05T00:00:00"/>
        <d v="2011-09-21T00:00:00"/>
        <d v="2011-10-29T00:00:00"/>
        <d v="2012-04-23T00:00:00"/>
        <d v="2014-07-03T00:00:00"/>
        <d v="2010-10-19T00:00:00"/>
        <d v="2011-10-04T00:00:00"/>
        <d v="2012-01-30T00:00:00"/>
        <d v="2012-05-16T00:00:00"/>
        <d v="2009-12-15T00:00:00"/>
        <d v="2014-04-10T00:00:00"/>
        <d v="2009-08-23T00:00:00"/>
        <d v="2010-05-24T00:00:00"/>
        <d v="2011-09-16T00:00:00"/>
        <d v="2012-04-29T00:00:00"/>
        <d v="2014-10-25T00:00:00"/>
        <d v="2012-12-24T00:00:00"/>
        <d v="2013-05-08T00:00:00"/>
        <d v="2015-06-10T00:00:00"/>
        <d v="2012-09-24T00:00:00"/>
        <d v="2010-12-20T00:00:00"/>
        <d v="2011-12-13T00:00:00"/>
        <d v="2012-03-29T00:00:00"/>
        <d v="2012-10-28T00:00:00"/>
        <d v="2009-09-11T00:00:00"/>
        <d v="2012-05-15T00:00:00"/>
        <d v="2014-01-23T00:00:00"/>
        <d v="2011-02-27T00:00:00"/>
        <d v="2012-02-21T00:00:00"/>
        <d v="2013-10-10T00:00:00"/>
        <d v="2015-11-17T00:00:00"/>
        <d v="2015-11-07T00:00:00"/>
        <d v="2009-12-31T00:00:00"/>
        <d v="2013-06-26T00:00:00"/>
        <d v="2014-07-26T00:00:00"/>
        <d v="2012-09-17T00:00:00"/>
        <d v="2012-03-10T00:00:00"/>
        <d v="2011-04-01T00:00:00"/>
        <d v="2011-06-14T00:00:00"/>
        <d v="2013-10-28T00:00:00"/>
        <d v="2013-11-27T00:00:00"/>
        <d v="2015-08-29T00:00:00"/>
        <d v="2015-03-31T00:00:00"/>
        <d v="2014-04-13T00:00:00"/>
        <d v="2011-02-16T00:00:00"/>
        <d v="2013-12-25T00:00:00"/>
        <d v="2010-10-11T00:00:00"/>
        <d v="2010-08-13T00:00:00"/>
        <d v="2013-03-12T00:00:00"/>
        <d v="2009-08-10T00:00:00"/>
        <d v="2011-07-31T00:00:00"/>
        <d v="2015-01-22T00:00:00"/>
        <d v="2015-08-10T00:00:00"/>
        <d v="2010-03-31T00:00:00"/>
        <d v="2013-12-03T00:00:00"/>
        <d v="2013-08-13T00:00:00"/>
        <d v="2015-03-11T00:00:00"/>
        <d v="2010-04-01T00:00:00"/>
        <d v="2010-04-23T00:00:00"/>
        <d v="2013-01-20T00:00:00"/>
        <d v="2011-03-20T00:00:00"/>
        <d v="2011-03-23T00:00:00"/>
        <d v="2015-04-17T00:00:00"/>
        <d v="2015-11-18T00:00:00"/>
        <d v="2012-12-02T00:00:00"/>
        <d v="2011-07-21T00:00:00"/>
        <d v="2012-12-26T00:00:00"/>
        <d v="2015-11-22T00:00:00"/>
        <d v="2012-10-23T00:00:00"/>
        <d v="2015-12-16T00:00:00"/>
        <d v="2013-02-11T00:00:00"/>
        <d v="2011-09-18T00:00:00"/>
        <d v="2009-10-02T00:00:00"/>
        <d v="2012-02-06T00:00:00"/>
        <d v="2014-04-22T00:00:00"/>
        <d v="2012-04-12T00:00:00"/>
        <d v="2015-11-27T00:00:00"/>
        <d v="2011-06-25T00:00:00"/>
        <d v="2011-05-09T00:00:00"/>
        <d v="2011-09-10T00:00:00"/>
        <d v="2011-04-18T00:00:00"/>
        <d v="2012-02-15T00:00:00"/>
        <d v="2013-08-11T00:00:00"/>
        <d v="2012-07-16T00:00:00"/>
        <d v="2014-11-23T00:00:00"/>
        <d v="2012-05-28T00:00:00"/>
        <d v="2014-05-23T00:00:00"/>
        <d v="2014-03-09T00:00:00"/>
        <d v="2012-08-12T00:00:00"/>
        <d v="2015-02-12T00:00:00"/>
        <d v="2015-08-12T00:00:00"/>
        <d v="2013-05-23T00:00:00"/>
        <d v="2013-11-20T00:00:00"/>
        <d v="2014-11-03T00:00:00"/>
        <d v="2010-07-04T00:00:00"/>
        <d v="2014-12-08T00:00:00"/>
        <d v="2012-03-14T00:00:00"/>
        <d v="2009-08-22T00:00:00"/>
        <d v="2015-05-13T00:00:00"/>
        <d v="2014-08-01T00:00:00"/>
        <d v="2013-01-29T00:00:00"/>
        <d v="2014-09-24T00:00:00"/>
        <d v="2015-03-05T00:00:00"/>
        <d v="2010-03-09T00:00:00"/>
        <d v="2015-03-08T00:00:00"/>
        <d v="2013-03-03T00:00:00"/>
        <d v="2011-01-10T00:00:00"/>
        <d v="2014-06-10T00:00:00"/>
        <d v="2011-04-10T00:00:00"/>
        <d v="2011-10-25T00:00:00"/>
        <d v="2013-06-30T00:00:00"/>
        <d v="2013-08-31T00:00:00"/>
        <d v="2015-12-01T00:00:00"/>
        <d v="2012-12-17T00:00:00"/>
        <d v="2012-09-08T00:00:00"/>
        <d v="2015-08-25T00:00:00"/>
        <d v="2015-11-15T00:00:00"/>
        <d v="2012-07-03T00:00:00"/>
        <d v="2009-08-29T00:00:00"/>
        <d v="2010-03-16T00:00:00"/>
        <d v="2010-07-16T00:00:00"/>
        <d v="2010-09-22T00:00:00"/>
        <d v="2012-08-24T00:00:00"/>
        <d v="2015-01-18T00:00:00"/>
        <d v="2015-05-14T00:00:00"/>
        <d v="2013-01-19T00:00:00"/>
        <d v="2015-05-12T00:00:00"/>
        <d v="2009-12-29T00:00:00"/>
        <d v="2011-11-09T00:00:00"/>
        <d v="2011-01-05T00:00:00"/>
        <d v="2014-10-14T00:00:00"/>
        <d v="2013-10-09T00:00:00"/>
        <d v="2011-02-12T00:00:00"/>
        <d v="2013-06-01T00:00:00"/>
        <d v="2013-10-25T00:00:00"/>
        <d v="2012-10-03T00:00:00"/>
        <d v="2015-06-03T00:00:00"/>
        <d v="2011-06-23T00:00:00"/>
        <d v="2015-05-25T00:00:00"/>
        <d v="2010-05-19T00:00:00"/>
        <d v="2010-11-14T00:00:00"/>
        <d v="2010-01-05T00:00:00"/>
        <d v="2013-11-24T00:00:00"/>
        <d v="2012-06-21T00:00:00"/>
        <d v="2015-11-24T00:00:00"/>
        <d v="2011-08-27T00:00:00"/>
        <d v="2015-01-23T00:00:00"/>
        <d v="2010-07-01T00:00:00"/>
        <d v="2010-08-21T00:00:00"/>
        <d v="2010-12-02T00:00:00"/>
        <d v="2011-12-29T00:00:00"/>
        <d v="2015-03-18T00:00:00"/>
        <d v="2012-08-15T00:00:00"/>
        <d v="2012-04-13T00:00:00"/>
        <d v="2015-09-28T00:00:00"/>
        <d v="2012-03-02T00:00:00"/>
        <d v="2009-08-09T00:00:00"/>
        <d v="2010-06-23T00:00:00"/>
        <d v="2013-06-06T00:00:00"/>
        <d v="2012-06-03T00:00:00"/>
        <d v="2014-02-13T00:00:00"/>
        <d v="2013-06-21T00:00:00"/>
        <d v="2010-02-24T00:00:00"/>
        <d v="2011-06-11T00:00:00"/>
        <d v="2011-10-13T00:00:00"/>
        <d v="2010-06-19T00:00:00"/>
        <d v="2015-10-15T00:00:00"/>
        <d v="2014-05-06T00:00:00"/>
        <d v="2015-09-09T00:00:00"/>
        <d v="2010-05-22T00:00:00"/>
        <d v="2010-03-18T00:00:00"/>
        <d v="2014-04-06T00:00:00"/>
        <d v="2015-12-06T00:00:00"/>
        <d v="2013-01-26T00:00:00"/>
        <d v="2013-04-12T00:00:00"/>
        <d v="2014-04-14T00:00:00"/>
        <d v="2015-01-08T00:00:00"/>
        <d v="2015-10-18T00:00:00"/>
        <d v="2009-07-10T00:00:00"/>
        <d v="2014-10-31T00:00:00"/>
        <d v="2011-11-02T00:00:00"/>
        <d v="2015-01-11T00:00:00"/>
        <d v="2014-06-09T00:00:00"/>
        <d v="2011-05-08T00:00:00"/>
        <d v="2011-03-29T00:00:00"/>
        <d v="2015-07-20T00:00:00"/>
        <d v="2009-07-25T00:00:00"/>
        <d v="2011-03-06T00:00:00"/>
        <d v="2015-06-29T00:00:00"/>
        <d v="2013-11-29T00:00:00"/>
        <d v="2011-03-01T00:00:00"/>
        <d v="2014-06-05T00:00:00"/>
        <d v="2010-02-01T00:00:00"/>
        <d v="2014-11-09T00:00:00"/>
        <d v="2009-10-24T00:00:00"/>
        <d v="2013-05-20T00:00:00"/>
        <d v="2014-09-21T00:00:00"/>
        <d v="2011-10-28T00:00:00"/>
        <d v="2014-08-28T00:00:00"/>
        <d v="2014-10-20T00:00:00"/>
        <d v="2014-05-30T00:00:00"/>
        <d v="2014-02-08T00:00:00"/>
        <d v="2012-08-18T00:00:00"/>
        <d v="2013-11-19T00:00:00"/>
        <d v="2010-12-06T00:00:00"/>
        <d v="2010-07-07T00:00:00"/>
        <d v="2011-07-07T00:00:00"/>
        <d v="2014-06-17T00:00:00"/>
        <d v="2012-06-12T00:00:00"/>
        <d v="2013-12-30T00:00:00"/>
        <d v="2015-05-21T00:00:00"/>
        <d v="2014-03-11T00:00:00"/>
        <d v="2011-04-28T00:00:00"/>
        <d v="2012-07-17T00:00:00"/>
        <d v="2013-11-25T00:00:00"/>
        <d v="2010-01-26T00:00:00"/>
        <d v="2012-01-21T00:00:00"/>
        <d v="2011-04-19T00:00:00"/>
        <d v="2012-03-23T00:00:00"/>
        <d v="2013-12-02T00:00:00"/>
        <d v="2012-05-25T00:00:00"/>
        <d v="2009-09-27T00:00:00"/>
        <d v="2011-12-08T00:00:00"/>
        <d v="2014-04-16T00:00:00"/>
        <d v="2014-10-04T00:00:00"/>
        <d v="2015-10-08T00:00:00"/>
        <d v="2013-10-11T00:00:00"/>
        <d v="2015-01-16T00:00:00"/>
        <d v="2012-05-30T00:00:00"/>
        <d v="2013-01-18T00:00:00"/>
        <d v="2009-11-12T00:00:00"/>
        <d v="2015-01-03T00:00:00"/>
        <d v="2013-04-25T00:00:00"/>
        <d v="2013-01-12T00:00:00"/>
        <d v="2013-02-20T00:00:00"/>
        <d v="2013-09-02T00:00:00"/>
        <d v="2011-03-30T00:00:00"/>
        <d v="2014-05-03T00:00:00"/>
        <d v="2011-11-21T00:00:00"/>
        <d v="2011-01-29T00:00:00"/>
        <d v="2015-08-17T00:00:00"/>
        <d v="2011-10-15T00:00:00"/>
        <d v="2012-10-18T00:00:00"/>
        <d v="2015-01-12T00:00:00"/>
        <d v="2010-06-16T00:00:00"/>
        <d v="2015-11-16T00:00:00"/>
        <d v="2010-11-11T00:00:00"/>
        <d v="2013-02-07T00:00:00"/>
        <d v="2010-09-11T00:00:00"/>
        <d v="2014-03-22T00:00:00"/>
        <d v="2010-08-12T00:00:00"/>
        <d v="2012-05-05T00:00:00"/>
        <d v="2013-08-19T00:00:00"/>
        <d v="2013-12-07T00:00:00"/>
        <d v="2013-02-19T00:00:00"/>
        <d v="2010-06-30T00:00:00"/>
        <d v="2012-09-25T00:00:00"/>
        <d v="2015-09-20T00:00:00"/>
        <d v="2011-05-10T00:00:00"/>
        <d v="2013-11-08T00:00:00"/>
        <d v="2013-04-02T00:00:00"/>
        <d v="2014-11-19T00:00:00"/>
        <d v="2009-07-15T00:00:00"/>
        <d v="2012-01-18T00:00:00"/>
        <d v="2011-10-20T00:00:00"/>
        <d v="2009-09-24T00:00:00"/>
        <d v="2013-09-11T00:00:00"/>
        <d v="2012-11-24T00:00:00"/>
        <d v="2011-04-24T00:00:00"/>
        <d v="2014-07-23T00:00:00"/>
        <d v="2010-09-04T00:00:00"/>
        <d v="2011-08-18T00:00:00"/>
        <d v="2010-08-02T00:00:00"/>
      </sharedItems>
      <fieldGroup par="59" base="53">
        <rangePr groupBy="months" startDate="2009-07-07T00:00:00" endDate="2016-01-01T00:00:00"/>
        <groupItems count="14">
          <s v="&lt;07/07/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16"/>
        </groupItems>
      </fieldGroup>
    </cacheField>
    <cacheField name="Limite de Credito" numFmtId="0">
      <sharedItems containsSemiMixedTypes="0" containsString="0" containsNumber="1" containsInteger="1" minValue="1016" maxValue="99957" count="1791">
        <n v="40631"/>
        <n v="70333"/>
        <n v="53937"/>
        <n v="82353"/>
        <n v="89239"/>
        <n v="13008"/>
        <n v="80721"/>
        <n v="24226"/>
        <n v="3488"/>
        <n v="69777"/>
        <n v="57865"/>
        <n v="54876"/>
        <n v="31893"/>
        <n v="29707"/>
        <n v="11795"/>
        <n v="41795"/>
        <n v="58900"/>
        <n v="73507"/>
        <n v="53433"/>
        <n v="31111"/>
        <n v="21165"/>
        <n v="22167"/>
        <n v="51010"/>
        <n v="1261"/>
        <n v="67454"/>
        <n v="21384"/>
        <n v="69621"/>
        <n v="71251"/>
        <n v="14503"/>
        <n v="6716"/>
        <n v="91950"/>
        <n v="37944"/>
        <n v="86144"/>
        <n v="37459"/>
        <n v="6402"/>
        <n v="36389"/>
        <n v="2889"/>
        <n v="91998"/>
        <n v="16399"/>
        <n v="10324"/>
        <n v="82233"/>
        <n v="67038"/>
        <n v="1303"/>
        <n v="12293"/>
        <n v="2564"/>
        <n v="75553"/>
        <n v="63130"/>
        <n v="87919"/>
        <n v="43363"/>
        <n v="88784"/>
        <n v="76330"/>
        <n v="62200"/>
        <n v="36203"/>
        <n v="52923"/>
        <n v="1902"/>
        <n v="7894"/>
        <n v="63108"/>
        <n v="17809"/>
        <n v="91072"/>
        <n v="90527"/>
        <n v="52197"/>
        <n v="91446"/>
        <n v="91674"/>
        <n v="67140"/>
        <n v="81502"/>
        <n v="39690"/>
        <n v="48878"/>
        <n v="34750"/>
        <n v="72995"/>
        <n v="65367"/>
        <n v="48131"/>
        <n v="63725"/>
        <n v="80048"/>
        <n v="18078"/>
        <n v="66224"/>
        <n v="90228"/>
        <n v="96548"/>
        <n v="37233"/>
        <n v="46110"/>
        <n v="31755"/>
        <n v="99577"/>
        <n v="3992"/>
        <n v="60931"/>
        <n v="9756"/>
        <n v="67837"/>
        <n v="70241"/>
        <n v="77510"/>
        <n v="49327"/>
        <n v="91668"/>
        <n v="7983"/>
        <n v="94490"/>
        <n v="50252"/>
        <n v="36721"/>
        <n v="45912"/>
        <n v="99692"/>
        <n v="46930"/>
        <n v="65299"/>
        <n v="41042"/>
        <n v="74698"/>
        <n v="74449"/>
        <n v="51250"/>
        <n v="57282"/>
        <n v="33464"/>
        <n v="40641"/>
        <n v="68515"/>
        <n v="52543"/>
        <n v="45289"/>
        <n v="71105"/>
        <n v="54962"/>
        <n v="76299"/>
        <n v="64857"/>
        <n v="22284"/>
        <n v="30138"/>
        <n v="27086"/>
        <n v="58617"/>
        <n v="74753"/>
        <n v="84712"/>
        <n v="39776"/>
        <n v="44495"/>
        <n v="82876"/>
        <n v="19729"/>
        <n v="2935"/>
        <n v="26318"/>
        <n v="94811"/>
        <n v="27063"/>
        <n v="76231"/>
        <n v="76955"/>
        <n v="86661"/>
        <n v="16208"/>
        <n v="45706"/>
        <n v="56701"/>
        <n v="9138"/>
        <n v="82254"/>
        <n v="94571"/>
        <n v="62408"/>
        <n v="92040"/>
        <n v="12621"/>
        <n v="56258"/>
        <n v="82605"/>
        <n v="95697"/>
        <n v="26439"/>
        <n v="68090"/>
        <n v="62624"/>
        <n v="63578"/>
        <n v="82589"/>
        <n v="12262"/>
        <n v="87917"/>
        <n v="74427"/>
        <n v="13820"/>
        <n v="80299"/>
        <n v="64241"/>
        <n v="41995"/>
        <n v="4961"/>
        <n v="96751"/>
        <n v="38831"/>
        <n v="29235"/>
        <n v="9948"/>
        <n v="73120"/>
        <n v="68947"/>
        <n v="87579"/>
        <n v="68707"/>
        <n v="14923"/>
        <n v="58338"/>
        <n v="2498"/>
        <n v="24630"/>
        <n v="61583"/>
        <n v="71154"/>
        <n v="1138"/>
        <n v="68551"/>
        <n v="55640"/>
        <n v="57467"/>
        <n v="51023"/>
        <n v="82115"/>
        <n v="18630"/>
        <n v="39636"/>
        <n v="19857"/>
        <n v="65605"/>
        <n v="75429"/>
        <n v="41605"/>
        <n v="65286"/>
        <n v="2517"/>
        <n v="37685"/>
        <n v="80478"/>
        <n v="24386"/>
        <n v="66691"/>
        <n v="22242"/>
        <n v="48329"/>
        <n v="40225"/>
        <n v="87218"/>
        <n v="58051"/>
        <n v="90452"/>
        <n v="17065"/>
        <n v="14554"/>
        <n v="15345"/>
        <n v="77560"/>
        <n v="19644"/>
        <n v="49091"/>
        <n v="32747"/>
        <n v="6439"/>
        <n v="1714"/>
        <n v="97590"/>
        <n v="69526"/>
        <n v="45808"/>
        <n v="50377"/>
        <n v="45183"/>
        <n v="59354"/>
        <n v="94538"/>
        <n v="28923"/>
        <n v="30525"/>
        <n v="60864"/>
        <n v="58269"/>
        <n v="11875"/>
        <n v="10722"/>
        <n v="1552"/>
        <n v="64613"/>
        <n v="5965"/>
        <n v="50441"/>
        <n v="22462"/>
        <n v="51197"/>
        <n v="65140"/>
        <n v="72806"/>
        <n v="22106"/>
        <n v="25876"/>
        <n v="65866"/>
        <n v="92219"/>
        <n v="57585"/>
        <n v="90696"/>
        <n v="94865"/>
        <n v="45667"/>
        <n v="91767"/>
        <n v="62231"/>
        <n v="48135"/>
        <n v="33798"/>
        <n v="79600"/>
        <n v="59570"/>
        <n v="29356"/>
        <n v="93977"/>
        <n v="92794"/>
        <n v="74145"/>
        <n v="43845"/>
        <n v="77650"/>
        <n v="52253"/>
        <n v="14083"/>
        <n v="66881"/>
        <n v="5310"/>
        <n v="70334"/>
        <n v="44144"/>
        <n v="82669"/>
        <n v="41481"/>
        <n v="13196"/>
        <n v="9564"/>
        <n v="2671"/>
        <n v="95140"/>
        <n v="74100"/>
        <n v="95512"/>
        <n v="85926"/>
        <n v="18755"/>
        <n v="6017"/>
        <n v="74171"/>
        <n v="26903"/>
        <n v="9940"/>
        <n v="54686"/>
        <n v="94275"/>
        <n v="91673"/>
        <n v="34033"/>
        <n v="68145"/>
        <n v="24987"/>
        <n v="27689"/>
        <n v="32651"/>
        <n v="87118"/>
        <n v="26356"/>
        <n v="3423"/>
        <n v="43232"/>
        <n v="18762"/>
        <n v="17435"/>
        <n v="25312"/>
        <n v="10288"/>
        <n v="41163"/>
        <n v="82715"/>
        <n v="78068"/>
        <n v="70545"/>
        <n v="44530"/>
        <n v="42329"/>
        <n v="62052"/>
        <n v="14251"/>
        <n v="89422"/>
        <n v="26641"/>
        <n v="36059"/>
        <n v="3587"/>
        <n v="79073"/>
        <n v="28093"/>
        <n v="37812"/>
        <n v="15394"/>
        <n v="83068"/>
        <n v="90109"/>
        <n v="30682"/>
        <n v="19485"/>
        <n v="87093"/>
        <n v="36009"/>
        <n v="21508"/>
        <n v="19102"/>
        <n v="82463"/>
        <n v="36374"/>
        <n v="67569"/>
        <n v="96585"/>
        <n v="75034"/>
        <n v="15952"/>
        <n v="40492"/>
        <n v="36270"/>
        <n v="91087"/>
        <n v="34576"/>
        <n v="57373"/>
        <n v="34693"/>
        <n v="19773"/>
        <n v="94756"/>
        <n v="94038"/>
        <n v="22424"/>
        <n v="20029"/>
        <n v="28713"/>
        <n v="64845"/>
        <n v="62541"/>
        <n v="39913"/>
        <n v="52512"/>
        <n v="52967"/>
        <n v="82868"/>
        <n v="55564"/>
        <n v="67549"/>
        <n v="13169"/>
        <n v="30554"/>
        <n v="24408"/>
        <n v="73629"/>
        <n v="41120"/>
        <n v="20528"/>
        <n v="31202"/>
        <n v="88425"/>
        <n v="16647"/>
        <n v="76571"/>
        <n v="55239"/>
        <n v="65723"/>
        <n v="44698"/>
        <n v="22347"/>
        <n v="58876"/>
        <n v="21973"/>
        <n v="97380"/>
        <n v="66067"/>
        <n v="90361"/>
        <n v="28408"/>
        <n v="25535"/>
        <n v="48188"/>
        <n v="70123"/>
        <n v="22135"/>
        <n v="31339"/>
        <n v="54786"/>
        <n v="5901"/>
        <n v="34860"/>
        <n v="96526"/>
        <n v="8721"/>
        <n v="87026"/>
        <n v="55509"/>
        <n v="43604"/>
        <n v="4283"/>
        <n v="23818"/>
        <n v="96310"/>
        <n v="62829"/>
        <n v="24057"/>
        <n v="75774"/>
        <n v="49267"/>
        <n v="27936"/>
        <n v="10295"/>
        <n v="38361"/>
        <n v="93136"/>
        <n v="70704"/>
        <n v="59866"/>
        <n v="74733"/>
        <n v="97234"/>
        <n v="41869"/>
        <n v="63980"/>
        <n v="63061"/>
        <n v="41067"/>
        <n v="2085"/>
        <n v="53869"/>
        <n v="80033"/>
        <n v="67196"/>
        <n v="75290"/>
        <n v="72920"/>
        <n v="97565"/>
        <n v="68025"/>
        <n v="38978"/>
        <n v="27887"/>
        <n v="4897"/>
        <n v="5195"/>
        <n v="8471"/>
        <n v="48521"/>
        <n v="44330"/>
        <n v="93409"/>
        <n v="88131"/>
        <n v="91777"/>
        <n v="32189"/>
        <n v="43892"/>
        <n v="95472"/>
        <n v="71204"/>
        <n v="57364"/>
        <n v="20079"/>
        <n v="36195"/>
        <n v="61619"/>
        <n v="46394"/>
        <n v="79402"/>
        <n v="51112"/>
        <n v="97479"/>
        <n v="18136"/>
        <n v="93243"/>
        <n v="62969"/>
        <n v="40496"/>
        <n v="55249"/>
        <n v="75722"/>
        <n v="59139"/>
        <n v="68001"/>
        <n v="59249"/>
        <n v="3220"/>
        <n v="44693"/>
        <n v="28489"/>
        <n v="5615"/>
        <n v="44897"/>
        <n v="84831"/>
        <n v="36481"/>
        <n v="96286"/>
        <n v="81123"/>
        <n v="25488"/>
        <n v="62502"/>
        <n v="51601"/>
        <n v="4566"/>
        <n v="3822"/>
        <n v="75816"/>
        <n v="52326"/>
        <n v="58929"/>
        <n v="76035"/>
        <n v="71259"/>
        <n v="67485"/>
        <n v="62347"/>
        <n v="8716"/>
        <n v="3221"/>
        <n v="58815"/>
        <n v="28333"/>
        <n v="60142"/>
        <n v="96325"/>
        <n v="6652"/>
        <n v="42878"/>
        <n v="84520"/>
        <n v="16874"/>
        <n v="75201"/>
        <n v="8352"/>
        <n v="94957"/>
        <n v="62068"/>
        <n v="24509"/>
        <n v="22989"/>
        <n v="51877"/>
        <n v="21748"/>
        <n v="4108"/>
        <n v="79425"/>
        <n v="36096"/>
        <n v="56488"/>
        <n v="32186"/>
        <n v="81150"/>
        <n v="19386"/>
        <n v="95497"/>
        <n v="24895"/>
        <n v="70538"/>
        <n v="72381"/>
        <n v="86003"/>
        <n v="68267"/>
        <n v="14652"/>
        <n v="45545"/>
        <n v="11682"/>
        <n v="85741"/>
        <n v="9007"/>
        <n v="62979"/>
        <n v="7127"/>
        <n v="15357"/>
        <n v="6627"/>
        <n v="56937"/>
        <n v="90571"/>
        <n v="84247"/>
        <n v="24159"/>
        <n v="27767"/>
        <n v="97114"/>
        <n v="75198"/>
        <n v="13226"/>
        <n v="72808"/>
        <n v="12284"/>
        <n v="47701"/>
        <n v="45187"/>
        <n v="57956"/>
        <n v="72465"/>
        <n v="63086"/>
        <n v="96212"/>
        <n v="64604"/>
        <n v="76204"/>
        <n v="51999"/>
        <n v="42228"/>
        <n v="87156"/>
        <n v="86690"/>
        <n v="98506"/>
        <n v="75757"/>
        <n v="66086"/>
        <n v="66953"/>
        <n v="91497"/>
        <n v="87327"/>
        <n v="33902"/>
        <n v="47877"/>
        <n v="18676"/>
        <n v="59873"/>
        <n v="66204"/>
        <n v="80204"/>
        <n v="71156"/>
        <n v="30241"/>
        <n v="98467"/>
        <n v="26152"/>
        <n v="2520"/>
        <n v="82879"/>
        <n v="99957"/>
        <n v="59597"/>
        <n v="69562"/>
        <n v="47434"/>
        <n v="99143"/>
        <n v="87385"/>
        <n v="56525"/>
        <n v="45084"/>
        <n v="84744"/>
        <n v="19306"/>
        <n v="86937"/>
        <n v="30870"/>
        <n v="64903"/>
        <n v="28115"/>
        <n v="46243"/>
        <n v="41865"/>
        <n v="2930"/>
        <n v="13256"/>
        <n v="51006"/>
        <n v="89486"/>
        <n v="69346"/>
        <n v="55304"/>
        <n v="98057"/>
        <n v="84803"/>
        <n v="25148"/>
        <n v="74854"/>
        <n v="53454"/>
        <n v="93048"/>
        <n v="9850"/>
        <n v="71161"/>
        <n v="91681"/>
        <n v="10807"/>
        <n v="67597"/>
        <n v="44899"/>
        <n v="21309"/>
        <n v="75772"/>
        <n v="66834"/>
        <n v="75134"/>
        <n v="95820"/>
        <n v="60213"/>
        <n v="9401"/>
        <n v="66729"/>
        <n v="48943"/>
        <n v="95431"/>
        <n v="13371"/>
        <n v="53803"/>
        <n v="54244"/>
        <n v="19903"/>
        <n v="28737"/>
        <n v="1198"/>
        <n v="2765"/>
        <n v="7363"/>
        <n v="39874"/>
        <n v="9486"/>
        <n v="64747"/>
        <n v="5045"/>
        <n v="83514"/>
        <n v="74416"/>
        <n v="78728"/>
        <n v="23167"/>
        <n v="50590"/>
        <n v="83104"/>
        <n v="14368"/>
        <n v="44902"/>
        <n v="13420"/>
        <n v="51007"/>
        <n v="12224"/>
        <n v="82800"/>
        <n v="33290"/>
        <n v="24211"/>
        <n v="93292"/>
        <n v="35976"/>
        <n v="60076"/>
        <n v="28565"/>
        <n v="52094"/>
        <n v="39552"/>
        <n v="66882"/>
        <n v="96630"/>
        <n v="55611"/>
        <n v="87058"/>
        <n v="18601"/>
        <n v="26254"/>
        <n v="43227"/>
        <n v="69489"/>
        <n v="27779"/>
        <n v="41126"/>
        <n v="64591"/>
        <n v="18335"/>
        <n v="98930"/>
        <n v="82663"/>
        <n v="56805"/>
        <n v="32022"/>
        <n v="75342"/>
        <n v="48608"/>
        <n v="92698"/>
        <n v="76393"/>
        <n v="11901"/>
        <n v="39736"/>
        <n v="77172"/>
        <n v="8602"/>
        <n v="50067"/>
        <n v="17406"/>
        <n v="50066"/>
        <n v="2689"/>
        <n v="30384"/>
        <n v="88547"/>
        <n v="53838"/>
        <n v="65408"/>
        <n v="5173"/>
        <n v="82825"/>
        <n v="95380"/>
        <n v="57404"/>
        <n v="76476"/>
        <n v="81702"/>
        <n v="94846"/>
        <n v="76257"/>
        <n v="94063"/>
        <n v="94806"/>
        <n v="3516"/>
        <n v="8307"/>
        <n v="20218"/>
        <n v="86152"/>
        <n v="83523"/>
        <n v="52695"/>
        <n v="54814"/>
        <n v="70728"/>
        <n v="52444"/>
        <n v="52789"/>
        <n v="57356"/>
        <n v="21372"/>
        <n v="6932"/>
        <n v="53519"/>
        <n v="28488"/>
        <n v="19786"/>
        <n v="64145"/>
        <n v="22840"/>
        <n v="38814"/>
        <n v="52540"/>
        <n v="58151"/>
        <n v="67824"/>
        <n v="22508"/>
        <n v="71819"/>
        <n v="51499"/>
        <n v="97197"/>
        <n v="80560"/>
        <n v="67058"/>
        <n v="78496"/>
        <n v="41118"/>
        <n v="48234"/>
        <n v="40174"/>
        <n v="32170"/>
        <n v="92363"/>
        <n v="6269"/>
        <n v="71861"/>
        <n v="43549"/>
        <n v="84587"/>
        <n v="52633"/>
        <n v="89721"/>
        <n v="3077"/>
        <n v="67980"/>
        <n v="74124"/>
        <n v="48719"/>
        <n v="51082"/>
        <n v="2292"/>
        <n v="93451"/>
        <n v="58055"/>
        <n v="86007"/>
        <n v="16513"/>
        <n v="30656"/>
        <n v="14380"/>
        <n v="58746"/>
        <n v="22421"/>
        <n v="48689"/>
        <n v="7240"/>
        <n v="50091"/>
        <n v="96428"/>
        <n v="14138"/>
        <n v="86439"/>
        <n v="84024"/>
        <n v="66448"/>
        <n v="88008"/>
        <n v="24312"/>
        <n v="79076"/>
        <n v="10375"/>
        <n v="48539"/>
        <n v="39520"/>
        <n v="6927"/>
        <n v="93475"/>
        <n v="35080"/>
        <n v="46545"/>
        <n v="72084"/>
        <n v="26715"/>
        <n v="22722"/>
        <n v="16383"/>
        <n v="69973"/>
        <n v="79520"/>
        <n v="33929"/>
        <n v="65592"/>
        <n v="74933"/>
        <n v="53861"/>
        <n v="67032"/>
        <n v="90867"/>
        <n v="84015"/>
        <n v="26395"/>
        <n v="35280"/>
        <n v="50515"/>
        <n v="68939"/>
        <n v="52125"/>
        <n v="51277"/>
        <n v="67654"/>
        <n v="69036"/>
        <n v="39956"/>
        <n v="3165"/>
        <n v="73771"/>
        <n v="9757"/>
        <n v="1274"/>
        <n v="23812"/>
        <n v="93976"/>
        <n v="15253"/>
        <n v="43293"/>
        <n v="75829"/>
        <n v="16179"/>
        <n v="99543"/>
        <n v="85387"/>
        <n v="21122"/>
        <n v="71278"/>
        <n v="7882"/>
        <n v="31703"/>
        <n v="68817"/>
        <n v="55102"/>
        <n v="41934"/>
        <n v="82398"/>
        <n v="8362"/>
        <n v="98177"/>
        <n v="41435"/>
        <n v="44866"/>
        <n v="36676"/>
        <n v="13272"/>
        <n v="62770"/>
        <n v="54333"/>
        <n v="38997"/>
        <n v="48353"/>
        <n v="14303"/>
        <n v="34191"/>
        <n v="99775"/>
        <n v="51541"/>
        <n v="93942"/>
        <n v="29950"/>
        <n v="50186"/>
        <n v="14025"/>
        <n v="95001"/>
        <n v="23267"/>
        <n v="38891"/>
        <n v="62236"/>
        <n v="48129"/>
        <n v="24430"/>
        <n v="81609"/>
        <n v="47941"/>
        <n v="56163"/>
        <n v="32534"/>
        <n v="50293"/>
        <n v="81703"/>
        <n v="19714"/>
        <n v="91746"/>
        <n v="60126"/>
        <n v="22703"/>
        <n v="97417"/>
        <n v="6701"/>
        <n v="55477"/>
        <n v="40576"/>
        <n v="49234"/>
        <n v="30901"/>
        <n v="24476"/>
        <n v="27674"/>
        <n v="50838"/>
        <n v="88941"/>
        <n v="65500"/>
        <n v="33747"/>
        <n v="56038"/>
        <n v="58232"/>
        <n v="67073"/>
        <n v="9739"/>
        <n v="81571"/>
        <n v="21587"/>
        <n v="32819"/>
        <n v="14174"/>
        <n v="56410"/>
        <n v="40605"/>
        <n v="13447"/>
        <n v="7799"/>
        <n v="9186"/>
        <n v="43086"/>
        <n v="21920"/>
        <n v="26510"/>
        <n v="10599"/>
        <n v="95104"/>
        <n v="29184"/>
        <n v="34307"/>
        <n v="32147"/>
        <n v="9716"/>
        <n v="5713"/>
        <n v="23118"/>
        <n v="60480"/>
        <n v="22625"/>
        <n v="36141"/>
        <n v="63430"/>
        <n v="88333"/>
        <n v="76042"/>
        <n v="15645"/>
        <n v="15730"/>
        <n v="24798"/>
        <n v="97435"/>
        <n v="98937"/>
        <n v="26292"/>
        <n v="4277"/>
        <n v="21885"/>
        <n v="38816"/>
        <n v="59488"/>
        <n v="36524"/>
        <n v="47452"/>
        <n v="50597"/>
        <n v="90394"/>
        <n v="18587"/>
        <n v="65763"/>
        <n v="35782"/>
        <n v="86759"/>
        <n v="30480"/>
        <n v="84245"/>
        <n v="21814"/>
        <n v="98472"/>
        <n v="21133"/>
        <n v="14197"/>
        <n v="2911"/>
        <n v="78725"/>
        <n v="35267"/>
        <n v="23361"/>
        <n v="96331"/>
        <n v="20852"/>
        <n v="49094"/>
        <n v="16407"/>
        <n v="17294"/>
        <n v="22980"/>
        <n v="55039"/>
        <n v="78320"/>
        <n v="8930"/>
        <n v="94632"/>
        <n v="43534"/>
        <n v="38388"/>
        <n v="16112"/>
        <n v="34335"/>
        <n v="66272"/>
        <n v="51835"/>
        <n v="95096"/>
        <n v="77936"/>
        <n v="85390"/>
        <n v="34211"/>
        <n v="12540"/>
        <n v="64818"/>
        <n v="73086"/>
        <n v="55112"/>
        <n v="81276"/>
        <n v="49646"/>
        <n v="99093"/>
        <n v="63528"/>
        <n v="90426"/>
        <n v="10792"/>
        <n v="4419"/>
        <n v="98596"/>
        <n v="58923"/>
        <n v="20619"/>
        <n v="72085"/>
        <n v="57290"/>
        <n v="54331"/>
        <n v="65206"/>
        <n v="87259"/>
        <n v="39647"/>
        <n v="21846"/>
        <n v="90535"/>
        <n v="48692"/>
        <n v="4919"/>
        <n v="40962"/>
        <n v="45796"/>
        <n v="32690"/>
        <n v="18535"/>
        <n v="5679"/>
        <n v="99067"/>
        <n v="93660"/>
        <n v="7486"/>
        <n v="37216"/>
        <n v="50473"/>
        <n v="28092"/>
        <n v="27189"/>
        <n v="86057"/>
        <n v="32051"/>
        <n v="26033"/>
        <n v="28911"/>
        <n v="76254"/>
        <n v="59014"/>
        <n v="11389"/>
        <n v="83400"/>
        <n v="84518"/>
        <n v="58020"/>
        <n v="99783"/>
        <n v="8985"/>
        <n v="19564"/>
        <n v="40557"/>
        <n v="7539"/>
        <n v="62921"/>
        <n v="13254"/>
        <n v="16785"/>
        <n v="27127"/>
        <n v="21192"/>
        <n v="11832"/>
        <n v="83099"/>
        <n v="65584"/>
        <n v="3070"/>
        <n v="72595"/>
        <n v="35902"/>
        <n v="44125"/>
        <n v="98611"/>
        <n v="86890"/>
        <n v="38788"/>
        <n v="31615"/>
        <n v="4345"/>
        <n v="17180"/>
        <n v="18604"/>
        <n v="72608"/>
        <n v="29412"/>
        <n v="6190"/>
        <n v="70831"/>
        <n v="34725"/>
        <n v="56691"/>
        <n v="30529"/>
        <n v="11370"/>
        <n v="59666"/>
        <n v="43802"/>
        <n v="79418"/>
        <n v="58709"/>
        <n v="11274"/>
        <n v="18119"/>
        <n v="86221"/>
        <n v="69993"/>
        <n v="27803"/>
        <n v="81786"/>
        <n v="77903"/>
        <n v="6348"/>
        <n v="22211"/>
        <n v="63332"/>
        <n v="23345"/>
        <n v="66858"/>
        <n v="8164"/>
        <n v="44317"/>
        <n v="4581"/>
        <n v="32463"/>
        <n v="64475"/>
        <n v="58212"/>
        <n v="81422"/>
        <n v="83173"/>
        <n v="3441"/>
        <n v="6760"/>
        <n v="81572"/>
        <n v="89923"/>
        <n v="57370"/>
        <n v="85726"/>
        <n v="99573"/>
        <n v="23747"/>
        <n v="52156"/>
        <n v="47840"/>
        <n v="70085"/>
        <n v="23829"/>
        <n v="92228"/>
        <n v="74391"/>
        <n v="28519"/>
        <n v="69021"/>
        <n v="85699"/>
        <n v="98525"/>
        <n v="98020"/>
        <n v="55792"/>
        <n v="28162"/>
        <n v="99189"/>
        <n v="45508"/>
        <n v="20001"/>
        <n v="98914"/>
        <n v="13473"/>
        <n v="21411"/>
        <n v="45961"/>
        <n v="23500"/>
        <n v="31335"/>
        <n v="5442"/>
        <n v="4263"/>
        <n v="77766"/>
        <n v="90531"/>
        <n v="83576"/>
        <n v="13095"/>
        <n v="57073"/>
        <n v="67324"/>
        <n v="50591"/>
        <n v="22265"/>
        <n v="49889"/>
        <n v="15520"/>
        <n v="41803"/>
        <n v="84014"/>
        <n v="65292"/>
        <n v="59254"/>
        <n v="93918"/>
        <n v="52516"/>
        <n v="90551"/>
        <n v="13123"/>
        <n v="44008"/>
        <n v="75685"/>
        <n v="4462"/>
        <n v="65585"/>
        <n v="84761"/>
        <n v="81634"/>
        <n v="19019"/>
        <n v="87130"/>
        <n v="27776"/>
        <n v="9128"/>
        <n v="88634"/>
        <n v="99141"/>
        <n v="43200"/>
        <n v="19607"/>
        <n v="55400"/>
        <n v="76713"/>
        <n v="52688"/>
        <n v="95859"/>
        <n v="30811"/>
        <n v="90395"/>
        <n v="87554"/>
        <n v="90767"/>
        <n v="22502"/>
        <n v="85564"/>
        <n v="82088"/>
        <n v="94491"/>
        <n v="25591"/>
        <n v="58608"/>
        <n v="13209"/>
        <n v="57940"/>
        <n v="3576"/>
        <n v="38296"/>
        <n v="25471"/>
        <n v="95300"/>
        <n v="90265"/>
        <n v="66287"/>
        <n v="51216"/>
        <n v="55877"/>
        <n v="70663"/>
        <n v="84372"/>
        <n v="89529"/>
        <n v="89427"/>
        <n v="68656"/>
        <n v="72810"/>
        <n v="20209"/>
        <n v="37545"/>
        <n v="23903"/>
        <n v="70277"/>
        <n v="8270"/>
        <n v="99872"/>
        <n v="19234"/>
        <n v="28936"/>
        <n v="39748"/>
        <n v="54488"/>
        <n v="32666"/>
        <n v="72362"/>
        <n v="2449"/>
        <n v="62031"/>
        <n v="94775"/>
        <n v="49584"/>
        <n v="29925"/>
        <n v="47325"/>
        <n v="41991"/>
        <n v="65969"/>
        <n v="15471"/>
        <n v="27509"/>
        <n v="81112"/>
        <n v="58541"/>
        <n v="37361"/>
        <n v="52503"/>
        <n v="94749"/>
        <n v="24785"/>
        <n v="65175"/>
        <n v="97272"/>
        <n v="53790"/>
        <n v="17427"/>
        <n v="85465"/>
        <n v="27690"/>
        <n v="92206"/>
        <n v="89719"/>
        <n v="93562"/>
        <n v="65819"/>
        <n v="47508"/>
        <n v="79137"/>
        <n v="43989"/>
        <n v="76350"/>
        <n v="31932"/>
        <n v="53306"/>
        <n v="50121"/>
        <n v="53248"/>
        <n v="20739"/>
        <n v="27841"/>
        <n v="98417"/>
        <n v="81887"/>
        <n v="60028"/>
        <n v="25734"/>
        <n v="1137"/>
        <n v="39887"/>
        <n v="7443"/>
        <n v="28672"/>
        <n v="59330"/>
        <n v="85236"/>
        <n v="62033"/>
        <n v="95995"/>
        <n v="32413"/>
        <n v="14501"/>
        <n v="52215"/>
        <n v="16878"/>
        <n v="10569"/>
        <n v="35636"/>
        <n v="66270"/>
        <n v="48009"/>
        <n v="72411"/>
        <n v="17000"/>
        <n v="39143"/>
        <n v="17519"/>
        <n v="46280"/>
        <n v="17183"/>
        <n v="85638"/>
        <n v="87356"/>
        <n v="45501"/>
        <n v="54302"/>
        <n v="79948"/>
        <n v="43827"/>
        <n v="92462"/>
        <n v="3253"/>
        <n v="40610"/>
        <n v="97537"/>
        <n v="61065"/>
        <n v="13507"/>
        <n v="26731"/>
        <n v="57544"/>
        <n v="7798"/>
        <n v="37536"/>
        <n v="47738"/>
        <n v="79560"/>
        <n v="19855"/>
        <n v="17972"/>
        <n v="35383"/>
        <n v="60303"/>
        <n v="3331"/>
        <n v="33463"/>
        <n v="77432"/>
        <n v="27966"/>
        <n v="78199"/>
        <n v="79094"/>
        <n v="64135"/>
        <n v="79394"/>
        <n v="67813"/>
        <n v="62788"/>
        <n v="59894"/>
        <n v="46821"/>
        <n v="8297"/>
        <n v="52151"/>
        <n v="14808"/>
        <n v="41619"/>
        <n v="77459"/>
        <n v="68722"/>
        <n v="75351"/>
        <n v="59944"/>
        <n v="18180"/>
        <n v="3551"/>
        <n v="7547"/>
        <n v="11880"/>
        <n v="9950"/>
        <n v="56142"/>
        <n v="51450"/>
        <n v="97173"/>
        <n v="14448"/>
        <n v="47629"/>
        <n v="84045"/>
        <n v="46278"/>
        <n v="41391"/>
        <n v="67557"/>
        <n v="25801"/>
        <n v="77950"/>
        <n v="45489"/>
        <n v="25818"/>
        <n v="30262"/>
        <n v="26038"/>
        <n v="34604"/>
        <n v="49423"/>
        <n v="4455"/>
        <n v="36127"/>
        <n v="14437"/>
        <n v="23538"/>
        <n v="67915"/>
        <n v="89655"/>
        <n v="58081"/>
        <n v="19027"/>
        <n v="2468"/>
        <n v="72219"/>
        <n v="43501"/>
        <n v="15901"/>
        <n v="14670"/>
        <n v="5276"/>
        <n v="39487"/>
        <n v="23584"/>
        <n v="82884"/>
        <n v="61863"/>
        <n v="30550"/>
        <n v="9822"/>
        <n v="2978"/>
        <n v="37431"/>
        <n v="88370"/>
        <n v="24351"/>
        <n v="86163"/>
        <n v="93857"/>
        <n v="34579"/>
        <n v="79209"/>
        <n v="78376"/>
        <n v="70864"/>
        <n v="83906"/>
        <n v="93754"/>
        <n v="96549"/>
        <n v="50728"/>
        <n v="84643"/>
        <n v="46331"/>
        <n v="32992"/>
        <n v="55919"/>
        <n v="13553"/>
        <n v="18323"/>
        <n v="55720"/>
        <n v="29768"/>
        <n v="5215"/>
        <n v="76924"/>
        <n v="38445"/>
        <n v="9231"/>
        <n v="75467"/>
        <n v="82045"/>
        <n v="17048"/>
        <n v="77455"/>
        <n v="70076"/>
        <n v="95327"/>
        <n v="32421"/>
        <n v="14947"/>
        <n v="8112"/>
        <n v="87155"/>
        <n v="90827"/>
        <n v="11771"/>
        <n v="95951"/>
        <n v="79293"/>
        <n v="73955"/>
        <n v="13341"/>
        <n v="60946"/>
        <n v="89623"/>
        <n v="73853"/>
        <n v="33545"/>
        <n v="96040"/>
        <n v="6006"/>
        <n v="41181"/>
        <n v="17770"/>
        <n v="53069"/>
        <n v="7766"/>
        <n v="35173"/>
        <n v="98242"/>
        <n v="12477"/>
        <n v="53639"/>
        <n v="89436"/>
        <n v="83772"/>
        <n v="47134"/>
        <n v="69756"/>
        <n v="33921"/>
        <n v="18602"/>
        <n v="72062"/>
        <n v="32115"/>
        <n v="43310"/>
        <n v="22657"/>
        <n v="77120"/>
        <n v="66544"/>
        <n v="82885"/>
        <n v="71132"/>
        <n v="67158"/>
        <n v="25980"/>
        <n v="6979"/>
        <n v="5513"/>
        <n v="97360"/>
        <n v="59819"/>
        <n v="52995"/>
        <n v="5520"/>
        <n v="53335"/>
        <n v="57247"/>
        <n v="36648"/>
        <n v="91028"/>
        <n v="90451"/>
        <n v="40334"/>
        <n v="13359"/>
        <n v="31126"/>
        <n v="6721"/>
        <n v="96025"/>
        <n v="8348"/>
        <n v="57966"/>
        <n v="96206"/>
        <n v="85782"/>
        <n v="11538"/>
        <n v="93502"/>
        <n v="7541"/>
        <n v="79961"/>
        <n v="77008"/>
        <n v="30676"/>
        <n v="32829"/>
        <n v="50825"/>
        <n v="40835"/>
        <n v="47680"/>
        <n v="33320"/>
        <n v="52671"/>
        <n v="46076"/>
        <n v="38542"/>
        <n v="46736"/>
        <n v="52318"/>
        <n v="83459"/>
        <n v="84738"/>
        <n v="88180"/>
        <n v="77741"/>
        <n v="88951"/>
        <n v="99421"/>
        <n v="1016"/>
        <n v="60269"/>
        <n v="63688"/>
        <n v="44035"/>
        <n v="85291"/>
        <n v="88447"/>
        <n v="51431"/>
        <n v="38214"/>
        <n v="20031"/>
        <n v="90441"/>
        <n v="68311"/>
        <n v="13151"/>
        <n v="96929"/>
        <n v="59864"/>
        <n v="61592"/>
        <n v="46008"/>
        <n v="39029"/>
        <n v="5327"/>
        <n v="27185"/>
        <n v="91966"/>
        <n v="91991"/>
        <n v="17500"/>
        <n v="14088"/>
        <n v="71918"/>
        <n v="40123"/>
        <n v="81695"/>
        <n v="37505"/>
        <n v="9497"/>
        <n v="75528"/>
        <n v="27430"/>
        <n v="5288"/>
        <n v="19797"/>
        <n v="47241"/>
        <n v="89001"/>
        <n v="98186"/>
        <n v="29463"/>
        <n v="19202"/>
        <n v="76369"/>
        <n v="3428"/>
        <n v="88747"/>
        <n v="78712"/>
        <n v="34893"/>
        <n v="18362"/>
        <n v="19827"/>
        <n v="69150"/>
        <n v="79462"/>
        <n v="93342"/>
        <n v="84861"/>
        <n v="70140"/>
        <n v="44751"/>
        <n v="32362"/>
        <n v="30278"/>
        <n v="74261"/>
        <n v="61638"/>
        <n v="5744"/>
        <n v="98798"/>
        <n v="70159"/>
        <n v="7183"/>
        <n v="68807"/>
        <n v="92448"/>
        <n v="72883"/>
        <n v="98686"/>
        <n v="94893"/>
        <n v="13249"/>
        <n v="68327"/>
        <n v="50362"/>
        <n v="27128"/>
        <n v="93682"/>
        <n v="41107"/>
        <n v="93453"/>
        <n v="51420"/>
        <n v="14746"/>
        <n v="72864"/>
        <n v="52542"/>
        <n v="71091"/>
        <n v="89156"/>
        <n v="21982"/>
        <n v="52226"/>
        <n v="15864"/>
        <n v="93281"/>
        <n v="57555"/>
        <n v="18491"/>
        <n v="9405"/>
        <n v="15840"/>
        <n v="15211"/>
        <n v="43510"/>
        <n v="54149"/>
        <n v="94770"/>
        <n v="5542"/>
        <n v="57957"/>
        <n v="79689"/>
        <n v="84899"/>
        <n v="72859"/>
        <n v="98804"/>
        <n v="61807"/>
        <n v="32490"/>
        <n v="61145"/>
        <n v="58282"/>
        <n v="27971"/>
        <n v="19531"/>
        <n v="32576"/>
        <n v="16645"/>
        <n v="91703"/>
        <n v="88596"/>
        <n v="9827"/>
        <n v="3604"/>
        <n v="4027"/>
        <n v="94843"/>
        <n v="36813"/>
        <n v="65889"/>
        <n v="13390"/>
        <n v="95389"/>
        <n v="69123"/>
        <n v="82599"/>
        <n v="73121"/>
        <n v="66854"/>
        <n v="51415"/>
        <n v="90345"/>
        <n v="71827"/>
        <n v="67010"/>
        <n v="42244"/>
        <n v="93180"/>
        <n v="85860"/>
        <n v="85770"/>
        <n v="5419"/>
        <n v="76280"/>
        <n v="47046"/>
        <n v="11028"/>
        <n v="98030"/>
        <n v="74503"/>
        <n v="39131"/>
        <n v="65184"/>
        <n v="61937"/>
        <n v="89175"/>
        <n v="64268"/>
        <n v="12889"/>
        <n v="53619"/>
        <n v="5601"/>
        <n v="52676"/>
        <n v="72079"/>
        <n v="73176"/>
        <n v="5897"/>
        <n v="47232"/>
        <n v="11038"/>
        <n v="33808"/>
        <n v="89229"/>
        <n v="9233"/>
        <n v="44128"/>
        <n v="25751"/>
        <n v="78963"/>
        <n v="57788"/>
        <n v="91151"/>
        <n v="9159"/>
        <n v="81751"/>
        <n v="75156"/>
        <n v="84270"/>
        <n v="72827"/>
        <n v="87091"/>
        <n v="80750"/>
        <n v="94092"/>
        <n v="82097"/>
        <n v="35264"/>
        <n v="18735"/>
        <n v="47291"/>
        <n v="11674"/>
        <n v="72144"/>
        <n v="56826"/>
        <n v="59400"/>
        <n v="93739"/>
        <n v="30061"/>
        <n v="55897"/>
        <n v="6081"/>
        <n v="13278"/>
        <n v="60118"/>
        <n v="62159"/>
        <n v="30929"/>
        <n v="65458"/>
        <n v="20322"/>
        <n v="2816"/>
        <n v="54111"/>
        <n v="51407"/>
        <n v="47656"/>
        <n v="45943"/>
        <n v="85968"/>
        <n v="54905"/>
        <n v="96950"/>
        <n v="13819"/>
        <n v="15766"/>
        <n v="31671"/>
        <n v="41878"/>
        <n v="21327"/>
        <n v="62459"/>
        <n v="24992"/>
        <n v="85966"/>
        <n v="41206"/>
        <n v="9636"/>
        <n v="49518"/>
        <n v="67364"/>
        <n v="14812"/>
        <n v="5775"/>
        <n v="66593"/>
        <n v="62630"/>
        <n v="64870"/>
        <n v="21260"/>
        <n v="27583"/>
        <n v="82121"/>
        <n v="78905"/>
        <n v="29469"/>
        <n v="89385"/>
        <n v="54690"/>
        <n v="62382"/>
        <n v="6159"/>
        <n v="10782"/>
        <n v="6991"/>
        <n v="70676"/>
        <n v="72404"/>
        <n v="82285"/>
        <n v="61502"/>
        <n v="59030"/>
        <n v="1375"/>
        <n v="32230"/>
        <n v="16440"/>
        <n v="49007"/>
        <n v="56337"/>
        <n v="85202"/>
        <n v="96427"/>
        <n v="99112"/>
        <n v="65337"/>
        <n v="9612"/>
        <n v="18681"/>
        <n v="63537"/>
        <n v="17617"/>
        <n v="47589"/>
        <n v="19612"/>
        <n v="58484"/>
        <n v="85631"/>
        <n v="7169"/>
        <n v="16502"/>
        <n v="78760"/>
        <n v="66924"/>
        <n v="89885"/>
        <n v="97846"/>
        <n v="24195"/>
        <n v="19054"/>
        <n v="3403"/>
        <n v="88773"/>
        <n v="54340"/>
        <n v="45920"/>
        <n v="64255"/>
        <n v="7635"/>
        <n v="1257"/>
        <n v="3921"/>
        <n v="88497"/>
        <n v="99244"/>
        <n v="29687"/>
        <n v="41742"/>
        <n v="68461"/>
        <n v="72967"/>
        <n v="31786"/>
        <n v="34718"/>
        <n v="70353"/>
        <n v="60278"/>
        <n v="96709"/>
        <n v="66178"/>
        <n v="58878"/>
        <n v="27273"/>
        <n v="12197"/>
        <n v="89437"/>
        <n v="46122"/>
        <n v="77930"/>
        <n v="81060"/>
        <n v="24690"/>
        <n v="60378"/>
        <n v="51642"/>
        <n v="25265"/>
        <n v="19577"/>
        <n v="87759"/>
        <n v="25691"/>
        <n v="3345"/>
        <n v="45917"/>
        <n v="80621"/>
        <n v="64730"/>
        <n v="49118"/>
        <n v="16564"/>
        <n v="21706"/>
        <n v="59005"/>
        <n v="36054"/>
        <n v="56356"/>
        <n v="63448"/>
        <n v="74800"/>
        <n v="59285"/>
        <n v="11214"/>
        <n v="95192"/>
        <n v="94898"/>
        <n v="82820"/>
        <n v="64219"/>
        <n v="79477"/>
        <n v="76922"/>
        <n v="1882"/>
        <n v="63982"/>
        <n v="8032"/>
        <n v="99110"/>
        <n v="26454"/>
        <n v="94366"/>
        <n v="93256"/>
        <n v="56693"/>
        <n v="40729"/>
        <n v="72024"/>
        <n v="40020"/>
        <n v="22455"/>
        <n v="77440"/>
        <n v="21136"/>
        <n v="45333"/>
        <n v="27131"/>
        <n v="79698"/>
        <n v="87116"/>
        <n v="73763"/>
        <n v="30678"/>
        <n v="63771"/>
        <n v="84517"/>
        <n v="76327"/>
        <n v="10824"/>
        <n v="49622"/>
        <n v="79571"/>
        <n v="90528"/>
        <n v="6714"/>
        <n v="90911"/>
        <n v="27835"/>
        <n v="27376"/>
        <n v="92354"/>
        <n v="33848"/>
        <n v="83980"/>
        <n v="38220"/>
        <n v="35979"/>
        <n v="12625"/>
        <n v="57399"/>
        <n v="95142"/>
        <n v="42599"/>
        <n v="34942"/>
        <n v="88165"/>
        <n v="72409"/>
        <n v="70577"/>
        <n v="83300"/>
        <n v="8735"/>
        <n v="35678"/>
        <n v="53839"/>
        <n v="41171"/>
        <n v="83209"/>
        <n v="69978"/>
        <n v="37311"/>
        <n v="40807"/>
        <n v="31008"/>
        <n v="78645"/>
        <n v="19568"/>
        <n v="29862"/>
        <n v="41436"/>
        <n v="97069"/>
        <n v="12015"/>
        <n v="21451"/>
        <n v="9477"/>
        <n v="11957"/>
        <n v="47732"/>
        <n v="83216"/>
        <n v="5158"/>
        <n v="70911"/>
        <n v="83416"/>
        <n v="63685"/>
        <n v="44209"/>
        <n v="35835"/>
        <n v="27310"/>
        <n v="33236"/>
        <n v="15919"/>
        <n v="75811"/>
        <n v="39258"/>
        <n v="43630"/>
        <n v="63119"/>
        <n v="27752"/>
        <n v="95858"/>
        <n v="91613"/>
        <n v="11167"/>
        <n v="49183"/>
        <n v="57158"/>
        <n v="75847"/>
        <n v="24080"/>
        <n v="45640"/>
        <n v="47640"/>
        <n v="62719"/>
        <n v="25158"/>
        <n v="36514"/>
        <n v="28234"/>
        <n v="25088"/>
        <n v="86542"/>
        <n v="35959"/>
        <n v="59884"/>
        <n v="97146"/>
        <n v="49372"/>
        <n v="45951"/>
        <n v="60275"/>
        <n v="91059"/>
        <n v="39876"/>
        <n v="51989"/>
        <n v="28222"/>
        <n v="94451"/>
        <n v="51067"/>
        <n v="31024"/>
        <n v="59144"/>
        <n v="1072"/>
        <n v="30202"/>
        <n v="97598"/>
        <n v="52866"/>
        <n v="30888"/>
        <n v="38247"/>
        <n v="25823"/>
        <n v="49336"/>
        <n v="41424"/>
        <n v="83166"/>
        <n v="75568"/>
        <n v="85871"/>
        <n v="11075"/>
        <n v="66024"/>
        <n v="17443"/>
        <n v="25246"/>
        <n v="59317"/>
        <n v="3679"/>
        <n v="67530"/>
        <n v="71719"/>
        <n v="16820"/>
        <n v="76527"/>
        <n v="73417"/>
        <n v="90175"/>
        <n v="35604"/>
        <n v="41267"/>
        <n v="27838"/>
        <n v="75070"/>
        <n v="8843"/>
        <n v="66048"/>
        <n v="54447"/>
        <n v="36099"/>
        <n v="12082"/>
        <n v="39862"/>
        <n v="69639"/>
        <n v="72198"/>
        <n v="35563"/>
        <n v="9344"/>
        <n v="6482"/>
        <n v="24961"/>
        <n v="27158"/>
        <n v="39043"/>
      </sharedItems>
    </cacheField>
    <cacheField name="No de creditos" numFmtId="1">
      <sharedItems containsSemiMixedTypes="0" containsString="0" containsNumber="1" containsInteger="1" minValue="1" maxValue="3"/>
    </cacheField>
    <cacheField name="Promedio" numFmtId="0">
      <sharedItems containsSemiMixedTypes="0" containsString="0" containsNumber="1" minValue="-16.375" maxValue="23.5"/>
    </cacheField>
    <cacheField name="Año" numFmtId="0">
      <sharedItems containsSemiMixedTypes="0" containsString="0" containsNumber="1" containsInteger="1" minValue="2009" maxValue="2015" count="7">
        <n v="2014"/>
        <n v="2010"/>
        <n v="2012"/>
        <n v="2015"/>
        <n v="2011"/>
        <n v="2009"/>
        <n v="2013"/>
      </sharedItems>
    </cacheField>
    <cacheField name="Trimestres" numFmtId="0" databaseField="0">
      <fieldGroup base="53">
        <rangePr groupBy="quarters" startDate="2009-07-07T00:00:00" endDate="2016-01-01T00:00:00"/>
        <groupItems count="6">
          <s v="&lt;07/07/09"/>
          <s v="Trim.1"/>
          <s v="Trim.2"/>
          <s v="Trim.3"/>
          <s v="Trim.4"/>
          <s v="&gt;01/01/16"/>
        </groupItems>
      </fieldGroup>
    </cacheField>
    <cacheField name="Años" numFmtId="0" databaseField="0">
      <fieldGroup base="53">
        <rangePr groupBy="years" startDate="2009-07-07T00:00:00" endDate="2016-01-01T00:00:00"/>
        <groupItems count="10">
          <s v="&lt;07/07/09"/>
          <s v="2009"/>
          <s v="2010"/>
          <s v="2011"/>
          <s v="2012"/>
          <s v="2013"/>
          <s v="2014"/>
          <s v="2015"/>
          <s v="2016"/>
          <s v="&gt;01/01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3">
  <r>
    <x v="0"/>
    <n v="10"/>
    <n v="1512"/>
    <n v="4898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1"/>
    <n v="2"/>
    <n v="2"/>
    <n v="0"/>
    <n v="0"/>
    <n v="0"/>
    <s v="2 pedidos"/>
    <x v="0"/>
    <x v="0"/>
    <n v="2"/>
    <n v="0.25"/>
    <x v="0"/>
  </r>
  <r>
    <x v="1"/>
    <n v="20"/>
    <n v="6310"/>
    <n v="11627"/>
    <n v="0"/>
    <n v="0"/>
    <n v="0"/>
    <n v="1"/>
    <n v="2"/>
    <n v="3"/>
    <n v="0"/>
    <n v="1"/>
    <n v="2"/>
    <n v="0"/>
    <n v="0"/>
    <n v="1"/>
    <n v="2"/>
    <n v="-1"/>
    <n v="0"/>
    <n v="0"/>
    <n v="1"/>
    <n v="0"/>
    <n v="0"/>
    <n v="0"/>
    <n v="1"/>
    <n v="2"/>
    <n v="3"/>
    <n v="3"/>
    <n v="4"/>
    <n v="3"/>
    <n v="4"/>
    <n v="5"/>
    <n v="4"/>
    <n v="5"/>
    <n v="0"/>
    <n v="0"/>
    <n v="0"/>
    <n v="0"/>
    <n v="0"/>
    <n v="1"/>
    <n v="1"/>
    <n v="0"/>
    <n v="0"/>
    <n v="0"/>
    <n v="1"/>
    <n v="2"/>
    <n v="0"/>
    <n v="1"/>
    <n v="2"/>
    <n v="3"/>
    <n v="4"/>
    <n v="5"/>
    <s v="3+ pedidos"/>
    <x v="1"/>
    <x v="1"/>
    <n v="3"/>
    <n v="1.375"/>
    <x v="1"/>
  </r>
  <r>
    <x v="1"/>
    <n v="30"/>
    <n v="1422"/>
    <n v="11812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1"/>
    <n v="0"/>
    <n v="0"/>
    <n v="0"/>
    <n v="1"/>
    <n v="0"/>
    <n v="1"/>
    <n v="0"/>
    <n v="0"/>
    <n v="0"/>
    <n v="0"/>
    <n v="0"/>
    <n v="0"/>
    <n v="0"/>
    <n v="1"/>
    <n v="0"/>
    <n v="1"/>
    <n v="-1"/>
    <n v="0"/>
    <n v="0"/>
    <n v="0"/>
    <n v="1"/>
    <n v="1"/>
    <n v="0"/>
    <n v="0"/>
    <s v="2 pedidos"/>
    <x v="2"/>
    <x v="2"/>
    <n v="2"/>
    <n v="-0.4375"/>
    <x v="2"/>
  </r>
  <r>
    <x v="2"/>
    <n v="40"/>
    <n v="6669"/>
    <n v="17862"/>
    <n v="-2"/>
    <n v="-1"/>
    <n v="-2"/>
    <n v="-1"/>
    <n v="-2"/>
    <n v="-1"/>
    <n v="-2"/>
    <n v="-1"/>
    <n v="-2"/>
    <n v="-1"/>
    <n v="-2"/>
    <n v="0"/>
    <n v="0"/>
    <n v="-2"/>
    <n v="-3"/>
    <n v="-2"/>
    <n v="-1"/>
    <n v="0"/>
    <n v="1"/>
    <n v="-1"/>
    <n v="0"/>
    <n v="1"/>
    <n v="2"/>
    <n v="-1"/>
    <n v="0"/>
    <n v="1"/>
    <n v="2"/>
    <n v="3"/>
    <n v="4"/>
    <n v="3"/>
    <n v="4"/>
    <n v="0"/>
    <n v="1"/>
    <n v="2"/>
    <n v="3"/>
    <n v="4"/>
    <n v="5"/>
    <n v="6"/>
    <n v="7"/>
    <n v="8"/>
    <n v="8"/>
    <n v="6"/>
    <n v="7"/>
    <n v="0"/>
    <n v="0"/>
    <n v="-1"/>
    <n v="-3"/>
    <n v="-6"/>
    <s v="3+ pedidos"/>
    <x v="3"/>
    <x v="3"/>
    <n v="3"/>
    <n v="0.85416666666666663"/>
    <x v="0"/>
  </r>
  <r>
    <x v="1"/>
    <n v="50"/>
    <n v="6508"/>
    <n v="10095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4"/>
    <x v="4"/>
    <n v="3"/>
    <n v="-0.33333333333333331"/>
    <x v="3"/>
  </r>
  <r>
    <x v="0"/>
    <n v="10"/>
    <n v="6924"/>
    <n v="18858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2"/>
    <n v="-1"/>
    <n v="0"/>
    <n v="1"/>
    <n v="2"/>
    <n v="0"/>
    <n v="1"/>
    <n v="2"/>
    <n v="3"/>
    <n v="0"/>
    <n v="1"/>
    <n v="2"/>
    <n v="1"/>
    <n v="0"/>
    <n v="1"/>
    <n v="2"/>
    <n v="2"/>
    <n v="3"/>
    <n v="4"/>
    <n v="4"/>
    <s v="."/>
    <s v="."/>
    <n v="0"/>
    <n v="-1"/>
    <n v="-1"/>
    <s v="2 pedidos"/>
    <x v="5"/>
    <x v="5"/>
    <n v="2"/>
    <n v="0.69565217391304346"/>
    <x v="2"/>
  </r>
  <r>
    <x v="0"/>
    <n v="20"/>
    <n v="6805"/>
    <n v="25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2"/>
    <n v="0"/>
    <n v="1"/>
    <n v="2"/>
    <n v="1"/>
    <n v="2"/>
    <n v="3"/>
    <n v="4"/>
    <n v="1"/>
    <n v="0"/>
    <n v="1"/>
    <n v="2"/>
    <s v="3+ pedidos"/>
    <x v="6"/>
    <x v="6"/>
    <n v="3"/>
    <n v="0.47916666666666669"/>
    <x v="2"/>
  </r>
  <r>
    <x v="0"/>
    <n v="30"/>
    <n v="6793"/>
    <n v="10399"/>
    <n v="-3"/>
    <n v="-2"/>
    <n v="-1"/>
    <n v="-2"/>
    <n v="-2"/>
    <n v="-1"/>
    <n v="0"/>
    <n v="-1"/>
    <n v="0"/>
    <n v="0"/>
    <n v="1"/>
    <n v="2"/>
    <n v="2"/>
    <n v="3"/>
    <n v="4"/>
    <n v="5"/>
    <n v="6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s v="3+ pedidos"/>
    <x v="7"/>
    <x v="7"/>
    <n v="3"/>
    <n v="9.2708333333333339"/>
    <x v="4"/>
  </r>
  <r>
    <x v="1"/>
    <n v="40"/>
    <n v="6796"/>
    <n v="816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s v="3+ pedidos"/>
    <x v="8"/>
    <x v="8"/>
    <n v="3"/>
    <n v="-0.66666666666666663"/>
    <x v="4"/>
  </r>
  <r>
    <x v="2"/>
    <n v="50"/>
    <n v="9414"/>
    <n v="11495"/>
    <n v="0"/>
    <n v="0"/>
    <n v="-1"/>
    <n v="-1"/>
    <n v="-1"/>
    <n v="-1"/>
    <n v="-1"/>
    <n v="-2"/>
    <n v="-1"/>
    <n v="-2"/>
    <n v="-2"/>
    <n v="-1"/>
    <n v="-1"/>
    <n v="-1"/>
    <n v="0"/>
    <n v="0"/>
    <n v="0"/>
    <n v="0"/>
    <n v="0"/>
    <n v="1"/>
    <n v="0"/>
    <n v="1"/>
    <n v="0"/>
    <n v="1"/>
    <n v="0"/>
    <n v="1"/>
    <n v="2"/>
    <n v="0"/>
    <n v="1"/>
    <n v="2"/>
    <n v="1"/>
    <n v="2"/>
    <n v="3"/>
    <n v="2"/>
    <n v="3"/>
    <n v="1"/>
    <n v="0"/>
    <n v="0"/>
    <s v="."/>
    <s v="."/>
    <s v="."/>
    <s v="."/>
    <s v="."/>
    <s v="."/>
    <s v="."/>
    <s v="."/>
    <s v="."/>
    <s v="."/>
    <s v="2 pedidos"/>
    <x v="9"/>
    <x v="9"/>
    <n v="2"/>
    <n v="0.15789473684210525"/>
    <x v="5"/>
  </r>
  <r>
    <x v="1"/>
    <n v="10"/>
    <n v="6642"/>
    <n v="7668"/>
    <n v="0"/>
    <n v="-1"/>
    <n v="-1"/>
    <n v="-1"/>
    <n v="0"/>
    <n v="1"/>
    <n v="2"/>
    <n v="0"/>
    <n v="1"/>
    <n v="1"/>
    <n v="2"/>
    <n v="1"/>
    <n v="2"/>
    <n v="3"/>
    <n v="0"/>
    <n v="1"/>
    <n v="2"/>
    <n v="3"/>
    <n v="4"/>
    <n v="5"/>
    <n v="5"/>
    <n v="6"/>
    <n v="5"/>
    <n v="4"/>
    <n v="3"/>
    <n v="3"/>
    <n v="4"/>
    <n v="3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s v="3+ pedidos"/>
    <x v="10"/>
    <x v="10"/>
    <n v="3"/>
    <n v="4.770833333333333"/>
    <x v="2"/>
  </r>
  <r>
    <x v="0"/>
    <n v="20"/>
    <n v="1846"/>
    <n v="16667"/>
    <n v="-2"/>
    <n v="-2"/>
    <n v="-2"/>
    <n v="-2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1"/>
    <x v="11"/>
    <n v="3"/>
    <n v="-0.20833333333333334"/>
    <x v="0"/>
  </r>
  <r>
    <x v="2"/>
    <n v="30"/>
    <n v="6643"/>
    <n v="14440"/>
    <n v="-1"/>
    <n v="0"/>
    <n v="-1"/>
    <n v="-1"/>
    <n v="-1"/>
    <n v="0"/>
    <n v="-1"/>
    <n v="0"/>
    <n v="-1"/>
    <n v="-2"/>
    <n v="-1"/>
    <n v="0"/>
    <n v="-1"/>
    <n v="0"/>
    <n v="-1"/>
    <n v="0"/>
    <n v="0"/>
    <n v="0"/>
    <n v="0"/>
    <n v="0"/>
    <n v="0"/>
    <n v="0"/>
    <s v="."/>
    <s v="."/>
    <s v="."/>
    <s v="."/>
    <s v="."/>
    <s v="."/>
    <s v="."/>
    <n v="0"/>
    <n v="0"/>
    <n v="0"/>
    <n v="0"/>
    <n v="0"/>
    <n v="0"/>
    <n v="0"/>
    <n v="0"/>
    <n v="-1"/>
    <n v="0"/>
    <n v="0"/>
    <n v="0"/>
    <n v="0"/>
    <n v="0"/>
    <n v="0"/>
    <n v="0"/>
    <n v="0"/>
    <n v="1"/>
    <n v="1"/>
    <s v="3+ pedidos"/>
    <x v="12"/>
    <x v="12"/>
    <n v="3"/>
    <n v="-0.24390243902439024"/>
    <x v="4"/>
  </r>
  <r>
    <x v="3"/>
    <n v="40"/>
    <n v="6861"/>
    <n v="6431"/>
    <n v="-1"/>
    <n v="-1"/>
    <n v="-1"/>
    <n v="-1"/>
    <n v="-2"/>
    <n v="-2"/>
    <n v="-2"/>
    <n v="-3"/>
    <n v="-2"/>
    <n v="-2"/>
    <n v="-2"/>
    <n v="-2"/>
    <n v="-2"/>
    <n v="-2"/>
    <n v="-2"/>
    <n v="-1"/>
    <n v="-2"/>
    <n v="-2"/>
    <n v="-1"/>
    <n v="-1"/>
    <n v="-1"/>
    <n v="-1"/>
    <n v="0"/>
    <n v="1"/>
    <n v="2"/>
    <n v="1"/>
    <n v="2"/>
    <n v="3"/>
    <n v="4"/>
    <n v="3"/>
    <n v="4"/>
    <n v="5"/>
    <n v="-1"/>
    <n v="-1"/>
    <n v="-1"/>
    <n v="0"/>
    <n v="1"/>
    <n v="2"/>
    <n v="3"/>
    <n v="4"/>
    <n v="1"/>
    <n v="1"/>
    <n v="0"/>
    <n v="0"/>
    <n v="1"/>
    <n v="1"/>
    <n v="2"/>
    <n v="3"/>
    <s v="3+ pedidos"/>
    <x v="13"/>
    <x v="13"/>
    <n v="3"/>
    <n v="0.10416666666666667"/>
    <x v="3"/>
  </r>
  <r>
    <x v="1"/>
    <n v="50"/>
    <n v="6616"/>
    <n v="8813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-2"/>
    <n v="-1"/>
    <n v="-2"/>
    <n v="-2"/>
    <n v="-1"/>
    <n v="-1"/>
    <n v="-1"/>
    <n v="-2"/>
    <n v="-1"/>
    <n v="-1"/>
    <n v="0"/>
    <n v="0"/>
    <n v="0"/>
    <n v="0"/>
    <n v="0"/>
    <n v="1"/>
    <n v="2"/>
    <n v="2"/>
    <n v="2"/>
    <n v="2"/>
    <n v="2"/>
    <n v="3"/>
    <n v="3"/>
    <n v="3"/>
    <n v="2"/>
    <n v="2"/>
    <n v="2"/>
    <n v="3"/>
    <n v="1"/>
    <n v="2"/>
    <n v="2"/>
    <s v="3+ pedidos"/>
    <x v="14"/>
    <x v="14"/>
    <n v="3"/>
    <n v="-0.27083333333333331"/>
    <x v="0"/>
  </r>
  <r>
    <x v="1"/>
    <n v="10"/>
    <n v="6508"/>
    <n v="84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2"/>
    <n v="-2"/>
    <n v="-2"/>
    <n v="-2"/>
    <n v="-1"/>
    <n v="-2"/>
    <n v="-2"/>
    <n v="-1"/>
    <n v="-3"/>
    <n v="-3"/>
    <n v="-5"/>
    <n v="-5"/>
    <n v="-4"/>
    <n v="-4"/>
    <n v="-3"/>
    <n v="-3"/>
    <n v="-2"/>
    <n v="-1"/>
    <n v="0"/>
    <n v="1"/>
    <n v="2"/>
    <n v="3"/>
    <n v="2"/>
    <n v="3"/>
    <n v="4"/>
    <n v="5"/>
    <n v="6"/>
    <s v="1 pedido"/>
    <x v="15"/>
    <x v="15"/>
    <n v="1"/>
    <n v="-0.5"/>
    <x v="6"/>
  </r>
  <r>
    <x v="0"/>
    <n v="20"/>
    <n v="6610"/>
    <n v="9164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2"/>
    <n v="-3"/>
    <s v="3+ pedidos"/>
    <x v="16"/>
    <x v="16"/>
    <n v="3"/>
    <n v="-0.14583333333333334"/>
    <x v="0"/>
  </r>
  <r>
    <x v="3"/>
    <n v="30"/>
    <n v="7694"/>
    <n v="17444"/>
    <n v="-1"/>
    <n v="-1"/>
    <n v="-1"/>
    <n v="-1"/>
    <n v="-1"/>
    <n v="-1"/>
    <n v="-1"/>
    <n v="-1"/>
    <n v="-1"/>
    <n v="-1"/>
    <n v="-1"/>
    <n v="-1"/>
    <n v="0"/>
    <n v="0"/>
    <n v="1"/>
    <n v="0"/>
    <n v="1"/>
    <n v="2"/>
    <n v="0"/>
    <n v="0"/>
    <n v="1"/>
    <n v="0"/>
    <n v="1"/>
    <n v="2"/>
    <n v="3"/>
    <n v="4"/>
    <n v="5"/>
    <n v="6"/>
    <n v="6"/>
    <n v="3"/>
    <n v="1"/>
    <n v="2"/>
    <n v="1"/>
    <n v="0"/>
    <n v="0"/>
    <n v="0"/>
    <n v="1"/>
    <n v="0"/>
    <n v="1"/>
    <n v="0"/>
    <n v="1"/>
    <n v="2"/>
    <n v="0"/>
    <n v="1"/>
    <n v="2"/>
    <n v="0"/>
    <n v="1"/>
    <n v="2"/>
    <s v="3+ pedidos"/>
    <x v="17"/>
    <x v="17"/>
    <n v="3"/>
    <n v="0.79166666666666663"/>
    <x v="5"/>
  </r>
  <r>
    <x v="3"/>
    <n v="40"/>
    <n v="9414"/>
    <n v="7939"/>
    <n v="0"/>
    <n v="0"/>
    <n v="-5"/>
    <n v="-5"/>
    <n v="-5"/>
    <n v="-5"/>
    <n v="-5"/>
    <n v="-4"/>
    <n v="-4"/>
    <n v="-4"/>
    <n v="-4"/>
    <n v="-4"/>
    <n v="-4"/>
    <n v="-4"/>
    <n v="-4"/>
    <n v="-4"/>
    <n v="-4"/>
    <n v="-4"/>
    <n v="-3"/>
    <n v="-2"/>
    <n v="-1"/>
    <n v="0"/>
    <n v="0"/>
    <n v="0"/>
    <n v="1"/>
    <n v="2"/>
    <n v="3"/>
    <n v="2"/>
    <n v="3"/>
    <n v="4"/>
    <n v="4"/>
    <n v="5"/>
    <n v="4"/>
    <n v="2"/>
    <n v="3"/>
    <n v="3"/>
    <n v="4"/>
    <n v="4"/>
    <s v="."/>
    <s v="."/>
    <s v="."/>
    <s v="."/>
    <s v="."/>
    <s v="."/>
    <s v="."/>
    <s v="."/>
    <s v="."/>
    <s v="."/>
    <s v="1 pedido"/>
    <x v="18"/>
    <x v="18"/>
    <n v="1"/>
    <n v="-0.81578947368421051"/>
    <x v="0"/>
  </r>
  <r>
    <x v="3"/>
    <n v="50"/>
    <n v="8736"/>
    <n v="11120"/>
    <n v="0"/>
    <n v="0"/>
    <n v="0"/>
    <n v="1"/>
    <n v="0"/>
    <n v="1"/>
    <n v="2"/>
    <n v="0"/>
    <n v="1"/>
    <n v="2"/>
    <n v="0"/>
    <n v="1"/>
    <n v="2"/>
    <n v="0"/>
    <n v="1"/>
    <n v="2"/>
    <n v="3"/>
    <n v="-1"/>
    <n v="0"/>
    <n v="0"/>
    <n v="1"/>
    <n v="2"/>
    <n v="3"/>
    <n v="0"/>
    <n v="1"/>
    <n v="2"/>
    <n v="3"/>
    <n v="3"/>
    <n v="0"/>
    <n v="1"/>
    <n v="0"/>
    <n v="0"/>
    <n v="0"/>
    <n v="1"/>
    <n v="0"/>
    <s v="."/>
    <s v="."/>
    <s v="."/>
    <s v="."/>
    <s v="."/>
    <s v="."/>
    <s v="."/>
    <n v="-1"/>
    <n v="-2"/>
    <n v="-1"/>
    <n v="-1"/>
    <n v="-1"/>
    <n v="0"/>
    <s v="3+ pedidos"/>
    <x v="19"/>
    <x v="19"/>
    <n v="3"/>
    <n v="0.63414634146341464"/>
    <x v="2"/>
  </r>
  <r>
    <x v="0"/>
    <n v="10"/>
    <n v="8736"/>
    <n v="16138"/>
    <n v="0"/>
    <n v="0"/>
    <n v="0"/>
    <n v="-1"/>
    <n v="0"/>
    <n v="0"/>
    <n v="0"/>
    <n v="0"/>
    <n v="-1"/>
    <n v="0"/>
    <n v="0"/>
    <n v="0"/>
    <n v="-1"/>
    <n v="0"/>
    <n v="0"/>
    <n v="0"/>
    <n v="0"/>
    <n v="0"/>
    <n v="0"/>
    <n v="-1"/>
    <n v="0"/>
    <n v="0"/>
    <n v="0"/>
    <n v="-1"/>
    <n v="0"/>
    <n v="-1"/>
    <n v="0"/>
    <n v="0"/>
    <n v="0"/>
    <n v="0"/>
    <n v="0"/>
    <n v="0"/>
    <n v="0"/>
    <n v="0"/>
    <n v="1"/>
    <s v="."/>
    <s v="."/>
    <s v="."/>
    <s v="."/>
    <s v="."/>
    <s v="."/>
    <s v="."/>
    <s v="."/>
    <s v="."/>
    <s v="."/>
    <s v="."/>
    <s v="."/>
    <s v="."/>
    <s v="1 pedido"/>
    <x v="20"/>
    <x v="20"/>
    <n v="1"/>
    <n v="-0.14285714285714285"/>
    <x v="1"/>
  </r>
  <r>
    <x v="3"/>
    <n v="20"/>
    <n v="6438"/>
    <n v="12248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1"/>
    <n v="0"/>
    <n v="0"/>
    <n v="1"/>
    <n v="0"/>
    <n v="1"/>
    <n v="0"/>
    <n v="1"/>
    <n v="2"/>
    <n v="3"/>
    <n v="0"/>
    <n v="0"/>
    <n v="1"/>
    <n v="2"/>
    <n v="3"/>
    <n v="3"/>
    <n v="3"/>
    <n v="4"/>
    <n v="5"/>
    <n v="6"/>
    <n v="7"/>
    <n v="8"/>
    <n v="9"/>
    <n v="10"/>
    <n v="11"/>
    <n v="12"/>
    <n v="13"/>
    <n v="14"/>
    <n v="15"/>
    <n v="16"/>
    <s v="2 pedidos"/>
    <x v="21"/>
    <x v="21"/>
    <n v="2"/>
    <n v="2.875"/>
    <x v="1"/>
  </r>
  <r>
    <x v="3"/>
    <n v="30"/>
    <n v="6433"/>
    <n v="7850"/>
    <n v="-1"/>
    <n v="0"/>
    <n v="-1"/>
    <n v="0"/>
    <n v="-1"/>
    <n v="0"/>
    <n v="-1"/>
    <n v="0"/>
    <n v="-1"/>
    <n v="0"/>
    <n v="-1"/>
    <n v="0"/>
    <n v="-1"/>
    <n v="0"/>
    <n v="0"/>
    <n v="-1"/>
    <n v="0"/>
    <n v="-1"/>
    <n v="0"/>
    <n v="-1"/>
    <n v="0"/>
    <n v="-1"/>
    <n v="0"/>
    <n v="-1"/>
    <n v="0"/>
    <n v="0"/>
    <n v="1"/>
    <n v="-1"/>
    <n v="0"/>
    <n v="-1"/>
    <n v="0"/>
    <n v="-1"/>
    <n v="0"/>
    <n v="-1"/>
    <n v="0"/>
    <n v="1"/>
    <n v="2"/>
    <n v="0"/>
    <n v="1"/>
    <n v="2"/>
    <s v="."/>
    <s v="."/>
    <s v="."/>
    <n v="-2"/>
    <n v="-2"/>
    <n v="-1"/>
    <n v="0"/>
    <n v="-2"/>
    <s v="3+ pedidos"/>
    <x v="22"/>
    <x v="22"/>
    <n v="3"/>
    <n v="-0.35555555555555557"/>
    <x v="5"/>
  </r>
  <r>
    <x v="1"/>
    <n v="40"/>
    <n v="6365"/>
    <n v="10417"/>
    <n v="-2"/>
    <n v="-2"/>
    <n v="-2"/>
    <n v="-2"/>
    <n v="-2"/>
    <n v="-2"/>
    <n v="-2"/>
    <n v="-2"/>
    <n v="-2"/>
    <n v="-2"/>
    <n v="-2"/>
    <n v="-2"/>
    <n v="-2"/>
    <n v="-2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s v="3+ pedidos"/>
    <x v="23"/>
    <x v="23"/>
    <n v="3"/>
    <n v="-1.2916666666666667"/>
    <x v="3"/>
  </r>
  <r>
    <x v="3"/>
    <n v="50"/>
    <n v="5850"/>
    <n v="112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1"/>
    <n v="1"/>
    <n v="1"/>
    <n v="2"/>
    <n v="3"/>
    <n v="0"/>
    <n v="1"/>
    <n v="2"/>
    <n v="1"/>
    <n v="2"/>
    <n v="1"/>
    <n v="2"/>
    <n v="2"/>
    <n v="0"/>
    <n v="1"/>
    <n v="2"/>
    <n v="1"/>
    <n v="2"/>
    <n v="3"/>
    <n v="4"/>
    <n v="1"/>
    <n v="2"/>
    <n v="3"/>
    <n v="0"/>
    <n v="1"/>
    <n v="2"/>
    <s v="2 pedidos"/>
    <x v="24"/>
    <x v="24"/>
    <n v="2"/>
    <n v="0.91666666666666663"/>
    <x v="0"/>
  </r>
  <r>
    <x v="0"/>
    <n v="10"/>
    <n v="5782"/>
    <n v="3106"/>
    <n v="-2"/>
    <n v="-1"/>
    <n v="-2"/>
    <n v="-1"/>
    <n v="0"/>
    <n v="-1"/>
    <n v="0"/>
    <n v="0"/>
    <n v="1"/>
    <n v="-2"/>
    <n v="-1"/>
    <n v="0"/>
    <n v="1"/>
    <n v="0"/>
    <n v="-1"/>
    <n v="0"/>
    <n v="-1"/>
    <n v="0"/>
    <n v="-1"/>
    <n v="0"/>
    <n v="-1"/>
    <n v="0"/>
    <n v="1"/>
    <n v="-2"/>
    <n v="-1"/>
    <n v="0"/>
    <n v="1"/>
    <n v="-2"/>
    <n v="-1"/>
    <n v="0"/>
    <n v="-3"/>
    <n v="-2"/>
    <n v="-1"/>
    <n v="0"/>
    <n v="-1"/>
    <n v="0"/>
    <n v="-1"/>
    <n v="0"/>
    <n v="-1"/>
    <n v="0"/>
    <n v="-1"/>
    <n v="0"/>
    <n v="-1"/>
    <n v="0"/>
    <n v="-2"/>
    <n v="-1"/>
    <n v="-3"/>
    <n v="-3"/>
    <s v="2 pedidos"/>
    <x v="25"/>
    <x v="25"/>
    <n v="2"/>
    <n v="-0.75"/>
    <x v="5"/>
  </r>
  <r>
    <x v="2"/>
    <n v="20"/>
    <n v="5910"/>
    <n v="19983"/>
    <n v="0"/>
    <n v="-1"/>
    <n v="0"/>
    <n v="0"/>
    <n v="-1"/>
    <n v="0"/>
    <n v="-1"/>
    <n v="-1"/>
    <n v="0"/>
    <n v="0"/>
    <n v="0"/>
    <n v="1"/>
    <n v="2"/>
    <n v="1"/>
    <n v="2"/>
    <n v="3"/>
    <n v="2"/>
    <n v="3"/>
    <n v="4"/>
    <n v="5"/>
    <n v="6"/>
    <n v="7"/>
    <n v="6"/>
    <n v="7"/>
    <n v="8"/>
    <n v="0"/>
    <n v="0"/>
    <n v="0"/>
    <n v="0"/>
    <n v="0"/>
    <n v="1"/>
    <n v="0"/>
    <n v="1"/>
    <n v="2"/>
    <n v="0"/>
    <n v="1"/>
    <n v="2"/>
    <n v="3"/>
    <n v="4"/>
    <n v="5"/>
    <n v="6"/>
    <n v="7"/>
    <n v="8"/>
    <n v="9"/>
    <n v="10"/>
    <n v="10"/>
    <n v="11"/>
    <n v="12"/>
    <s v="3+ pedidos"/>
    <x v="26"/>
    <x v="26"/>
    <n v="3"/>
    <n v="3.0208333333333335"/>
    <x v="1"/>
  </r>
  <r>
    <x v="0"/>
    <n v="30"/>
    <n v="5782"/>
    <n v="1175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1"/>
    <n v="0"/>
    <n v="1"/>
    <n v="1"/>
    <s v="3+ pedidos"/>
    <x v="27"/>
    <x v="27"/>
    <n v="3"/>
    <n v="-0.8125"/>
    <x v="4"/>
  </r>
  <r>
    <x v="2"/>
    <n v="40"/>
    <n v="5909"/>
    <n v="9467"/>
    <n v="-1"/>
    <n v="-1"/>
    <n v="-1"/>
    <n v="-1"/>
    <n v="-1"/>
    <n v="-1"/>
    <n v="-1"/>
    <n v="-1"/>
    <n v="-1"/>
    <n v="-1"/>
    <n v="-1"/>
    <n v="-1"/>
    <n v="-1"/>
    <n v="0"/>
    <n v="-1"/>
    <n v="0"/>
    <n v="0"/>
    <n v="0"/>
    <n v="1"/>
    <n v="0"/>
    <n v="0"/>
    <n v="1"/>
    <n v="0"/>
    <n v="0"/>
    <n v="0"/>
    <n v="0"/>
    <n v="1"/>
    <n v="0"/>
    <n v="1"/>
    <n v="0"/>
    <n v="0"/>
    <n v="0"/>
    <n v="0"/>
    <n v="1"/>
    <n v="0"/>
    <n v="0"/>
    <n v="1"/>
    <n v="0"/>
    <s v="."/>
    <n v="0"/>
    <n v="0"/>
    <n v="-1"/>
    <n v="-1"/>
    <n v="-1"/>
    <n v="-1"/>
    <n v="0"/>
    <n v="1"/>
    <n v="0"/>
    <s v="3+ pedidos"/>
    <x v="28"/>
    <x v="28"/>
    <n v="3"/>
    <n v="-0.23404255319148937"/>
    <x v="0"/>
  </r>
  <r>
    <x v="0"/>
    <n v="50"/>
    <n v="5782"/>
    <n v="3043"/>
    <n v="-1"/>
    <n v="0"/>
    <n v="0"/>
    <n v="-1"/>
    <n v="0"/>
    <n v="0"/>
    <n v="0"/>
    <n v="1"/>
    <n v="0"/>
    <n v="1"/>
    <n v="0"/>
    <n v="1"/>
    <n v="1"/>
    <n v="0"/>
    <n v="1"/>
    <n v="2"/>
    <n v="2"/>
    <n v="0"/>
    <n v="1"/>
    <n v="2"/>
    <n v="1"/>
    <n v="1"/>
    <n v="2"/>
    <n v="0"/>
    <n v="1"/>
    <n v="2"/>
    <n v="0"/>
    <n v="0"/>
    <n v="1"/>
    <n v="0"/>
    <n v="1"/>
    <n v="2"/>
    <n v="3"/>
    <n v="4"/>
    <n v="5"/>
    <n v="6"/>
    <n v="7"/>
    <n v="8"/>
    <n v="9"/>
    <n v="10"/>
    <n v="7"/>
    <n v="7"/>
    <n v="8"/>
    <n v="7"/>
    <n v="8"/>
    <n v="8"/>
    <n v="10"/>
    <n v="10"/>
    <s v="3+ pedidos"/>
    <x v="29"/>
    <x v="29"/>
    <n v="3"/>
    <n v="2.875"/>
    <x v="1"/>
  </r>
  <r>
    <x v="1"/>
    <n v="10"/>
    <n v="6325"/>
    <n v="8883"/>
    <n v="-1"/>
    <n v="-1"/>
    <n v="-1"/>
    <n v="-1"/>
    <n v="-2"/>
    <n v="-2"/>
    <n v="-3"/>
    <n v="-3"/>
    <n v="-4"/>
    <n v="-4"/>
    <n v="-4"/>
    <n v="-4"/>
    <n v="-5"/>
    <n v="-5"/>
    <n v="-5"/>
    <n v="-5"/>
    <n v="-5"/>
    <n v="-5"/>
    <n v="-5"/>
    <n v="-4"/>
    <n v="-5"/>
    <n v="-4"/>
    <n v="-4"/>
    <n v="-5"/>
    <n v="-4"/>
    <n v="-3"/>
    <n v="-3"/>
    <n v="-2"/>
    <n v="-1"/>
    <n v="0"/>
    <n v="1"/>
    <n v="1"/>
    <n v="2"/>
    <n v="3"/>
    <n v="0"/>
    <n v="0"/>
    <n v="1"/>
    <n v="1"/>
    <n v="2"/>
    <n v="3"/>
    <n v="0"/>
    <n v="1"/>
    <n v="1"/>
    <n v="0"/>
    <n v="1"/>
    <n v="0"/>
    <n v="1"/>
    <n v="2"/>
    <s v="2 pedidos"/>
    <x v="30"/>
    <x v="30"/>
    <n v="2"/>
    <n v="-1.6666666666666667"/>
    <x v="6"/>
  </r>
  <r>
    <x v="0"/>
    <n v="20"/>
    <n v="5934"/>
    <n v="10774"/>
    <n v="-2"/>
    <n v="-1"/>
    <n v="-1"/>
    <n v="0"/>
    <n v="-1"/>
    <n v="0"/>
    <n v="-1"/>
    <n v="0"/>
    <n v="-1"/>
    <n v="0"/>
    <n v="-1"/>
    <n v="0"/>
    <n v="-1"/>
    <n v="0"/>
    <n v="-1"/>
    <n v="0"/>
    <n v="1"/>
    <n v="-1"/>
    <n v="0"/>
    <n v="-1"/>
    <n v="0"/>
    <n v="1"/>
    <n v="0"/>
    <n v="1"/>
    <n v="0"/>
    <n v="-1"/>
    <n v="0"/>
    <n v="-1"/>
    <n v="0"/>
    <n v="-1"/>
    <n v="0"/>
    <n v="1"/>
    <n v="1"/>
    <n v="0"/>
    <n v="1"/>
    <n v="2"/>
    <n v="3"/>
    <n v="1"/>
    <n v="2"/>
    <n v="1"/>
    <n v="2"/>
    <n v="1"/>
    <n v="2"/>
    <n v="1"/>
    <n v="2"/>
    <n v="3"/>
    <n v="4"/>
    <n v="5"/>
    <s v="3+ pedidos"/>
    <x v="31"/>
    <x v="31"/>
    <n v="3"/>
    <n v="0.41666666666666669"/>
    <x v="5"/>
  </r>
  <r>
    <x v="1"/>
    <n v="30"/>
    <n v="5934"/>
    <n v="5337"/>
    <n v="-4"/>
    <n v="-3"/>
    <n v="-2"/>
    <n v="-1"/>
    <n v="-4"/>
    <n v="-3"/>
    <n v="-2"/>
    <n v="-1"/>
    <n v="-4"/>
    <n v="-3"/>
    <n v="-2"/>
    <n v="-1"/>
    <n v="-4"/>
    <n v="-3"/>
    <n v="-2"/>
    <n v="-1"/>
    <n v="-4"/>
    <n v="-3"/>
    <n v="-2"/>
    <n v="-1"/>
    <n v="-4"/>
    <n v="-3"/>
    <n v="-2"/>
    <n v="-1"/>
    <n v="-4"/>
    <n v="-3"/>
    <n v="-2"/>
    <n v="-1"/>
    <n v="-4"/>
    <n v="-3"/>
    <n v="-2"/>
    <n v="-1"/>
    <n v="0"/>
    <n v="-3"/>
    <n v="-2"/>
    <n v="-1"/>
    <n v="0"/>
    <n v="0"/>
    <n v="0"/>
    <n v="0"/>
    <n v="0"/>
    <n v="0"/>
    <n v="0"/>
    <n v="0"/>
    <n v="0"/>
    <n v="0"/>
    <n v="0"/>
    <n v="0"/>
    <s v="3+ pedidos"/>
    <x v="32"/>
    <x v="32"/>
    <n v="3"/>
    <n v="-1.7916666666666667"/>
    <x v="5"/>
  </r>
  <r>
    <x v="2"/>
    <n v="40"/>
    <n v="5934"/>
    <n v="1792"/>
    <n v="-1"/>
    <n v="-1"/>
    <n v="-1"/>
    <n v="-1"/>
    <n v="-1"/>
    <n v="-1"/>
    <n v="-1"/>
    <n v="-1"/>
    <n v="-1"/>
    <n v="-2"/>
    <n v="-1"/>
    <n v="-1"/>
    <n v="-2"/>
    <n v="-1"/>
    <n v="-2"/>
    <n v="-1"/>
    <n v="0"/>
    <n v="0"/>
    <n v="0"/>
    <n v="1"/>
    <n v="1"/>
    <n v="1"/>
    <n v="2"/>
    <n v="3"/>
    <n v="4"/>
    <n v="4"/>
    <n v="4"/>
    <n v="2"/>
    <n v="2"/>
    <n v="2"/>
    <n v="3"/>
    <n v="3"/>
    <n v="0"/>
    <n v="0"/>
    <n v="0"/>
    <n v="1"/>
    <n v="0"/>
    <n v="1"/>
    <n v="0"/>
    <n v="0"/>
    <n v="0"/>
    <n v="1"/>
    <n v="2"/>
    <n v="3"/>
    <n v="4"/>
    <n v="5"/>
    <n v="6"/>
    <n v="0"/>
    <s v="2 pedidos"/>
    <x v="33"/>
    <x v="33"/>
    <n v="2"/>
    <n v="0.75"/>
    <x v="6"/>
  </r>
  <r>
    <x v="3"/>
    <n v="50"/>
    <n v="5934"/>
    <n v="16454"/>
    <n v="-1"/>
    <n v="0"/>
    <n v="-1"/>
    <n v="-1"/>
    <n v="-1"/>
    <n v="-1"/>
    <n v="-1"/>
    <n v="-1"/>
    <n v="-1"/>
    <n v="-1"/>
    <n v="-1"/>
    <n v="-1"/>
    <n v="-1"/>
    <n v="-1"/>
    <n v="-1"/>
    <n v="0"/>
    <n v="0"/>
    <n v="-1"/>
    <n v="0"/>
    <n v="1"/>
    <n v="1"/>
    <n v="-1"/>
    <n v="-1"/>
    <n v="0"/>
    <n v="1"/>
    <n v="2"/>
    <n v="3"/>
    <n v="3"/>
    <n v="4"/>
    <n v="5"/>
    <n v="6"/>
    <n v="7"/>
    <n v="6"/>
    <n v="6"/>
    <n v="7"/>
    <n v="8"/>
    <n v="9"/>
    <n v="9"/>
    <n v="10"/>
    <n v="9"/>
    <n v="10"/>
    <n v="10"/>
    <n v="11"/>
    <n v="12"/>
    <n v="13"/>
    <n v="14"/>
    <n v="8"/>
    <n v="9"/>
    <s v="2 pedidos"/>
    <x v="34"/>
    <x v="34"/>
    <n v="2"/>
    <n v="3.4791666666666665"/>
    <x v="3"/>
  </r>
  <r>
    <x v="1"/>
    <n v="10"/>
    <n v="5840"/>
    <n v="15085"/>
    <n v="-2"/>
    <n v="-1"/>
    <n v="0"/>
    <n v="1"/>
    <n v="2"/>
    <n v="3"/>
    <n v="4"/>
    <n v="5"/>
    <n v="6"/>
    <n v="5"/>
    <n v="4"/>
    <n v="5"/>
    <n v="3"/>
    <n v="4"/>
    <n v="3"/>
    <n v="4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s v="2 pedidos"/>
    <x v="35"/>
    <x v="35"/>
    <n v="2"/>
    <n v="15.291666666666666"/>
    <x v="3"/>
  </r>
  <r>
    <x v="0"/>
    <n v="20"/>
    <n v="6325"/>
    <n v="1852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1"/>
    <n v="-2"/>
    <n v="-1"/>
    <n v="-1"/>
    <n v="-2"/>
    <n v="-2"/>
    <n v="-2"/>
    <n v="-1"/>
    <n v="-1"/>
    <n v="-1"/>
    <n v="-1"/>
    <n v="-1"/>
    <n v="-1"/>
    <n v="-1"/>
    <n v="-1"/>
    <n v="-2"/>
    <n v="-1"/>
    <n v="-1"/>
    <s v="3+ pedidos"/>
    <x v="36"/>
    <x v="36"/>
    <n v="3"/>
    <n v="-1.125"/>
    <x v="3"/>
  </r>
  <r>
    <x v="1"/>
    <n v="30"/>
    <n v="5840"/>
    <n v="3214"/>
    <n v="0"/>
    <n v="0"/>
    <n v="0"/>
    <n v="0"/>
    <n v="0"/>
    <n v="-1"/>
    <n v="0"/>
    <n v="0"/>
    <n v="1"/>
    <n v="0"/>
    <n v="0"/>
    <n v="0"/>
    <n v="0"/>
    <n v="0"/>
    <n v="0"/>
    <n v="1"/>
    <n v="0"/>
    <n v="1"/>
    <n v="0"/>
    <n v="1"/>
    <n v="0"/>
    <n v="1"/>
    <n v="0"/>
    <n v="1"/>
    <n v="0"/>
    <n v="1"/>
    <n v="1"/>
    <n v="2"/>
    <n v="2"/>
    <n v="1"/>
    <n v="2"/>
    <n v="0"/>
    <n v="1"/>
    <n v="2"/>
    <n v="3"/>
    <n v="0"/>
    <n v="-1"/>
    <n v="0"/>
    <n v="1"/>
    <n v="2"/>
    <n v="0"/>
    <n v="1"/>
    <n v="1"/>
    <n v="2"/>
    <n v="0"/>
    <n v="1"/>
    <n v="0"/>
    <n v="1"/>
    <s v="3+ pedidos"/>
    <x v="37"/>
    <x v="37"/>
    <n v="3"/>
    <n v="0.58333333333333337"/>
    <x v="3"/>
  </r>
  <r>
    <x v="2"/>
    <n v="40"/>
    <n v="5895"/>
    <n v="4119"/>
    <n v="-2"/>
    <n v="-2"/>
    <n v="-2"/>
    <n v="-2"/>
    <n v="-2"/>
    <n v="-2"/>
    <n v="-2"/>
    <n v="-2"/>
    <n v="-2"/>
    <n v="-2"/>
    <n v="-2"/>
    <n v="-2"/>
    <n v="-2"/>
    <n v="-2"/>
    <n v="-1"/>
    <n v="-2"/>
    <n v="-1"/>
    <n v="-2"/>
    <n v="-1"/>
    <n v="-2"/>
    <n v="-1"/>
    <n v="0"/>
    <n v="-1"/>
    <n v="0"/>
    <n v="1"/>
    <n v="-1"/>
    <n v="0"/>
    <n v="1"/>
    <n v="2"/>
    <n v="2"/>
    <n v="3"/>
    <n v="2"/>
    <n v="0"/>
    <n v="0"/>
    <n v="0"/>
    <n v="0"/>
    <n v="0"/>
    <n v="0"/>
    <n v="1"/>
    <n v="2"/>
    <n v="3"/>
    <n v="4"/>
    <n v="5"/>
    <n v="5"/>
    <n v="6"/>
    <n v="7"/>
    <n v="8"/>
    <n v="9"/>
    <s v="3+ pedidos"/>
    <x v="38"/>
    <x v="38"/>
    <n v="3"/>
    <n v="0.4375"/>
    <x v="2"/>
  </r>
  <r>
    <x v="1"/>
    <n v="50"/>
    <n v="5778"/>
    <n v="16190"/>
    <n v="-2"/>
    <n v="-1"/>
    <n v="-1"/>
    <n v="-1"/>
    <n v="-1"/>
    <n v="0"/>
    <n v="-1"/>
    <n v="0"/>
    <n v="1"/>
    <n v="0"/>
    <n v="0"/>
    <n v="-1"/>
    <n v="0"/>
    <n v="0"/>
    <n v="0"/>
    <n v="0"/>
    <n v="0"/>
    <n v="0"/>
    <n v="0"/>
    <n v="0"/>
    <n v="-1"/>
    <n v="0"/>
    <n v="1"/>
    <n v="2"/>
    <n v="0"/>
    <n v="0"/>
    <n v="0"/>
    <n v="0"/>
    <n v="0"/>
    <n v="0"/>
    <n v="0"/>
    <n v="0"/>
    <n v="0"/>
    <n v="0"/>
    <n v="1"/>
    <n v="0"/>
    <n v="0"/>
    <n v="1"/>
    <n v="2"/>
    <n v="3"/>
    <s v="."/>
    <n v="0"/>
    <n v="1"/>
    <s v="."/>
    <n v="0"/>
    <n v="0"/>
    <n v="-1"/>
    <n v="0"/>
    <s v="3+ pedidos"/>
    <x v="39"/>
    <x v="39"/>
    <n v="3"/>
    <n v="4.3478260869565216E-2"/>
    <x v="5"/>
  </r>
  <r>
    <x v="1"/>
    <n v="10"/>
    <n v="5778"/>
    <n v="1904"/>
    <n v="-2"/>
    <n v="-2"/>
    <n v="-2"/>
    <n v="-2"/>
    <n v="-2"/>
    <n v="-1"/>
    <n v="-1"/>
    <n v="-1"/>
    <n v="0"/>
    <n v="1"/>
    <n v="0"/>
    <n v="0"/>
    <n v="0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s v="2 pedidos"/>
    <x v="40"/>
    <x v="40"/>
    <n v="2"/>
    <n v="10.770833333333334"/>
    <x v="6"/>
  </r>
  <r>
    <x v="3"/>
    <n v="20"/>
    <n v="5932"/>
    <n v="19162"/>
    <n v="-4"/>
    <n v="-3"/>
    <n v="-2"/>
    <n v="-1"/>
    <n v="-4"/>
    <n v="-3"/>
    <n v="-2"/>
    <n v="-1"/>
    <n v="0"/>
    <n v="-3"/>
    <n v="-2"/>
    <n v="-1"/>
    <n v="-4"/>
    <n v="-3"/>
    <n v="-2"/>
    <n v="-1"/>
    <n v="0"/>
    <n v="-1"/>
    <n v="0"/>
    <n v="1"/>
    <n v="-1"/>
    <n v="0"/>
    <n v="1"/>
    <n v="2"/>
    <n v="3"/>
    <n v="0"/>
    <n v="1"/>
    <n v="2"/>
    <n v="3"/>
    <n v="-1"/>
    <n v="0"/>
    <n v="1"/>
    <n v="2"/>
    <n v="3"/>
    <n v="4"/>
    <n v="3"/>
    <n v="4"/>
    <n v="5"/>
    <n v="6"/>
    <n v="5"/>
    <n v="2"/>
    <n v="3"/>
    <n v="4"/>
    <n v="5"/>
    <n v="6"/>
    <n v="7"/>
    <n v="8"/>
    <n v="9"/>
    <s v="2 pedidos"/>
    <x v="41"/>
    <x v="41"/>
    <n v="2"/>
    <n v="1.0625"/>
    <x v="2"/>
  </r>
  <r>
    <x v="0"/>
    <n v="30"/>
    <n v="5931"/>
    <n v="10166"/>
    <n v="-1"/>
    <n v="-1"/>
    <n v="-1"/>
    <n v="0"/>
    <n v="-1"/>
    <n v="-1"/>
    <n v="-1"/>
    <n v="-1"/>
    <n v="-1"/>
    <n v="-1"/>
    <n v="0"/>
    <n v="-1"/>
    <n v="-1"/>
    <n v="0"/>
    <n v="-1"/>
    <n v="0"/>
    <n v="0"/>
    <n v="-1"/>
    <n v="-1"/>
    <n v="-1"/>
    <n v="-1"/>
    <n v="0"/>
    <n v="-1"/>
    <n v="-1"/>
    <n v="-1"/>
    <n v="-1"/>
    <n v="0"/>
    <n v="-1"/>
    <n v="-1"/>
    <n v="-1"/>
    <n v="0"/>
    <n v="1"/>
    <n v="0"/>
    <n v="-1"/>
    <n v="-1"/>
    <n v="-1"/>
    <n v="-1"/>
    <n v="-2"/>
    <n v="-2"/>
    <n v="-1"/>
    <n v="-1"/>
    <n v="-1"/>
    <n v="0"/>
    <n v="0"/>
    <n v="1"/>
    <n v="1"/>
    <n v="0"/>
    <n v="0"/>
    <s v="3+ pedidos"/>
    <x v="42"/>
    <x v="42"/>
    <n v="3"/>
    <n v="-0.64583333333333337"/>
    <x v="4"/>
  </r>
  <r>
    <x v="1"/>
    <n v="40"/>
    <n v="5781"/>
    <n v="11967"/>
    <n v="-1"/>
    <n v="-1"/>
    <n v="-2"/>
    <n v="-2"/>
    <n v="-2"/>
    <n v="-2"/>
    <n v="-2"/>
    <n v="-1"/>
    <n v="0"/>
    <n v="-1"/>
    <n v="-1"/>
    <n v="-1"/>
    <n v="-1"/>
    <n v="-1"/>
    <n v="-1"/>
    <n v="-1"/>
    <n v="-1"/>
    <n v="-1"/>
    <n v="-1"/>
    <n v="-1"/>
    <n v="-1"/>
    <n v="0"/>
    <n v="0"/>
    <n v="0"/>
    <n v="-1"/>
    <n v="-1"/>
    <n v="-1"/>
    <n v="-1"/>
    <n v="-1"/>
    <n v="-1"/>
    <n v="-1"/>
    <n v="0"/>
    <n v="0"/>
    <n v="-1"/>
    <n v="0"/>
    <n v="-1"/>
    <n v="-2"/>
    <n v="-2"/>
    <n v="-1"/>
    <n v="-2"/>
    <n v="-1"/>
    <n v="-1"/>
    <n v="0"/>
    <n v="1"/>
    <n v="2"/>
    <n v="2"/>
    <n v="3"/>
    <n v="4"/>
    <s v="2 pedidos"/>
    <x v="43"/>
    <x v="43"/>
    <n v="2"/>
    <n v="-0.64583333333333337"/>
    <x v="0"/>
  </r>
  <r>
    <x v="3"/>
    <n v="50"/>
    <n v="5781"/>
    <n v="11175"/>
    <n v="-1"/>
    <n v="-1"/>
    <n v="0"/>
    <n v="0"/>
    <n v="1"/>
    <n v="1"/>
    <n v="0"/>
    <n v="-1"/>
    <n v="0"/>
    <n v="0"/>
    <n v="0"/>
    <n v="0"/>
    <n v="1"/>
    <n v="-1"/>
    <n v="-1"/>
    <n v="-1"/>
    <n v="-1"/>
    <n v="-1"/>
    <n v="0"/>
    <n v="-1"/>
    <n v="0"/>
    <n v="1"/>
    <n v="2"/>
    <n v="-1"/>
    <n v="0"/>
    <n v="-1"/>
    <n v="-1"/>
    <n v="-1"/>
    <n v="-1"/>
    <n v="0"/>
    <n v="1"/>
    <n v="-1"/>
    <n v="0"/>
    <n v="1"/>
    <n v="2"/>
    <n v="1"/>
    <n v="-1"/>
    <n v="0"/>
    <n v="1"/>
    <n v="2"/>
    <n v="1"/>
    <n v="2"/>
    <n v="-1"/>
    <n v="0"/>
    <n v="-2"/>
    <n v="-2"/>
    <n v="-1"/>
    <n v="0"/>
    <s v="2 pedidos"/>
    <x v="44"/>
    <x v="44"/>
    <n v="2"/>
    <n v="-0.10416666666666667"/>
    <x v="4"/>
  </r>
  <r>
    <x v="1"/>
    <n v="10"/>
    <n v="5933"/>
    <n v="279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2"/>
    <n v="-2"/>
    <n v="-2"/>
    <n v="-2"/>
    <n v="-2"/>
    <s v="3+ pedidos"/>
    <x v="45"/>
    <x v="45"/>
    <n v="3"/>
    <n v="-1.1458333333333333"/>
    <x v="6"/>
  </r>
  <r>
    <x v="0"/>
    <n v="20"/>
    <n v="5777"/>
    <n v="9027"/>
    <n v="-1"/>
    <n v="-1"/>
    <n v="-1"/>
    <n v="-1"/>
    <n v="-1"/>
    <n v="0"/>
    <n v="1"/>
    <n v="0"/>
    <n v="0"/>
    <n v="0"/>
    <n v="1"/>
    <n v="2"/>
    <n v="1"/>
    <n v="-1"/>
    <n v="-1"/>
    <n v="-1"/>
    <n v="0"/>
    <n v="0"/>
    <n v="0"/>
    <n v="1"/>
    <n v="2"/>
    <n v="1"/>
    <n v="2"/>
    <n v="2"/>
    <n v="3"/>
    <n v="4"/>
    <n v="-1"/>
    <n v="-1"/>
    <n v="-1"/>
    <n v="-1"/>
    <n v="-1"/>
    <n v="-1"/>
    <n v="0"/>
    <n v="1"/>
    <n v="0"/>
    <n v="0"/>
    <n v="0"/>
    <n v="0"/>
    <n v="0"/>
    <n v="0"/>
    <n v="0"/>
    <n v="1"/>
    <n v="0"/>
    <n v="0"/>
    <n v="0"/>
    <n v="0"/>
    <n v="0"/>
    <n v="0"/>
    <s v="3+ pedidos"/>
    <x v="46"/>
    <x v="46"/>
    <n v="3"/>
    <n v="0.16666666666666666"/>
    <x v="5"/>
  </r>
  <r>
    <x v="1"/>
    <n v="30"/>
    <n v="5928"/>
    <n v="17340"/>
    <n v="-2"/>
    <n v="-1"/>
    <n v="-2"/>
    <n v="-2"/>
    <n v="-2"/>
    <n v="-2"/>
    <n v="-2"/>
    <n v="-2"/>
    <n v="-2"/>
    <n v="-1"/>
    <n v="-1"/>
    <n v="-1"/>
    <n v="-1"/>
    <n v="0"/>
    <n v="1"/>
    <n v="0"/>
    <n v="0"/>
    <n v="0"/>
    <n v="0"/>
    <n v="0"/>
    <n v="0"/>
    <n v="1"/>
    <n v="0"/>
    <n v="0"/>
    <n v="0"/>
    <n v="0"/>
    <n v="0"/>
    <n v="0"/>
    <n v="0"/>
    <n v="0"/>
    <n v="-2"/>
    <n v="-2"/>
    <n v="-1"/>
    <n v="0"/>
    <n v="0"/>
    <n v="0"/>
    <n v="0"/>
    <n v="0"/>
    <n v="0"/>
    <n v="1"/>
    <n v="0"/>
    <n v="0"/>
    <n v="0"/>
    <n v="0"/>
    <n v="1"/>
    <n v="1"/>
    <n v="2"/>
    <n v="3"/>
    <s v="3+ pedidos"/>
    <x v="47"/>
    <x v="47"/>
    <n v="3"/>
    <n v="-0.33333333333333331"/>
    <x v="0"/>
  </r>
  <r>
    <x v="2"/>
    <n v="40"/>
    <n v="5928"/>
    <n v="19754"/>
    <n v="-1"/>
    <n v="-1"/>
    <n v="0"/>
    <n v="-1"/>
    <n v="-1"/>
    <n v="-1"/>
    <n v="0"/>
    <n v="0"/>
    <n v="-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48"/>
    <x v="48"/>
    <n v="3"/>
    <n v="-0.10416666666666667"/>
    <x v="3"/>
  </r>
  <r>
    <x v="1"/>
    <n v="50"/>
    <n v="5926"/>
    <n v="18146"/>
    <n v="-1"/>
    <n v="0"/>
    <n v="0"/>
    <n v="0"/>
    <n v="0"/>
    <n v="1"/>
    <n v="0"/>
    <n v="1"/>
    <n v="2"/>
    <n v="3"/>
    <n v="4"/>
    <n v="5"/>
    <n v="6"/>
    <n v="4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s v="2 pedidos"/>
    <x v="49"/>
    <x v="49"/>
    <n v="2"/>
    <n v="13.625"/>
    <x v="1"/>
  </r>
  <r>
    <x v="3"/>
    <n v="10"/>
    <n v="5892"/>
    <n v="15142"/>
    <n v="-1"/>
    <n v="-1"/>
    <n v="0"/>
    <n v="0"/>
    <n v="0"/>
    <n v="1"/>
    <n v="2"/>
    <n v="3"/>
    <n v="3"/>
    <n v="3"/>
    <n v="3"/>
    <n v="4"/>
    <n v="4"/>
    <n v="5"/>
    <n v="6"/>
    <n v="5"/>
    <n v="5"/>
    <n v="5"/>
    <n v="4"/>
    <n v="2"/>
    <n v="2"/>
    <n v="3"/>
    <n v="4"/>
    <n v="5"/>
    <n v="1"/>
    <n v="2"/>
    <n v="2"/>
    <n v="3"/>
    <n v="4"/>
    <n v="4"/>
    <n v="5"/>
    <n v="4"/>
    <n v="5"/>
    <n v="5"/>
    <n v="6"/>
    <n v="7"/>
    <n v="6"/>
    <n v="5"/>
    <n v="5"/>
    <n v="6"/>
    <n v="5"/>
    <n v="6"/>
    <n v="6"/>
    <n v="7"/>
    <n v="7"/>
    <n v="8"/>
    <n v="6"/>
    <n v="6"/>
    <s v="2 pedidos"/>
    <x v="50"/>
    <x v="50"/>
    <n v="2"/>
    <n v="3.9166666666666665"/>
    <x v="2"/>
  </r>
  <r>
    <x v="2"/>
    <n v="20"/>
    <n v="5892"/>
    <n v="6505"/>
    <n v="-2"/>
    <n v="-2"/>
    <n v="-2"/>
    <n v="-2"/>
    <n v="-2"/>
    <n v="-2"/>
    <n v="-1"/>
    <n v="-1"/>
    <n v="-1"/>
    <n v="0"/>
    <n v="1"/>
    <n v="2"/>
    <n v="3"/>
    <n v="4"/>
    <n v="5"/>
    <n v="-1"/>
    <n v="-1"/>
    <n v="-1"/>
    <n v="-1"/>
    <n v="-1"/>
    <n v="0"/>
    <n v="1"/>
    <n v="2"/>
    <n v="3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s v="2 pedidos"/>
    <x v="51"/>
    <x v="51"/>
    <n v="2"/>
    <n v="7.270833333333333"/>
    <x v="1"/>
  </r>
  <r>
    <x v="3"/>
    <n v="30"/>
    <n v="5933"/>
    <n v="1461"/>
    <n v="-4"/>
    <n v="-3"/>
    <n v="-2"/>
    <n v="-1"/>
    <n v="0"/>
    <n v="-1"/>
    <n v="0"/>
    <n v="1"/>
    <n v="2"/>
    <n v="3"/>
    <n v="4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s v="2 pedidos"/>
    <x v="52"/>
    <x v="52"/>
    <n v="2"/>
    <n v="14.625"/>
    <x v="0"/>
  </r>
  <r>
    <x v="1"/>
    <n v="40"/>
    <n v="5921"/>
    <n v="18605"/>
    <n v="-1"/>
    <n v="-1"/>
    <n v="-1"/>
    <n v="-1"/>
    <n v="-1"/>
    <n v="-1"/>
    <n v="-1"/>
    <n v="-1"/>
    <n v="0"/>
    <n v="0"/>
    <n v="1"/>
    <n v="0"/>
    <n v="1"/>
    <n v="2"/>
    <n v="2"/>
    <n v="2"/>
    <n v="-2"/>
    <n v="-1"/>
    <n v="0"/>
    <n v="1"/>
    <n v="2"/>
    <n v="0"/>
    <n v="1"/>
    <n v="2"/>
    <n v="3"/>
    <n v="-1"/>
    <n v="-1"/>
    <n v="-1"/>
    <n v="-1"/>
    <n v="-1"/>
    <n v="-1"/>
    <n v="-1"/>
    <n v="-1"/>
    <n v="0"/>
    <n v="1"/>
    <n v="0"/>
    <n v="1"/>
    <n v="2"/>
    <n v="3"/>
    <n v="3"/>
    <n v="4"/>
    <n v="5"/>
    <n v="6"/>
    <n v="7"/>
    <n v="7"/>
    <n v="8"/>
    <n v="9"/>
    <n v="10"/>
    <s v="2 pedidos"/>
    <x v="53"/>
    <x v="53"/>
    <n v="2"/>
    <n v="1.3333333333333333"/>
    <x v="6"/>
  </r>
  <r>
    <x v="2"/>
    <n v="50"/>
    <n v="5921"/>
    <n v="2484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1"/>
    <n v="42"/>
    <n v="43"/>
    <n v="44"/>
    <s v="2 pedidos"/>
    <x v="5"/>
    <x v="54"/>
    <n v="2"/>
    <n v="21.4375"/>
    <x v="2"/>
  </r>
  <r>
    <x v="1"/>
    <n v="10"/>
    <n v="5890"/>
    <n v="6997"/>
    <n v="0"/>
    <n v="0"/>
    <n v="0"/>
    <n v="0"/>
    <n v="0"/>
    <n v="0"/>
    <n v="0"/>
    <n v="0"/>
    <n v="0"/>
    <n v="0"/>
    <n v="0"/>
    <n v="1"/>
    <n v="0"/>
    <n v="0"/>
    <n v="1"/>
    <n v="2"/>
    <n v="3"/>
    <n v="1"/>
    <n v="2"/>
    <n v="3"/>
    <n v="4"/>
    <n v="5"/>
    <n v="6"/>
    <n v="7"/>
    <n v="8"/>
    <n v="9"/>
    <n v="10"/>
    <n v="11"/>
    <n v="12"/>
    <n v="13"/>
    <n v="12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s v="1 pedido"/>
    <x v="54"/>
    <x v="55"/>
    <n v="1"/>
    <n v="10.4375"/>
    <x v="6"/>
  </r>
  <r>
    <x v="1"/>
    <n v="20"/>
    <n v="5833"/>
    <n v="17715"/>
    <n v="0"/>
    <n v="0"/>
    <n v="0"/>
    <n v="0"/>
    <n v="0"/>
    <n v="0"/>
    <n v="0"/>
    <n v="-2"/>
    <n v="-2"/>
    <n v="-2"/>
    <n v="-2"/>
    <n v="-2"/>
    <n v="-1"/>
    <n v="0"/>
    <n v="0"/>
    <n v="0"/>
    <n v="0"/>
    <n v="1"/>
    <n v="0"/>
    <n v="1"/>
    <n v="2"/>
    <n v="2"/>
    <n v="1"/>
    <n v="1"/>
    <n v="2"/>
    <n v="3"/>
    <n v="4"/>
    <n v="5"/>
    <n v="6"/>
    <n v="5"/>
    <n v="6"/>
    <n v="7"/>
    <n v="8"/>
    <n v="5"/>
    <n v="4"/>
    <n v="5"/>
    <n v="6"/>
    <n v="7"/>
    <n v="8"/>
    <n v="9"/>
    <n v="10"/>
    <n v="11"/>
    <n v="12"/>
    <n v="13"/>
    <n v="13"/>
    <n v="13"/>
    <n v="13"/>
    <n v="13"/>
    <s v="3+ pedidos"/>
    <x v="55"/>
    <x v="56"/>
    <n v="3"/>
    <n v="3.8541666666666665"/>
    <x v="5"/>
  </r>
  <r>
    <x v="3"/>
    <n v="30"/>
    <n v="5815"/>
    <n v="11662"/>
    <n v="-1"/>
    <n v="0"/>
    <n v="-1"/>
    <n v="0"/>
    <n v="0"/>
    <n v="0"/>
    <n v="-1"/>
    <n v="-1"/>
    <n v="-1"/>
    <n v="-1"/>
    <n v="0"/>
    <n v="-1"/>
    <n v="0"/>
    <n v="1"/>
    <n v="2"/>
    <n v="-1"/>
    <n v="0"/>
    <n v="1"/>
    <n v="0"/>
    <n v="1"/>
    <n v="2"/>
    <n v="2"/>
    <n v="3"/>
    <n v="4"/>
    <n v="3"/>
    <n v="4"/>
    <n v="5"/>
    <n v="6"/>
    <n v="5"/>
    <n v="4"/>
    <n v="4"/>
    <n v="4"/>
    <n v="4"/>
    <n v="2"/>
    <n v="2"/>
    <n v="3"/>
    <n v="2"/>
    <n v="3"/>
    <n v="3"/>
    <n v="4"/>
    <n v="4"/>
    <n v="3"/>
    <n v="3"/>
    <n v="3"/>
    <n v="4"/>
    <n v="3"/>
    <n v="3"/>
    <n v="3"/>
    <s v="2 pedidos"/>
    <x v="56"/>
    <x v="57"/>
    <n v="2"/>
    <n v="1.9166666666666667"/>
    <x v="3"/>
  </r>
  <r>
    <x v="0"/>
    <n v="40"/>
    <n v="5919"/>
    <n v="1073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4"/>
    <n v="5"/>
    <n v="5"/>
    <n v="5"/>
    <n v="6"/>
    <n v="7"/>
    <n v="8"/>
    <n v="9"/>
    <n v="10"/>
    <n v="1"/>
    <n v="2"/>
    <s v="2 pedidos"/>
    <x v="57"/>
    <x v="58"/>
    <n v="2"/>
    <n v="1.1666666666666667"/>
    <x v="6"/>
  </r>
  <r>
    <x v="0"/>
    <n v="50"/>
    <n v="5918"/>
    <n v="1673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s v="3+ pedidos"/>
    <x v="58"/>
    <x v="59"/>
    <n v="3"/>
    <n v="-0.95833333333333337"/>
    <x v="3"/>
  </r>
  <r>
    <x v="1"/>
    <n v="10"/>
    <n v="5881"/>
    <n v="18525"/>
    <n v="-2"/>
    <n v="-2"/>
    <n v="-2"/>
    <n v="-2"/>
    <n v="-2"/>
    <n v="-2"/>
    <n v="-2"/>
    <n v="-2"/>
    <n v="-2"/>
    <n v="-2"/>
    <n v="-1"/>
    <n v="-1"/>
    <n v="-1"/>
    <n v="0"/>
    <n v="-1"/>
    <n v="-1"/>
    <n v="0"/>
    <n v="0"/>
    <n v="-1"/>
    <n v="-1"/>
    <n v="0"/>
    <n v="0"/>
    <n v="0"/>
    <n v="0"/>
    <n v="0"/>
    <n v="1"/>
    <n v="0"/>
    <n v="0"/>
    <n v="1"/>
    <n v="1"/>
    <n v="0"/>
    <n v="1"/>
    <n v="1"/>
    <n v="0"/>
    <n v="1"/>
    <n v="0"/>
    <n v="0"/>
    <n v="1"/>
    <n v="1"/>
    <n v="2"/>
    <n v="3"/>
    <s v="."/>
    <s v="."/>
    <s v="."/>
    <s v="."/>
    <n v="-1"/>
    <n v="-1"/>
    <n v="-1"/>
    <s v="3+ pedidos"/>
    <x v="59"/>
    <x v="60"/>
    <n v="3"/>
    <n v="-0.38636363636363635"/>
    <x v="2"/>
  </r>
  <r>
    <x v="2"/>
    <n v="20"/>
    <n v="5881"/>
    <n v="477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1"/>
    <n v="0"/>
    <n v="0"/>
    <s v="3+ pedidos"/>
    <x v="60"/>
    <x v="61"/>
    <n v="3"/>
    <n v="-0.14583333333333334"/>
    <x v="4"/>
  </r>
  <r>
    <x v="3"/>
    <n v="30"/>
    <n v="5815"/>
    <n v="1110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2"/>
    <n v="-2"/>
    <n v="-2"/>
    <n v="-2"/>
    <n v="-2"/>
    <s v="3+ pedidos"/>
    <x v="61"/>
    <x v="62"/>
    <n v="3"/>
    <n v="-1.1458333333333333"/>
    <x v="6"/>
  </r>
  <r>
    <x v="3"/>
    <n v="40"/>
    <n v="5877"/>
    <n v="13672"/>
    <n v="0"/>
    <n v="0"/>
    <n v="-1"/>
    <n v="-1"/>
    <n v="-1"/>
    <n v="-2"/>
    <n v="-2"/>
    <n v="-6"/>
    <n v="-5"/>
    <n v="-4"/>
    <n v="-3"/>
    <n v="-3"/>
    <n v="-2"/>
    <n v="-1"/>
    <n v="-1"/>
    <n v="0"/>
    <n v="0"/>
    <n v="0"/>
    <n v="0"/>
    <n v="0"/>
    <n v="-1"/>
    <n v="-1"/>
    <n v="0"/>
    <n v="-1"/>
    <n v="-1"/>
    <n v="0"/>
    <n v="0"/>
    <n v="0"/>
    <n v="1"/>
    <n v="-1"/>
    <n v="0"/>
    <n v="0"/>
    <n v="1"/>
    <n v="0"/>
    <n v="0"/>
    <n v="0"/>
    <n v="0"/>
    <n v="0"/>
    <n v="1"/>
    <n v="2"/>
    <n v="3"/>
    <n v="4"/>
    <n v="4"/>
    <n v="5"/>
    <n v="6"/>
    <n v="4"/>
    <n v="3"/>
    <n v="3"/>
    <s v="3+ pedidos"/>
    <x v="62"/>
    <x v="63"/>
    <n v="3"/>
    <n v="0"/>
    <x v="3"/>
  </r>
  <r>
    <x v="1"/>
    <n v="50"/>
    <n v="5383"/>
    <n v="16057"/>
    <n v="-1"/>
    <n v="-1"/>
    <n v="0"/>
    <n v="0"/>
    <n v="-1"/>
    <n v="0"/>
    <n v="0"/>
    <n v="0"/>
    <n v="-1"/>
    <n v="0"/>
    <n v="0"/>
    <n v="-1"/>
    <n v="0"/>
    <n v="-1"/>
    <n v="-1"/>
    <n v="-1"/>
    <n v="-1"/>
    <n v="-1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1"/>
    <n v="1"/>
    <n v="1"/>
    <n v="1"/>
    <n v="1"/>
    <n v="1"/>
    <n v="0"/>
    <n v="1"/>
    <n v="1"/>
    <n v="1"/>
    <s v="3+ pedidos"/>
    <x v="63"/>
    <x v="64"/>
    <n v="3"/>
    <n v="4.1666666666666664E-2"/>
    <x v="0"/>
  </r>
  <r>
    <x v="3"/>
    <n v="10"/>
    <n v="5398"/>
    <n v="17496"/>
    <n v="-2"/>
    <n v="-3"/>
    <n v="-2"/>
    <n v="-3"/>
    <n v="-2"/>
    <n v="-1"/>
    <n v="-2"/>
    <n v="-1"/>
    <n v="-2"/>
    <n v="-3"/>
    <n v="-2"/>
    <n v="-1"/>
    <n v="-2"/>
    <n v="-1"/>
    <n v="-2"/>
    <n v="-1"/>
    <n v="-2"/>
    <n v="-1"/>
    <n v="-2"/>
    <n v="-1"/>
    <n v="0"/>
    <n v="-1"/>
    <n v="0"/>
    <n v="-1"/>
    <n v="0"/>
    <n v="-1"/>
    <n v="0"/>
    <n v="-1"/>
    <n v="0"/>
    <n v="-1"/>
    <n v="0"/>
    <n v="1"/>
    <n v="0"/>
    <s v="."/>
    <s v="."/>
    <s v="."/>
    <s v="."/>
    <s v="."/>
    <s v="."/>
    <s v="."/>
    <s v="."/>
    <s v="."/>
    <s v="."/>
    <s v="."/>
    <s v="."/>
    <s v="."/>
    <s v="."/>
    <s v="."/>
    <s v="3+ pedidos"/>
    <x v="64"/>
    <x v="65"/>
    <n v="3"/>
    <n v="-1.2121212121212122"/>
    <x v="4"/>
  </r>
  <r>
    <x v="3"/>
    <n v="20"/>
    <n v="5497"/>
    <n v="16281"/>
    <n v="0"/>
    <n v="0"/>
    <n v="0"/>
    <n v="0"/>
    <n v="0"/>
    <n v="0"/>
    <n v="0"/>
    <n v="0"/>
    <n v="0"/>
    <n v="0"/>
    <n v="0"/>
    <n v="1"/>
    <n v="0"/>
    <n v="0"/>
    <n v="1"/>
    <n v="2"/>
    <n v="3"/>
    <n v="4"/>
    <n v="5"/>
    <n v="6"/>
    <n v="7"/>
    <n v="8"/>
    <n v="9"/>
    <n v="4"/>
    <n v="5"/>
    <n v="6"/>
    <n v="7"/>
    <n v="8"/>
    <n v="9"/>
    <n v="10"/>
    <n v="11"/>
    <n v="12"/>
    <n v="13"/>
    <n v="14"/>
    <n v="7"/>
    <n v="8"/>
    <n v="9"/>
    <n v="10"/>
    <n v="11"/>
    <n v="12"/>
    <n v="13"/>
    <n v="14"/>
    <n v="15"/>
    <n v="16"/>
    <n v="17"/>
    <n v="18"/>
    <n v="19"/>
    <n v="20"/>
    <s v="1 pedido"/>
    <x v="65"/>
    <x v="66"/>
    <n v="1"/>
    <n v="6.958333333333333"/>
    <x v="1"/>
  </r>
  <r>
    <x v="3"/>
    <n v="30"/>
    <n v="5771"/>
    <n v="11869"/>
    <n v="-1"/>
    <n v="-1"/>
    <n v="0"/>
    <n v="0"/>
    <n v="0"/>
    <n v="0"/>
    <n v="0"/>
    <n v="0"/>
    <n v="0"/>
    <n v="0"/>
    <n v="0"/>
    <n v="0"/>
    <n v="1"/>
    <n v="0"/>
    <n v="0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s v="3+ pedidos"/>
    <x v="66"/>
    <x v="67"/>
    <n v="3"/>
    <n v="0.14583333333333334"/>
    <x v="1"/>
  </r>
  <r>
    <x v="0"/>
    <n v="40"/>
    <n v="5492"/>
    <n v="121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s v="3+ pedidos"/>
    <x v="67"/>
    <x v="68"/>
    <n v="3"/>
    <n v="0.10416666666666667"/>
    <x v="0"/>
  </r>
  <r>
    <x v="0"/>
    <n v="50"/>
    <n v="5491"/>
    <n v="14298"/>
    <n v="-1"/>
    <n v="0"/>
    <n v="1"/>
    <n v="0"/>
    <n v="1"/>
    <n v="0"/>
    <n v="1"/>
    <n v="2"/>
    <n v="3"/>
    <n v="-1"/>
    <n v="0"/>
    <n v="1"/>
    <n v="2"/>
    <n v="3"/>
    <n v="4"/>
    <n v="5"/>
    <n v="6"/>
    <n v="4"/>
    <n v="4"/>
    <n v="4"/>
    <n v="4"/>
    <n v="0"/>
    <n v="0"/>
    <n v="-2"/>
    <n v="-2"/>
    <n v="-1"/>
    <n v="0"/>
    <n v="1"/>
    <n v="2"/>
    <n v="3"/>
    <n v="4"/>
    <n v="3"/>
    <n v="3"/>
    <n v="4"/>
    <n v="3"/>
    <n v="4"/>
    <n v="5"/>
    <n v="4"/>
    <n v="5"/>
    <n v="6"/>
    <n v="4"/>
    <n v="5"/>
    <n v="6"/>
    <n v="7"/>
    <n v="8"/>
    <n v="9"/>
    <n v="10"/>
    <n v="11"/>
    <s v="2 pedidos"/>
    <x v="68"/>
    <x v="69"/>
    <n v="2"/>
    <n v="3.0208333333333335"/>
    <x v="0"/>
  </r>
  <r>
    <x v="3"/>
    <n v="10"/>
    <n v="5630"/>
    <n v="17380"/>
    <n v="-2"/>
    <n v="-2"/>
    <n v="-1"/>
    <n v="-1"/>
    <n v="-1"/>
    <n v="-1"/>
    <n v="-1"/>
    <n v="0"/>
    <n v="-1"/>
    <n v="0"/>
    <n v="-1"/>
    <n v="-2"/>
    <n v="-1"/>
    <n v="0"/>
    <n v="-1"/>
    <n v="0"/>
    <n v="0"/>
    <n v="1"/>
    <n v="0"/>
    <n v="1"/>
    <n v="0"/>
    <n v="0"/>
    <n v="1"/>
    <n v="2"/>
    <n v="3"/>
    <n v="2"/>
    <n v="3"/>
    <n v="0"/>
    <n v="1"/>
    <n v="2"/>
    <n v="3"/>
    <n v="2"/>
    <n v="0"/>
    <n v="1"/>
    <n v="2"/>
    <n v="3"/>
    <n v="0"/>
    <n v="1"/>
    <n v="2"/>
    <n v="3"/>
    <n v="0"/>
    <n v="1"/>
    <n v="2"/>
    <n v="3"/>
    <n v="2"/>
    <n v="3"/>
    <n v="4"/>
    <n v="2"/>
    <s v="3+ pedidos"/>
    <x v="69"/>
    <x v="70"/>
    <n v="3"/>
    <n v="0.72916666666666663"/>
    <x v="6"/>
  </r>
  <r>
    <x v="0"/>
    <n v="20"/>
    <n v="5390"/>
    <n v="17823"/>
    <n v="-2"/>
    <n v="-2"/>
    <n v="-2"/>
    <n v="-1"/>
    <n v="-1"/>
    <n v="-1"/>
    <n v="-1"/>
    <n v="-1"/>
    <n v="-1"/>
    <n v="-1"/>
    <n v="-1"/>
    <n v="0"/>
    <n v="0"/>
    <n v="0"/>
    <n v="-1"/>
    <n v="-1"/>
    <n v="-1"/>
    <n v="-1"/>
    <n v="-1"/>
    <n v="-1"/>
    <n v="-1"/>
    <n v="-1"/>
    <n v="-1"/>
    <n v="-1"/>
    <n v="-1"/>
    <n v="-1"/>
    <n v="-1"/>
    <n v="0"/>
    <n v="-1"/>
    <n v="0"/>
    <n v="1"/>
    <n v="2"/>
    <n v="0"/>
    <n v="0"/>
    <n v="1"/>
    <n v="2"/>
    <n v="3"/>
    <n v="4"/>
    <n v="-1"/>
    <n v="0"/>
    <n v="1"/>
    <n v="2"/>
    <n v="1"/>
    <n v="2"/>
    <n v="-1"/>
    <n v="0"/>
    <n v="1"/>
    <n v="2"/>
    <s v="3+ pedidos"/>
    <x v="70"/>
    <x v="71"/>
    <n v="3"/>
    <n v="-0.16666666666666666"/>
    <x v="6"/>
  </r>
  <r>
    <x v="0"/>
    <n v="30"/>
    <n v="5486"/>
    <n v="13917"/>
    <n v="-1"/>
    <n v="-1"/>
    <n v="-1"/>
    <n v="-1"/>
    <n v="-1"/>
    <n v="-1"/>
    <n v="-1"/>
    <n v="-1"/>
    <n v="-1"/>
    <n v="-1"/>
    <n v="-1"/>
    <n v="-1"/>
    <n v="-1"/>
    <n v="-1"/>
    <s v="."/>
    <s v="."/>
    <s v="."/>
    <s v="."/>
    <n v="-3"/>
    <n v="-3"/>
    <n v="-5"/>
    <n v="-4"/>
    <n v="-3"/>
    <n v="-5"/>
    <n v="-4"/>
    <n v="-6"/>
    <n v="-5"/>
    <n v="-4"/>
    <n v="-3"/>
    <n v="-5"/>
    <n v="-4"/>
    <n v="-3"/>
    <n v="-5"/>
    <n v="-4"/>
    <n v="-3"/>
    <n v="-2"/>
    <n v="-1"/>
    <n v="0"/>
    <n v="1"/>
    <s v="."/>
    <s v="."/>
    <s v="."/>
    <s v="."/>
    <s v="."/>
    <s v="."/>
    <s v="."/>
    <s v="."/>
    <s v="."/>
    <s v="3+ pedidos"/>
    <x v="71"/>
    <x v="72"/>
    <n v="3"/>
    <n v="-2.4285714285714284"/>
    <x v="0"/>
  </r>
  <r>
    <x v="2"/>
    <n v="40"/>
    <n v="5486"/>
    <n v="1270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0"/>
    <n v="-1"/>
    <n v="-1"/>
    <n v="0"/>
    <n v="-1"/>
    <n v="0"/>
    <n v="-1"/>
    <n v="0"/>
    <n v="-1"/>
    <n v="0"/>
    <n v="0"/>
    <n v="-3"/>
    <n v="-2"/>
    <n v="-1"/>
    <n v="-1"/>
    <n v="-2"/>
    <n v="-1"/>
    <n v="-3"/>
    <n v="-2"/>
    <s v="3+ pedidos"/>
    <x v="72"/>
    <x v="73"/>
    <n v="3"/>
    <n v="-1"/>
    <x v="1"/>
  </r>
  <r>
    <x v="2"/>
    <n v="50"/>
    <n v="5575"/>
    <n v="18482"/>
    <n v="-2"/>
    <n v="-1"/>
    <n v="-1"/>
    <n v="-1"/>
    <n v="-1"/>
    <n v="-1"/>
    <n v="-1"/>
    <n v="-1"/>
    <n v="-1"/>
    <n v="-1"/>
    <n v="-1"/>
    <n v="-1"/>
    <n v="-2"/>
    <n v="-1"/>
    <n v="-1"/>
    <n v="0"/>
    <n v="-1"/>
    <n v="0"/>
    <n v="0"/>
    <n v="1"/>
    <n v="0"/>
    <n v="0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s v="2 pedidos"/>
    <x v="73"/>
    <x v="74"/>
    <n v="2"/>
    <n v="5.875"/>
    <x v="2"/>
  </r>
  <r>
    <x v="3"/>
    <n v="10"/>
    <n v="5574"/>
    <n v="18983"/>
    <n v="-3"/>
    <n v="-2"/>
    <n v="-1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0"/>
    <n v="1"/>
    <n v="2"/>
    <n v="1"/>
    <n v="1"/>
    <n v="2"/>
    <n v="3"/>
    <n v="4"/>
    <n v="3"/>
    <n v="4"/>
    <n v="5"/>
    <n v="6"/>
    <n v="0"/>
    <s v="3+ pedidos"/>
    <x v="74"/>
    <x v="75"/>
    <n v="3"/>
    <n v="0.54166666666666663"/>
    <x v="6"/>
  </r>
  <r>
    <x v="0"/>
    <n v="20"/>
    <n v="5374"/>
    <n v="19626"/>
    <n v="-2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75"/>
    <x v="76"/>
    <n v="2"/>
    <n v="-0.16666666666666666"/>
    <x v="4"/>
  </r>
  <r>
    <x v="2"/>
    <n v="30"/>
    <n v="5573"/>
    <n v="3540"/>
    <n v="-2"/>
    <n v="-1"/>
    <n v="-1"/>
    <n v="0"/>
    <n v="0"/>
    <n v="-2"/>
    <n v="-1"/>
    <n v="-1"/>
    <n v="0"/>
    <n v="0"/>
    <n v="0"/>
    <n v="0"/>
    <n v="0"/>
    <n v="0"/>
    <n v="0"/>
    <n v="0"/>
    <n v="-1"/>
    <n v="0"/>
    <n v="0"/>
    <n v="0"/>
    <n v="-1"/>
    <n v="0"/>
    <n v="1"/>
    <n v="0"/>
    <n v="1"/>
    <n v="0"/>
    <n v="1"/>
    <n v="2"/>
    <n v="0"/>
    <n v="1"/>
    <n v="2"/>
    <n v="3"/>
    <n v="4"/>
    <n v="4"/>
    <n v="5"/>
    <n v="5"/>
    <n v="4"/>
    <n v="5"/>
    <n v="4"/>
    <n v="4"/>
    <n v="5"/>
    <n v="8"/>
    <n v="9"/>
    <n v="10"/>
    <n v="11"/>
    <n v="12"/>
    <n v="13"/>
    <n v="14"/>
    <s v="3+ pedidos"/>
    <x v="76"/>
    <x v="77"/>
    <n v="3"/>
    <n v="2.4583333333333335"/>
    <x v="1"/>
  </r>
  <r>
    <x v="0"/>
    <n v="40"/>
    <n v="5573"/>
    <n v="8671"/>
    <n v="-2"/>
    <n v="-2"/>
    <n v="-1"/>
    <n v="-1"/>
    <n v="0"/>
    <n v="0"/>
    <n v="1"/>
    <n v="2"/>
    <n v="3"/>
    <n v="4"/>
    <n v="5"/>
    <n v="6"/>
    <n v="6"/>
    <n v="4"/>
    <n v="4"/>
    <n v="4"/>
    <n v="4"/>
    <n v="4"/>
    <n v="4"/>
    <n v="4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s v="2 pedidos"/>
    <x v="77"/>
    <x v="78"/>
    <n v="2"/>
    <n v="11.229166666666666"/>
    <x v="4"/>
  </r>
  <r>
    <x v="0"/>
    <n v="50"/>
    <n v="5401"/>
    <n v="13266"/>
    <n v="-2"/>
    <n v="-2"/>
    <n v="-2"/>
    <n v="-1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."/>
    <n v="0"/>
    <n v="-1"/>
    <n v="0"/>
    <n v="-1"/>
    <n v="0"/>
    <s v="3+ pedidos"/>
    <x v="78"/>
    <x v="79"/>
    <n v="3"/>
    <n v="-0.21276595744680851"/>
    <x v="1"/>
  </r>
  <r>
    <x v="0"/>
    <n v="10"/>
    <n v="4947"/>
    <n v="7063"/>
    <n v="-4"/>
    <n v="-3"/>
    <n v="-2"/>
    <n v="-1"/>
    <n v="-4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0"/>
    <s v="."/>
    <s v="."/>
    <s v="."/>
    <s v="3+ pedidos"/>
    <x v="79"/>
    <x v="80"/>
    <n v="3"/>
    <n v="-1.6444444444444444"/>
    <x v="3"/>
  </r>
  <r>
    <x v="3"/>
    <n v="20"/>
    <n v="5367"/>
    <n v="8346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0"/>
    <n v="1"/>
    <n v="2"/>
    <n v="2"/>
    <n v="1"/>
    <n v="0"/>
    <n v="1"/>
    <n v="0"/>
    <n v="1"/>
    <n v="2"/>
    <n v="2"/>
    <n v="3"/>
    <n v="4"/>
    <n v="4"/>
    <n v="4"/>
    <n v="3"/>
    <n v="4"/>
    <n v="3"/>
    <n v="2"/>
    <n v="3"/>
    <n v="4"/>
    <n v="5"/>
    <n v="5"/>
    <n v="6"/>
    <n v="5"/>
    <n v="4"/>
    <n v="4"/>
    <n v="5"/>
    <s v="3+ pedidos"/>
    <x v="80"/>
    <x v="81"/>
    <n v="3"/>
    <n v="1.7291666666666667"/>
    <x v="2"/>
  </r>
  <r>
    <x v="1"/>
    <n v="30"/>
    <n v="4932"/>
    <n v="11755"/>
    <n v="-1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.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-3"/>
    <s v="3+ pedidos"/>
    <x v="81"/>
    <x v="82"/>
    <n v="3"/>
    <n v="-2.1276595744680851E-2"/>
    <x v="4"/>
  </r>
  <r>
    <x v="2"/>
    <n v="40"/>
    <n v="4867"/>
    <n v="2204"/>
    <n v="-1"/>
    <n v="-1"/>
    <n v="0"/>
    <n v="0"/>
    <n v="0"/>
    <n v="0"/>
    <n v="1"/>
    <n v="0"/>
    <n v="1"/>
    <n v="2"/>
    <n v="3"/>
    <n v="0"/>
    <n v="1"/>
    <n v="2"/>
    <n v="3"/>
    <n v="1"/>
    <n v="2"/>
    <n v="3"/>
    <n v="2"/>
    <n v="3"/>
    <n v="-1"/>
    <n v="-2"/>
    <n v="-1"/>
    <n v="0"/>
    <n v="1"/>
    <n v="2"/>
    <n v="3"/>
    <n v="4"/>
    <n v="5"/>
    <n v="6"/>
    <n v="7"/>
    <n v="6"/>
    <n v="7"/>
    <n v="8"/>
    <n v="6"/>
    <n v="2"/>
    <n v="0"/>
    <n v="1"/>
    <n v="-2"/>
    <n v="-5"/>
    <n v="-4"/>
    <n v="-5"/>
    <n v="-4"/>
    <n v="-3"/>
    <n v="-2"/>
    <n v="-1"/>
    <n v="0"/>
    <n v="1"/>
    <s v="2 pedidos"/>
    <x v="82"/>
    <x v="83"/>
    <n v="2"/>
    <n v="1.0625"/>
    <x v="0"/>
  </r>
  <r>
    <x v="1"/>
    <n v="50"/>
    <n v="4832"/>
    <n v="8965"/>
    <n v="-1"/>
    <n v="-1"/>
    <n v="0"/>
    <n v="-1"/>
    <n v="-1"/>
    <n v="-1"/>
    <n v="-1"/>
    <n v="-1"/>
    <n v="0"/>
    <n v="-2"/>
    <n v="-2"/>
    <n v="-2"/>
    <n v="-2"/>
    <n v="-2"/>
    <n v="-2"/>
    <n v="-1"/>
    <n v="-2"/>
    <n v="-2"/>
    <n v="-2"/>
    <n v="-2"/>
    <n v="-2"/>
    <n v="-1"/>
    <n v="-1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19"/>
    <n v="20"/>
    <n v="20"/>
    <n v="20"/>
    <s v="3+ pedidos"/>
    <x v="83"/>
    <x v="84"/>
    <n v="3"/>
    <n v="4.9375"/>
    <x v="4"/>
  </r>
  <r>
    <x v="2"/>
    <n v="10"/>
    <n v="4790"/>
    <n v="12179"/>
    <n v="-1"/>
    <n v="-3"/>
    <n v="-3"/>
    <n v="-3"/>
    <n v="-2"/>
    <n v="-3"/>
    <n v="-2"/>
    <n v="-2"/>
    <n v="-2"/>
    <n v="-3"/>
    <n v="-3"/>
    <n v="-3"/>
    <n v="-2"/>
    <n v="-3"/>
    <n v="-2"/>
    <n v="-3"/>
    <n v="-3"/>
    <n v="-3"/>
    <n v="-2"/>
    <n v="-3"/>
    <n v="-3"/>
    <n v="-2"/>
    <n v="-2"/>
    <n v="-2"/>
    <n v="-3"/>
    <n v="-3"/>
    <n v="-3"/>
    <n v="-2"/>
    <n v="-3"/>
    <n v="-2"/>
    <n v="-3"/>
    <n v="-2"/>
    <n v="-2"/>
    <n v="-2"/>
    <n v="-2"/>
    <n v="-2"/>
    <n v="-2"/>
    <n v="-2"/>
    <n v="-2"/>
    <n v="-3"/>
    <n v="-2"/>
    <n v="-2"/>
    <n v="-2"/>
    <n v="-1"/>
    <n v="-1"/>
    <n v="-1"/>
    <n v="-1"/>
    <n v="-1"/>
    <s v="2 pedidos"/>
    <x v="84"/>
    <x v="85"/>
    <n v="2"/>
    <n v="-2.2708333333333335"/>
    <x v="1"/>
  </r>
  <r>
    <x v="1"/>
    <n v="20"/>
    <n v="5296"/>
    <n v="2096"/>
    <n v="-1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1"/>
    <n v="0"/>
    <n v="1"/>
    <n v="2"/>
    <n v="3"/>
    <n v="4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s v="2 pedidos"/>
    <x v="85"/>
    <x v="86"/>
    <n v="2"/>
    <n v="3.7291666666666665"/>
    <x v="4"/>
  </r>
  <r>
    <x v="1"/>
    <n v="30"/>
    <n v="4830"/>
    <n v="5531"/>
    <n v="-2"/>
    <n v="-3"/>
    <n v="-2"/>
    <n v="-3"/>
    <n v="-2"/>
    <n v="-3"/>
    <n v="-2"/>
    <n v="-3"/>
    <n v="-2"/>
    <n v="-3"/>
    <n v="-2"/>
    <n v="-3"/>
    <n v="-2"/>
    <n v="-3"/>
    <n v="-2"/>
    <n v="-3"/>
    <n v="-4"/>
    <n v="-3"/>
    <n v="-4"/>
    <n v="-3"/>
    <n v="-4"/>
    <n v="-3"/>
    <n v="-4"/>
    <n v="-3"/>
    <n v="-4"/>
    <n v="-3"/>
    <n v="-2"/>
    <n v="-1"/>
    <n v="-2"/>
    <n v="-1"/>
    <n v="-2"/>
    <n v="-1"/>
    <n v="-2"/>
    <n v="-1"/>
    <n v="0"/>
    <n v="-1"/>
    <n v="-1"/>
    <n v="0"/>
    <n v="-1"/>
    <n v="0"/>
    <n v="-1"/>
    <n v="0"/>
    <n v="1"/>
    <n v="0"/>
    <n v="1"/>
    <n v="-1"/>
    <n v="0"/>
    <n v="1"/>
    <s v="2 pedidos"/>
    <x v="86"/>
    <x v="87"/>
    <n v="2"/>
    <n v="-1.8541666666666667"/>
    <x v="0"/>
  </r>
  <r>
    <x v="0"/>
    <n v="40"/>
    <n v="4830"/>
    <n v="1612"/>
    <n v="-1"/>
    <n v="-1"/>
    <n v="-1"/>
    <n v="-1"/>
    <n v="-1"/>
    <n v="-1"/>
    <n v="-1"/>
    <n v="-1"/>
    <n v="-1"/>
    <n v="-1"/>
    <n v="-1"/>
    <n v="0"/>
    <n v="1"/>
    <n v="-1"/>
    <n v="0"/>
    <n v="1"/>
    <n v="2"/>
    <n v="0"/>
    <n v="1"/>
    <n v="2"/>
    <n v="3"/>
    <n v="4"/>
    <n v="-1"/>
    <n v="0"/>
    <n v="1"/>
    <n v="2"/>
    <n v="3"/>
    <n v="0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s v="3+ pedidos"/>
    <x v="87"/>
    <x v="88"/>
    <n v="3"/>
    <n v="3.6875"/>
    <x v="1"/>
  </r>
  <r>
    <x v="3"/>
    <n v="50"/>
    <n v="5147"/>
    <n v="16562"/>
    <n v="-5"/>
    <n v="-4"/>
    <n v="-3"/>
    <n v="-7"/>
    <n v="-6"/>
    <n v="-5"/>
    <n v="-4"/>
    <n v="-3"/>
    <n v="-7"/>
    <n v="-6"/>
    <n v="-5"/>
    <n v="-4"/>
    <n v="-3"/>
    <n v="-7"/>
    <n v="-6"/>
    <n v="-5"/>
    <n v="-4"/>
    <n v="-8"/>
    <n v="-7"/>
    <n v="-6"/>
    <n v="-5"/>
    <n v="-4"/>
    <n v="-8"/>
    <n v="-7"/>
    <n v="-6"/>
    <n v="-5"/>
    <n v="-9"/>
    <n v="-8"/>
    <n v="-7"/>
    <n v="-6"/>
    <n v="-5"/>
    <n v="-4"/>
    <n v="-8"/>
    <n v="-7"/>
    <n v="-6"/>
    <n v="-5"/>
    <n v="-4"/>
    <n v="-8"/>
    <n v="-7"/>
    <n v="-6"/>
    <n v="-5"/>
    <n v="-4"/>
    <n v="-3"/>
    <n v="-7"/>
    <n v="-7"/>
    <n v="-6"/>
    <n v="-6"/>
    <n v="-5"/>
    <s v="3+ pedidos"/>
    <x v="88"/>
    <x v="89"/>
    <n v="3"/>
    <n v="-5.6875"/>
    <x v="4"/>
  </r>
  <r>
    <x v="3"/>
    <n v="10"/>
    <n v="4790"/>
    <n v="19647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0"/>
    <n v="0"/>
    <n v="0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n v="-2"/>
    <n v="-2"/>
    <n v="-2"/>
    <s v="3+ pedidos"/>
    <x v="16"/>
    <x v="90"/>
    <n v="3"/>
    <n v="-1.1351351351351351"/>
    <x v="0"/>
  </r>
  <r>
    <x v="3"/>
    <n v="20"/>
    <n v="5112"/>
    <n v="14675"/>
    <n v="0"/>
    <n v="0"/>
    <n v="0"/>
    <n v="0"/>
    <n v="1"/>
    <n v="1"/>
    <n v="0"/>
    <n v="0"/>
    <n v="0"/>
    <n v="-1"/>
    <n v="-1"/>
    <n v="-1"/>
    <n v="-1"/>
    <n v="-1"/>
    <n v="-1"/>
    <n v="-2"/>
    <n v="-1"/>
    <n v="-1"/>
    <n v="-1"/>
    <n v="-1"/>
    <n v="-1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s v="3+ pedidos"/>
    <x v="89"/>
    <x v="91"/>
    <n v="3"/>
    <n v="-0.6875"/>
    <x v="3"/>
  </r>
  <r>
    <x v="0"/>
    <n v="30"/>
    <n v="4830"/>
    <n v="2579"/>
    <n v="-1"/>
    <n v="-2"/>
    <n v="-2"/>
    <n v="-2"/>
    <n v="-2"/>
    <n v="-1"/>
    <n v="-2"/>
    <n v="-2"/>
    <n v="-1"/>
    <n v="-1"/>
    <n v="-1"/>
    <n v="-1"/>
    <n v="0"/>
    <n v="-1"/>
    <n v="-1"/>
    <n v="0"/>
    <n v="-1"/>
    <n v="0"/>
    <n v="-1"/>
    <n v="0"/>
    <n v="-1"/>
    <n v="0"/>
    <n v="1"/>
    <n v="0"/>
    <s v="."/>
    <s v="."/>
    <s v="."/>
    <s v="."/>
    <s v="."/>
    <n v="-1"/>
    <n v="-1"/>
    <n v="-1"/>
    <n v="-1"/>
    <n v="0"/>
    <n v="0"/>
    <n v="0"/>
    <n v="-1"/>
    <n v="0"/>
    <n v="-1"/>
    <n v="0"/>
    <n v="-1"/>
    <n v="0"/>
    <n v="1"/>
    <n v="0"/>
    <n v="-1"/>
    <n v="0"/>
    <n v="0"/>
    <n v="1"/>
    <s v="3+ pedidos"/>
    <x v="90"/>
    <x v="92"/>
    <n v="3"/>
    <n v="-0.65116279069767447"/>
    <x v="3"/>
  </r>
  <r>
    <x v="0"/>
    <n v="40"/>
    <n v="4858"/>
    <n v="213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91"/>
    <x v="93"/>
    <n v="3"/>
    <n v="-1"/>
    <x v="2"/>
  </r>
  <r>
    <x v="0"/>
    <n v="50"/>
    <n v="4858"/>
    <n v="8243"/>
    <n v="-1"/>
    <n v="-1"/>
    <n v="-1"/>
    <n v="-2"/>
    <n v="-1"/>
    <n v="-1"/>
    <n v="-1"/>
    <n v="-1"/>
    <n v="-1"/>
    <n v="-1"/>
    <n v="-1"/>
    <n v="-1"/>
    <n v="-1"/>
    <n v="-2"/>
    <n v="-1"/>
    <n v="-1"/>
    <n v="-1"/>
    <n v="-1"/>
    <n v="-2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s v="3+ pedidos"/>
    <x v="92"/>
    <x v="94"/>
    <n v="3"/>
    <n v="-0.47916666666666669"/>
    <x v="4"/>
  </r>
  <r>
    <x v="1"/>
    <n v="10"/>
    <n v="5069"/>
    <n v="17900"/>
    <n v="-2"/>
    <n v="0"/>
    <n v="-1"/>
    <n v="-1"/>
    <n v="-1"/>
    <n v="-1"/>
    <n v="-1"/>
    <n v="0"/>
    <n v="0"/>
    <n v="1"/>
    <n v="0"/>
    <n v="0"/>
    <n v="1"/>
    <n v="0"/>
    <n v="1"/>
    <n v="2"/>
    <n v="0"/>
    <n v="1"/>
    <n v="2"/>
    <n v="3"/>
    <n v="4"/>
    <n v="1"/>
    <n v="2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s v="3+ pedidos"/>
    <x v="93"/>
    <x v="95"/>
    <n v="3"/>
    <n v="7"/>
    <x v="0"/>
  </r>
  <r>
    <x v="3"/>
    <n v="20"/>
    <n v="5061"/>
    <n v="6076"/>
    <n v="-2"/>
    <n v="-1"/>
    <n v="0"/>
    <n v="0"/>
    <n v="1"/>
    <n v="1"/>
    <n v="-1"/>
    <n v="0"/>
    <n v="-1"/>
    <n v="0"/>
    <n v="0"/>
    <n v="0"/>
    <n v="1"/>
    <n v="0"/>
    <n v="1"/>
    <n v="0"/>
    <n v="1"/>
    <n v="0"/>
    <n v="1"/>
    <n v="-1"/>
    <n v="0"/>
    <n v="0"/>
    <n v="0"/>
    <n v="1"/>
    <n v="1"/>
    <n v="0"/>
    <n v="1"/>
    <n v="2"/>
    <n v="0"/>
    <n v="1"/>
    <n v="2"/>
    <n v="2"/>
    <n v="3"/>
    <n v="3"/>
    <n v="4"/>
    <n v="4"/>
    <n v="5"/>
    <n v="3"/>
    <n v="3"/>
    <n v="2"/>
    <n v="2"/>
    <n v="0"/>
    <n v="-1"/>
    <n v="-1"/>
    <n v="-2"/>
    <n v="-1"/>
    <n v="-1"/>
    <n v="-1"/>
    <s v="3+ pedidos"/>
    <x v="46"/>
    <x v="96"/>
    <n v="3"/>
    <n v="0.66666666666666663"/>
    <x v="5"/>
  </r>
  <r>
    <x v="0"/>
    <n v="30"/>
    <n v="4849"/>
    <n v="5917"/>
    <n v="-2"/>
    <n v="-1"/>
    <n v="-2"/>
    <n v="-1"/>
    <n v="0"/>
    <n v="-1"/>
    <n v="0"/>
    <n v="1"/>
    <n v="0"/>
    <n v="-1"/>
    <n v="0"/>
    <n v="1"/>
    <n v="0"/>
    <n v="1"/>
    <n v="0"/>
    <n v="1"/>
    <n v="1"/>
    <n v="1"/>
    <n v="2"/>
    <n v="3"/>
    <n v="4"/>
    <n v="1"/>
    <n v="2"/>
    <n v="3"/>
    <n v="1"/>
    <n v="2"/>
    <n v="3"/>
    <n v="1"/>
    <n v="2"/>
    <n v="3"/>
    <n v="2"/>
    <n v="1"/>
    <n v="1"/>
    <n v="3"/>
    <n v="4"/>
    <n v="1"/>
    <n v="0"/>
    <n v="1"/>
    <n v="1"/>
    <n v="1"/>
    <n v="0"/>
    <n v="0"/>
    <n v="-1"/>
    <n v="-1"/>
    <n v="0"/>
    <n v="1"/>
    <n v="2"/>
    <n v="0"/>
    <s v="3+ pedidos"/>
    <x v="94"/>
    <x v="97"/>
    <n v="3"/>
    <n v="0.85416666666666663"/>
    <x v="2"/>
  </r>
  <r>
    <x v="0"/>
    <n v="40"/>
    <n v="2406"/>
    <n v="17715"/>
    <n v="-2"/>
    <n v="-2"/>
    <n v="-2"/>
    <n v="-2"/>
    <n v="-2"/>
    <n v="-2"/>
    <n v="-2"/>
    <n v="-2"/>
    <n v="-1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2"/>
    <n v="3"/>
    <n v="4"/>
    <s v="3+ pedidos"/>
    <x v="95"/>
    <x v="98"/>
    <n v="3"/>
    <n v="-6.25E-2"/>
    <x v="1"/>
  </r>
  <r>
    <x v="2"/>
    <n v="50"/>
    <n v="2406"/>
    <n v="14926"/>
    <n v="-1"/>
    <n v="0"/>
    <n v="0"/>
    <n v="0"/>
    <n v="0"/>
    <n v="1"/>
    <n v="2"/>
    <n v="-1"/>
    <n v="0"/>
    <n v="0"/>
    <n v="1"/>
    <n v="2"/>
    <n v="0"/>
    <n v="1"/>
    <n v="2"/>
    <n v="0"/>
    <n v="1"/>
    <n v="2"/>
    <n v="3"/>
    <n v="4"/>
    <n v="5"/>
    <n v="1"/>
    <n v="2"/>
    <n v="3"/>
    <n v="1"/>
    <n v="2"/>
    <n v="3"/>
    <n v="1"/>
    <n v="2"/>
    <n v="3"/>
    <n v="4"/>
    <n v="2"/>
    <n v="3"/>
    <n v="4"/>
    <n v="5"/>
    <n v="6"/>
    <n v="7"/>
    <n v="4"/>
    <n v="5"/>
    <n v="6"/>
    <n v="7"/>
    <n v="8"/>
    <n v="9"/>
    <n v="10"/>
    <n v="11"/>
    <n v="12"/>
    <n v="13"/>
    <n v="14"/>
    <s v="2 pedidos"/>
    <x v="96"/>
    <x v="99"/>
    <n v="2"/>
    <n v="3.5416666666666665"/>
    <x v="5"/>
  </r>
  <r>
    <x v="2"/>
    <n v="10"/>
    <n v="2464"/>
    <n v="16867"/>
    <n v="-1"/>
    <n v="-1"/>
    <n v="-1"/>
    <n v="-1"/>
    <n v="-1"/>
    <n v="-1"/>
    <n v="0"/>
    <n v="0"/>
    <n v="1"/>
    <n v="0"/>
    <n v="1"/>
    <n v="1"/>
    <n v="0"/>
    <n v="1"/>
    <n v="0"/>
    <n v="1"/>
    <n v="0"/>
    <n v="1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1"/>
    <n v="2"/>
    <n v="1"/>
    <s v="3+ pedidos"/>
    <x v="97"/>
    <x v="100"/>
    <n v="3"/>
    <n v="0.20833333333333334"/>
    <x v="0"/>
  </r>
  <r>
    <x v="3"/>
    <n v="20"/>
    <n v="2464"/>
    <n v="8319"/>
    <n v="-8"/>
    <n v="-7"/>
    <n v="-6"/>
    <n v="-5"/>
    <n v="-4"/>
    <n v="-3"/>
    <n v="-2"/>
    <n v="-1"/>
    <n v="-4"/>
    <n v="-7"/>
    <n v="-6"/>
    <n v="-5"/>
    <n v="-4"/>
    <n v="-3"/>
    <n v="-2"/>
    <n v="-1"/>
    <n v="0"/>
    <n v="1"/>
    <n v="2"/>
    <n v="3"/>
    <n v="2"/>
    <n v="3"/>
    <n v="4"/>
    <n v="5"/>
    <n v="6"/>
    <n v="7"/>
    <n v="8"/>
    <n v="8"/>
    <n v="10"/>
    <n v="11"/>
    <n v="12"/>
    <n v="13"/>
    <n v="14"/>
    <n v="15"/>
    <n v="16"/>
    <n v="17"/>
    <n v="18"/>
    <n v="19"/>
    <n v="20"/>
    <n v="21"/>
    <n v="22"/>
    <n v="23"/>
    <n v="24"/>
    <n v="25"/>
    <n v="25"/>
    <n v="26"/>
    <n v="28"/>
    <n v="29"/>
    <s v="1 pedido"/>
    <x v="98"/>
    <x v="101"/>
    <n v="1"/>
    <n v="7.6875"/>
    <x v="6"/>
  </r>
  <r>
    <x v="3"/>
    <n v="30"/>
    <n v="2396"/>
    <n v="14032"/>
    <n v="-2"/>
    <n v="-2"/>
    <n v="-1"/>
    <n v="-1"/>
    <n v="0"/>
    <n v="0"/>
    <n v="0"/>
    <n v="0"/>
    <n v="1"/>
    <n v="0"/>
    <n v="1"/>
    <n v="2"/>
    <n v="0"/>
    <n v="1"/>
    <n v="1"/>
    <n v="2"/>
    <n v="1"/>
    <n v="2"/>
    <n v="3"/>
    <n v="4"/>
    <n v="5"/>
    <n v="0"/>
    <n v="1"/>
    <n v="2"/>
    <n v="3"/>
    <n v="2"/>
    <n v="3"/>
    <n v="4"/>
    <n v="5"/>
    <n v="6"/>
    <n v="7"/>
    <n v="5"/>
    <n v="6"/>
    <n v="7"/>
    <n v="8"/>
    <n v="9"/>
    <n v="10"/>
    <n v="11"/>
    <n v="12"/>
    <n v="13"/>
    <n v="14"/>
    <n v="15"/>
    <n v="16"/>
    <n v="17"/>
    <n v="18"/>
    <n v="19"/>
    <n v="20"/>
    <n v="21"/>
    <s v="2 pedidos"/>
    <x v="10"/>
    <x v="102"/>
    <n v="2"/>
    <n v="5.645833333333333"/>
    <x v="2"/>
  </r>
  <r>
    <x v="1"/>
    <n v="40"/>
    <n v="2397"/>
    <n v="17182"/>
    <n v="-2"/>
    <n v="-2"/>
    <n v="-2"/>
    <n v="-2"/>
    <n v="-2"/>
    <n v="-2"/>
    <n v="-2"/>
    <n v="-2"/>
    <n v="-2"/>
    <n v="-2"/>
    <n v="-1"/>
    <n v="-1"/>
    <n v="0"/>
    <n v="0"/>
    <n v="0"/>
    <n v="0"/>
    <n v="0"/>
    <n v="0"/>
    <n v="0"/>
    <n v="0"/>
    <n v="0"/>
    <n v="0"/>
    <n v="1"/>
    <n v="2"/>
    <n v="3"/>
    <n v="4"/>
    <n v="0"/>
    <n v="1"/>
    <n v="2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s v="3+ pedidos"/>
    <x v="99"/>
    <x v="103"/>
    <n v="3"/>
    <n v="3"/>
    <x v="3"/>
  </r>
  <r>
    <x v="3"/>
    <n v="50"/>
    <n v="2397"/>
    <n v="18730"/>
    <n v="-4"/>
    <n v="-3"/>
    <n v="-2"/>
    <n v="-2"/>
    <n v="-1"/>
    <n v="-1"/>
    <n v="0"/>
    <n v="0"/>
    <n v="0"/>
    <n v="0"/>
    <n v="0"/>
    <n v="-1"/>
    <n v="-2"/>
    <n v="-1"/>
    <n v="-1"/>
    <n v="0"/>
    <n v="0"/>
    <n v="1"/>
    <n v="0"/>
    <n v="-1"/>
    <n v="0"/>
    <n v="0"/>
    <n v="1"/>
    <n v="0"/>
    <n v="-1"/>
    <n v="0"/>
    <n v="1"/>
    <n v="0"/>
    <n v="-1"/>
    <n v="0"/>
    <n v="-1"/>
    <n v="-2"/>
    <n v="-2"/>
    <n v="-1"/>
    <n v="0"/>
    <n v="1"/>
    <n v="0"/>
    <n v="-1"/>
    <n v="0"/>
    <n v="0"/>
    <n v="0"/>
    <n v="1"/>
    <n v="0"/>
    <n v="1"/>
    <n v="0"/>
    <n v="1"/>
    <n v="2"/>
    <n v="3"/>
    <s v="3+ pedidos"/>
    <x v="100"/>
    <x v="104"/>
    <n v="3"/>
    <n v="-0.33333333333333331"/>
    <x v="6"/>
  </r>
  <r>
    <x v="2"/>
    <n v="10"/>
    <n v="2451"/>
    <n v="7043"/>
    <n v="0"/>
    <n v="0"/>
    <n v="0"/>
    <n v="0"/>
    <n v="0"/>
    <n v="0"/>
    <n v="0"/>
    <n v="0"/>
    <n v="0"/>
    <n v="0"/>
    <n v="0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s v="2 pedidos"/>
    <x v="101"/>
    <x v="105"/>
    <n v="2"/>
    <n v="13.125"/>
    <x v="4"/>
  </r>
  <r>
    <x v="0"/>
    <n v="20"/>
    <n v="2397"/>
    <n v="19684"/>
    <n v="-4"/>
    <n v="-3"/>
    <n v="-2"/>
    <n v="-3"/>
    <n v="-2"/>
    <n v="-3"/>
    <n v="-2"/>
    <n v="-1"/>
    <n v="-2"/>
    <n v="-3"/>
    <n v="-2"/>
    <n v="-1"/>
    <n v="-2"/>
    <n v="-1"/>
    <n v="-2"/>
    <n v="-1"/>
    <n v="-2"/>
    <n v="-1"/>
    <n v="-2"/>
    <n v="-1"/>
    <n v="-2"/>
    <n v="-1"/>
    <n v="-2"/>
    <n v="-1"/>
    <n v="0"/>
    <n v="-1"/>
    <n v="0"/>
    <n v="-1"/>
    <n v="0"/>
    <n v="-1"/>
    <n v="0"/>
    <n v="0"/>
    <n v="0"/>
    <n v="1"/>
    <n v="0"/>
    <s v="."/>
    <s v="."/>
    <s v="."/>
    <s v="."/>
    <s v="."/>
    <s v="."/>
    <s v="."/>
    <s v="."/>
    <s v="."/>
    <s v="."/>
    <s v="."/>
    <s v="."/>
    <s v="."/>
    <s v="3+ pedidos"/>
    <x v="102"/>
    <x v="106"/>
    <n v="3"/>
    <n v="-1.3714285714285714"/>
    <x v="1"/>
  </r>
  <r>
    <x v="2"/>
    <n v="30"/>
    <n v="2451"/>
    <n v="18876"/>
    <n v="-2"/>
    <n v="-2"/>
    <n v="-1"/>
    <n v="-1"/>
    <n v="-1"/>
    <n v="0"/>
    <n v="0"/>
    <n v="1"/>
    <n v="1"/>
    <n v="1"/>
    <n v="1"/>
    <n v="-1"/>
    <n v="0"/>
    <n v="0"/>
    <n v="0"/>
    <n v="1"/>
    <n v="2"/>
    <n v="1"/>
    <n v="2"/>
    <n v="2"/>
    <n v="3"/>
    <n v="3"/>
    <n v="4"/>
    <n v="3"/>
    <n v="4"/>
    <n v="3"/>
    <n v="3"/>
    <n v="-1"/>
    <n v="0"/>
    <n v="1"/>
    <n v="2"/>
    <n v="2"/>
    <n v="3"/>
    <n v="2"/>
    <n v="3"/>
    <n v="2"/>
    <n v="3"/>
    <n v="4"/>
    <n v="5"/>
    <n v="4"/>
    <n v="4"/>
    <n v="4"/>
    <n v="3"/>
    <n v="3"/>
    <n v="4"/>
    <n v="5"/>
    <n v="4"/>
    <n v="0"/>
    <s v="2 pedidos"/>
    <x v="103"/>
    <x v="107"/>
    <n v="2"/>
    <n v="1.75"/>
    <x v="0"/>
  </r>
  <r>
    <x v="0"/>
    <n v="40"/>
    <n v="2435"/>
    <n v="134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2"/>
    <n v="2"/>
    <n v="3"/>
    <n v="4"/>
    <n v="0"/>
    <n v="0"/>
    <n v="1"/>
    <n v="2"/>
    <n v="0"/>
    <n v="0"/>
    <n v="1"/>
    <n v="0"/>
    <n v="0"/>
    <n v="0"/>
    <n v="1"/>
    <n v="2"/>
    <n v="3"/>
    <n v="4"/>
    <n v="5"/>
    <s v="3+ pedidos"/>
    <x v="104"/>
    <x v="108"/>
    <n v="3"/>
    <n v="0.6875"/>
    <x v="4"/>
  </r>
  <r>
    <x v="2"/>
    <n v="50"/>
    <n v="2393"/>
    <n v="1993"/>
    <n v="-1"/>
    <n v="-1"/>
    <n v="-1"/>
    <n v="-1"/>
    <n v="-1"/>
    <n v="-1"/>
    <n v="-1"/>
    <n v="-1"/>
    <n v="-1"/>
    <n v="-1"/>
    <n v="-1"/>
    <n v="0"/>
    <n v="1"/>
    <n v="0"/>
    <n v="1"/>
    <n v="0"/>
    <n v="1"/>
    <n v="0"/>
    <n v="0"/>
    <n v="0"/>
    <n v="0"/>
    <n v="1"/>
    <n v="2"/>
    <n v="2"/>
    <n v="3"/>
    <n v="0"/>
    <n v="0"/>
    <n v="0"/>
    <n v="0"/>
    <n v="1"/>
    <n v="0"/>
    <n v="0"/>
    <n v="0"/>
    <n v="0"/>
    <n v="1"/>
    <n v="0"/>
    <n v="0"/>
    <n v="0"/>
    <n v="0"/>
    <n v="0"/>
    <n v="1"/>
    <n v="2"/>
    <n v="3"/>
    <n v="4"/>
    <n v="5"/>
    <n v="6"/>
    <n v="7"/>
    <n v="8"/>
    <s v="2 pedidos"/>
    <x v="105"/>
    <x v="109"/>
    <n v="2"/>
    <n v="0.79166666666666663"/>
    <x v="5"/>
  </r>
  <r>
    <x v="1"/>
    <n v="10"/>
    <n v="2396"/>
    <n v="1179"/>
    <n v="-2"/>
    <n v="-2"/>
    <n v="-2"/>
    <n v="-2"/>
    <n v="-1"/>
    <n v="-1"/>
    <n v="-1"/>
    <n v="0"/>
    <n v="-1"/>
    <n v="-1"/>
    <n v="-1"/>
    <n v="-1"/>
    <n v="-1"/>
    <n v="-1"/>
    <n v="-1"/>
    <n v="-1"/>
    <n v="0"/>
    <n v="0"/>
    <n v="1"/>
    <n v="0"/>
    <n v="1"/>
    <n v="0"/>
    <n v="1"/>
    <n v="0"/>
    <n v="1"/>
    <n v="0"/>
    <n v="1"/>
    <n v="0"/>
    <n v="0"/>
    <n v="0"/>
    <n v="1"/>
    <n v="0"/>
    <n v="1"/>
    <n v="2"/>
    <n v="3"/>
    <n v="0"/>
    <n v="-1"/>
    <n v="0"/>
    <n v="1"/>
    <n v="-2"/>
    <n v="-1"/>
    <n v="0"/>
    <n v="-1"/>
    <n v="0"/>
    <n v="-1"/>
    <n v="0"/>
    <n v="0"/>
    <n v="0"/>
    <s v="3+ pedidos"/>
    <x v="106"/>
    <x v="110"/>
    <n v="3"/>
    <n v="-0.25"/>
    <x v="6"/>
  </r>
  <r>
    <x v="1"/>
    <n v="20"/>
    <n v="2395"/>
    <n v="18114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07"/>
    <x v="111"/>
    <n v="3"/>
    <n v="-4.1666666666666664E-2"/>
    <x v="4"/>
  </r>
  <r>
    <x v="0"/>
    <n v="30"/>
    <n v="2395"/>
    <n v="828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0"/>
    <n v="-1"/>
    <n v="-1"/>
    <n v="-1"/>
    <n v="-1"/>
    <n v="-1"/>
    <n v="-1"/>
    <n v="0"/>
    <n v="0"/>
    <n v="0"/>
    <n v="0"/>
    <n v="0"/>
    <s v="."/>
    <s v="."/>
    <n v="0"/>
    <n v="1"/>
    <n v="-1"/>
    <n v="0"/>
    <n v="-1"/>
    <n v="0"/>
    <n v="0"/>
    <n v="0"/>
    <n v="0"/>
    <n v="1"/>
    <s v="3+ pedidos"/>
    <x v="108"/>
    <x v="112"/>
    <n v="3"/>
    <n v="-0.63043478260869568"/>
    <x v="2"/>
  </r>
  <r>
    <x v="2"/>
    <n v="40"/>
    <n v="2383"/>
    <n v="57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2"/>
    <n v="1"/>
    <n v="2"/>
    <n v="1"/>
    <n v="2"/>
    <n v="1"/>
    <n v="2"/>
    <n v="0"/>
    <n v="1"/>
    <n v="2"/>
    <n v="3"/>
    <n v="4"/>
    <n v="1"/>
    <n v="2"/>
    <n v="3"/>
    <n v="4"/>
    <n v="1"/>
    <n v="2"/>
    <n v="3"/>
    <n v="4"/>
    <s v="."/>
    <s v="3+ pedidos"/>
    <x v="49"/>
    <x v="113"/>
    <n v="3"/>
    <n v="0.93617021276595747"/>
    <x v="1"/>
  </r>
  <r>
    <x v="0"/>
    <n v="50"/>
    <n v="2392"/>
    <n v="18204"/>
    <n v="-2"/>
    <n v="0"/>
    <n v="-1"/>
    <n v="-2"/>
    <n v="-2"/>
    <n v="-2"/>
    <n v="-2"/>
    <n v="-2"/>
    <n v="-1"/>
    <n v="-2"/>
    <n v="-1"/>
    <n v="-1"/>
    <n v="0"/>
    <n v="0"/>
    <n v="0"/>
    <n v="0"/>
    <n v="0"/>
    <n v="0"/>
    <n v="0"/>
    <n v="-1"/>
    <n v="-1"/>
    <n v="0"/>
    <n v="0"/>
    <n v="0"/>
    <n v="1"/>
    <n v="2"/>
    <n v="0"/>
    <n v="1"/>
    <n v="2"/>
    <n v="3"/>
    <n v="3"/>
    <n v="4"/>
    <n v="5"/>
    <n v="6"/>
    <n v="7"/>
    <n v="7"/>
    <n v="8"/>
    <n v="9"/>
    <n v="10"/>
    <n v="11"/>
    <n v="12"/>
    <n v="0"/>
    <n v="0"/>
    <n v="0"/>
    <n v="1"/>
    <n v="0"/>
    <n v="0"/>
    <n v="0"/>
    <s v="3+ pedidos"/>
    <x v="109"/>
    <x v="114"/>
    <n v="3"/>
    <n v="1.5"/>
    <x v="1"/>
  </r>
  <r>
    <x v="3"/>
    <n v="10"/>
    <n v="2370"/>
    <n v="15629"/>
    <n v="-2"/>
    <n v="-1"/>
    <n v="-2"/>
    <n v="-1"/>
    <n v="-3"/>
    <n v="-2"/>
    <n v="-1"/>
    <n v="-2"/>
    <n v="-1"/>
    <n v="-4"/>
    <n v="-3"/>
    <n v="-2"/>
    <n v="-1"/>
    <n v="-2"/>
    <n v="-1"/>
    <n v="-2"/>
    <n v="-1"/>
    <n v="-2"/>
    <n v="-1"/>
    <n v="-2"/>
    <n v="-1"/>
    <n v="-2"/>
    <n v="-1"/>
    <n v="-2"/>
    <n v="-1"/>
    <n v="-1"/>
    <n v="-1"/>
    <n v="-2"/>
    <n v="-1"/>
    <n v="-2"/>
    <n v="-1"/>
    <n v="-2"/>
    <n v="-1"/>
    <n v="-1"/>
    <n v="-1"/>
    <n v="-2"/>
    <n v="-1"/>
    <n v="-2"/>
    <n v="-1"/>
    <n v="-2"/>
    <n v="-2"/>
    <n v="-1"/>
    <n v="0"/>
    <n v="0"/>
    <n v="1"/>
    <n v="0"/>
    <n v="0"/>
    <n v="-1"/>
    <s v="2 pedidos"/>
    <x v="110"/>
    <x v="115"/>
    <n v="2"/>
    <n v="-1.3958333333333333"/>
    <x v="5"/>
  </r>
  <r>
    <x v="0"/>
    <n v="20"/>
    <n v="2394"/>
    <n v="14932"/>
    <n v="-1"/>
    <n v="-1"/>
    <n v="-1"/>
    <n v="-1"/>
    <n v="0"/>
    <n v="-1"/>
    <n v="0"/>
    <n v="0"/>
    <n v="0"/>
    <n v="0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0"/>
    <n v="0"/>
    <n v="1"/>
    <n v="2"/>
    <n v="3"/>
    <n v="4"/>
    <n v="2"/>
    <n v="3"/>
    <n v="4"/>
    <n v="5"/>
    <n v="5"/>
    <s v="3+ pedidos"/>
    <x v="111"/>
    <x v="116"/>
    <n v="3"/>
    <n v="0.58333333333333337"/>
    <x v="5"/>
  </r>
  <r>
    <x v="3"/>
    <n v="30"/>
    <n v="2394"/>
    <n v="8130"/>
    <n v="-1"/>
    <n v="-1"/>
    <n v="-1"/>
    <n v="-1"/>
    <n v="-1"/>
    <n v="-1"/>
    <n v="-1"/>
    <n v="-1"/>
    <n v="-1"/>
    <n v="-1"/>
    <n v="0"/>
    <n v="0"/>
    <n v="0"/>
    <n v="0"/>
    <n v="0"/>
    <n v="0"/>
    <n v="0"/>
    <n v="1"/>
    <n v="2"/>
    <n v="-1"/>
    <n v="-1"/>
    <n v="0"/>
    <n v="0"/>
    <n v="0"/>
    <n v="0"/>
    <n v="0"/>
    <n v="0"/>
    <n v="1"/>
    <n v="1"/>
    <n v="2"/>
    <n v="2"/>
    <n v="1"/>
    <n v="2"/>
    <s v="."/>
    <s v="."/>
    <s v="."/>
    <n v="-1"/>
    <n v="-1"/>
    <n v="-1"/>
    <n v="-1"/>
    <n v="-1"/>
    <n v="-1"/>
    <n v="-1"/>
    <n v="-1"/>
    <n v="-1"/>
    <n v="0"/>
    <n v="0"/>
    <n v="0"/>
    <s v="3+ pedidos"/>
    <x v="112"/>
    <x v="117"/>
    <n v="3"/>
    <n v="-0.2"/>
    <x v="6"/>
  </r>
  <r>
    <x v="3"/>
    <n v="40"/>
    <n v="2393"/>
    <n v="9099"/>
    <n v="0"/>
    <n v="0"/>
    <n v="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s v="2 pedidos"/>
    <x v="113"/>
    <x v="118"/>
    <n v="2"/>
    <n v="2.0833333333333332E-2"/>
    <x v="2"/>
  </r>
  <r>
    <x v="3"/>
    <n v="50"/>
    <n v="2325"/>
    <n v="19606"/>
    <n v="0"/>
    <n v="1"/>
    <n v="0"/>
    <n v="0"/>
    <n v="0"/>
    <n v="0"/>
    <n v="0"/>
    <n v="0"/>
    <n v="0"/>
    <n v="0"/>
    <n v="0"/>
    <n v="0"/>
    <n v="0"/>
    <n v="0"/>
    <n v="1"/>
    <n v="2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s v="3+ pedidos"/>
    <x v="18"/>
    <x v="119"/>
    <n v="3"/>
    <n v="11.75"/>
    <x v="0"/>
  </r>
  <r>
    <x v="2"/>
    <n v="10"/>
    <n v="2367"/>
    <n v="7740"/>
    <n v="-1"/>
    <n v="-1"/>
    <n v="-1"/>
    <n v="-1"/>
    <n v="-1"/>
    <n v="-1"/>
    <n v="-1"/>
    <n v="0"/>
    <n v="0"/>
    <n v="0"/>
    <n v="0"/>
    <n v="1"/>
    <n v="0"/>
    <n v="1"/>
    <n v="2"/>
    <n v="3"/>
    <n v="2"/>
    <n v="2"/>
    <n v="2"/>
    <n v="1"/>
    <n v="2"/>
    <n v="1"/>
    <n v="2"/>
    <n v="2"/>
    <n v="2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3+ pedidos"/>
    <x v="114"/>
    <x v="120"/>
    <n v="3"/>
    <n v="0.39583333333333331"/>
    <x v="2"/>
  </r>
  <r>
    <x v="1"/>
    <n v="20"/>
    <n v="2367"/>
    <n v="8776"/>
    <n v="-27"/>
    <s v="."/>
    <n v="0"/>
    <n v="0"/>
    <n v="-1"/>
    <n v="0"/>
    <n v="0"/>
    <s v="."/>
    <n v="0"/>
    <s v="."/>
    <s v="."/>
    <n v="0"/>
    <n v="0"/>
    <n v="0"/>
    <n v="0"/>
    <n v="1"/>
    <n v="-1"/>
    <n v="0"/>
    <n v="0"/>
    <n v="0"/>
    <n v="0"/>
    <n v="1"/>
    <s v="."/>
    <s v="."/>
    <s v="."/>
    <s v="."/>
    <s v="."/>
    <s v="."/>
    <s v="."/>
    <s v="."/>
    <s v="."/>
    <s v="."/>
    <s v="."/>
    <s v="."/>
    <s v="."/>
    <n v="0"/>
    <n v="1"/>
    <n v="0"/>
    <s v="."/>
    <n v="0"/>
    <n v="1"/>
    <n v="0"/>
    <n v="0"/>
    <n v="-1"/>
    <s v="."/>
    <s v="."/>
    <n v="0"/>
    <n v="1"/>
    <s v="3+ pedidos"/>
    <x v="115"/>
    <x v="121"/>
    <n v="3"/>
    <n v="-0.8928571428571429"/>
    <x v="6"/>
  </r>
  <r>
    <x v="3"/>
    <n v="30"/>
    <n v="2312"/>
    <n v="9238"/>
    <n v="-1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s v="3+ pedidos"/>
    <x v="116"/>
    <x v="122"/>
    <n v="3"/>
    <n v="-4.1666666666666664E-2"/>
    <x v="2"/>
  </r>
  <r>
    <x v="1"/>
    <n v="40"/>
    <n v="2338"/>
    <n v="11230"/>
    <n v="-2"/>
    <n v="-1"/>
    <n v="0"/>
    <n v="0"/>
    <n v="1"/>
    <n v="1"/>
    <n v="2"/>
    <n v="0"/>
    <n v="1"/>
    <n v="0"/>
    <n v="1"/>
    <n v="2"/>
    <n v="0"/>
    <n v="1"/>
    <n v="2"/>
    <n v="3"/>
    <n v="4"/>
    <n v="4"/>
    <n v="5"/>
    <n v="4"/>
    <n v="5"/>
    <n v="6"/>
    <n v="0"/>
    <n v="1"/>
    <n v="2"/>
    <n v="3"/>
    <n v="4"/>
    <n v="1"/>
    <n v="2"/>
    <n v="2"/>
    <n v="2"/>
    <n v="3"/>
    <n v="4"/>
    <n v="5"/>
    <n v="3"/>
    <n v="-1"/>
    <n v="0"/>
    <n v="1"/>
    <n v="2"/>
    <n v="3"/>
    <n v="0"/>
    <n v="1"/>
    <n v="0"/>
    <n v="1"/>
    <n v="2"/>
    <n v="-1"/>
    <n v="0"/>
    <n v="1"/>
    <s v="2 pedidos"/>
    <x v="117"/>
    <x v="123"/>
    <n v="2"/>
    <n v="1.6666666666666667"/>
    <x v="4"/>
  </r>
  <r>
    <x v="3"/>
    <n v="50"/>
    <n v="2286"/>
    <n v="8699"/>
    <n v="0"/>
    <n v="0"/>
    <n v="0"/>
    <n v="0"/>
    <n v="0"/>
    <n v="0"/>
    <n v="-2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1"/>
    <n v="2"/>
    <n v="3"/>
    <n v="4"/>
    <n v="5"/>
    <n v="6"/>
    <n v="7"/>
    <n v="8"/>
    <n v="9"/>
    <s v="."/>
    <s v="."/>
    <s v="."/>
    <s v="."/>
    <s v="."/>
    <s v="."/>
    <s v="."/>
    <s v="3+ pedidos"/>
    <x v="118"/>
    <x v="124"/>
    <n v="3"/>
    <n v="0.51219512195121952"/>
    <x v="6"/>
  </r>
  <r>
    <x v="1"/>
    <n v="10"/>
    <n v="2286"/>
    <n v="14417"/>
    <n v="0"/>
    <n v="0"/>
    <n v="0"/>
    <n v="1"/>
    <n v="2"/>
    <n v="2"/>
    <n v="2"/>
    <n v="2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1"/>
    <n v="2"/>
    <n v="1"/>
    <n v="0"/>
    <n v="1"/>
    <n v="0"/>
    <n v="1"/>
    <n v="0"/>
    <n v="0"/>
    <n v="0"/>
    <n v="0"/>
    <n v="1"/>
    <n v="2"/>
    <n v="3"/>
    <n v="4"/>
    <n v="4"/>
    <n v="4"/>
    <n v="5"/>
    <n v="5"/>
    <n v="4"/>
    <n v="3"/>
    <s v="3+ pedidos"/>
    <x v="119"/>
    <x v="125"/>
    <n v="3"/>
    <n v="1.1041666666666667"/>
    <x v="4"/>
  </r>
  <r>
    <x v="3"/>
    <n v="20"/>
    <n v="2286"/>
    <n v="102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."/>
    <s v="."/>
    <s v="3+ pedidos"/>
    <x v="120"/>
    <x v="126"/>
    <n v="3"/>
    <n v="0"/>
    <x v="5"/>
  </r>
  <r>
    <x v="2"/>
    <n v="30"/>
    <n v="2299"/>
    <n v="15472"/>
    <n v="-1"/>
    <n v="-1"/>
    <n v="0"/>
    <n v="0"/>
    <n v="1"/>
    <n v="2"/>
    <n v="1"/>
    <n v="2"/>
    <n v="1"/>
    <n v="2"/>
    <n v="3"/>
    <n v="4"/>
    <n v="0"/>
    <n v="1"/>
    <n v="2"/>
    <n v="3"/>
    <n v="4"/>
    <n v="5"/>
    <n v="6"/>
    <n v="7"/>
    <n v="-1"/>
    <n v="0"/>
    <n v="1"/>
    <n v="2"/>
    <n v="3"/>
    <n v="4"/>
    <n v="5"/>
    <n v="6"/>
    <n v="7"/>
    <n v="1"/>
    <n v="2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121"/>
    <x v="127"/>
    <n v="3"/>
    <n v="2.3225806451612905"/>
    <x v="6"/>
  </r>
  <r>
    <x v="0"/>
    <n v="40"/>
    <n v="2244"/>
    <n v="17696"/>
    <n v="-2"/>
    <n v="-1"/>
    <n v="0"/>
    <n v="-2"/>
    <n v="-1"/>
    <n v="-3"/>
    <n v="-2"/>
    <n v="-1"/>
    <n v="0"/>
    <n v="-2"/>
    <n v="-1"/>
    <n v="0"/>
    <n v="-2"/>
    <n v="-1"/>
    <n v="0"/>
    <n v="-2"/>
    <n v="-1"/>
    <n v="0"/>
    <n v="-2"/>
    <n v="-1"/>
    <n v="-4"/>
    <n v="-3"/>
    <n v="-2"/>
    <n v="-1"/>
    <n v="0"/>
    <n v="-2"/>
    <n v="-1"/>
    <n v="0"/>
    <n v="-2"/>
    <n v="-1"/>
    <n v="0"/>
    <n v="-2"/>
    <n v="-1"/>
    <n v="0"/>
    <n v="-2"/>
    <n v="-1"/>
    <n v="0"/>
    <n v="-2"/>
    <n v="-1"/>
    <n v="0"/>
    <n v="-2"/>
    <n v="-1"/>
    <n v="0"/>
    <n v="-2"/>
    <n v="-1"/>
    <n v="-3"/>
    <n v="-2"/>
    <n v="-1"/>
    <s v="3+ pedidos"/>
    <x v="122"/>
    <x v="128"/>
    <n v="3"/>
    <n v="-1.2708333333333333"/>
    <x v="6"/>
  </r>
  <r>
    <x v="3"/>
    <n v="50"/>
    <n v="2299"/>
    <n v="176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23"/>
    <x v="129"/>
    <n v="3"/>
    <n v="0"/>
    <x v="6"/>
  </r>
  <r>
    <x v="2"/>
    <n v="10"/>
    <n v="2273"/>
    <n v="4511"/>
    <n v="0"/>
    <n v="0"/>
    <n v="0"/>
    <n v="0"/>
    <n v="0"/>
    <n v="0"/>
    <n v="0"/>
    <n v="0"/>
    <n v="0"/>
    <n v="0"/>
    <n v="0"/>
    <n v="0"/>
    <n v="0"/>
    <n v="-1"/>
    <n v="0"/>
    <n v="0"/>
    <n v="0"/>
    <n v="1"/>
    <n v="0"/>
    <n v="0"/>
    <n v="1"/>
    <n v="2"/>
    <n v="2"/>
    <n v="3"/>
    <n v="0"/>
    <n v="0"/>
    <n v="1"/>
    <n v="0"/>
    <n v="0"/>
    <n v="1"/>
    <n v="0"/>
    <n v="0"/>
    <n v="0"/>
    <n v="1"/>
    <n v="1"/>
    <n v="2"/>
    <n v="3"/>
    <n v="3"/>
    <n v="3"/>
    <n v="4"/>
    <n v="5"/>
    <n v="5"/>
    <n v="5"/>
    <n v="4"/>
    <n v="3"/>
    <n v="4"/>
    <n v="5"/>
    <n v="6"/>
    <s v="3+ pedidos"/>
    <x v="124"/>
    <x v="130"/>
    <n v="3"/>
    <n v="1.3333333333333333"/>
    <x v="6"/>
  </r>
  <r>
    <x v="2"/>
    <n v="20"/>
    <n v="2286"/>
    <n v="14473"/>
    <n v="-1"/>
    <n v="0"/>
    <n v="0"/>
    <n v="0"/>
    <n v="0"/>
    <n v="0"/>
    <n v="0"/>
    <n v="0"/>
    <n v="0"/>
    <n v="-1"/>
    <n v="0"/>
    <n v="0"/>
    <n v="-1"/>
    <n v="0"/>
    <n v="-1"/>
    <n v="0"/>
    <n v="0"/>
    <n v="-1"/>
    <n v="-1"/>
    <n v="-1"/>
    <n v="-1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125"/>
    <x v="131"/>
    <n v="2"/>
    <n v="-0.1875"/>
    <x v="0"/>
  </r>
  <r>
    <x v="2"/>
    <n v="30"/>
    <n v="2286"/>
    <n v="11595"/>
    <n v="-1"/>
    <n v="-1"/>
    <n v="-1"/>
    <n v="-1"/>
    <n v="0"/>
    <n v="0"/>
    <n v="1"/>
    <n v="2"/>
    <n v="3"/>
    <n v="4"/>
    <n v="5"/>
    <n v="6"/>
    <n v="5"/>
    <n v="5"/>
    <n v="3"/>
    <n v="2"/>
    <n v="1"/>
    <n v="1"/>
    <n v="1"/>
    <n v="2"/>
    <n v="3"/>
    <n v="4"/>
    <n v="2"/>
    <n v="3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s v="1 pedido"/>
    <x v="126"/>
    <x v="132"/>
    <n v="1"/>
    <n v="7.270833333333333"/>
    <x v="0"/>
  </r>
  <r>
    <x v="3"/>
    <n v="40"/>
    <n v="2286"/>
    <n v="3093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27"/>
    <x v="133"/>
    <n v="3"/>
    <n v="-0.16666666666666666"/>
    <x v="0"/>
  </r>
  <r>
    <x v="1"/>
    <n v="50"/>
    <n v="2273"/>
    <n v="1162"/>
    <n v="0"/>
    <n v="0"/>
    <n v="0"/>
    <n v="-1"/>
    <n v="0"/>
    <n v="0"/>
    <n v="0"/>
    <n v="-2"/>
    <n v="-1"/>
    <n v="0"/>
    <n v="0"/>
    <n v="0"/>
    <n v="0"/>
    <n v="1"/>
    <n v="0"/>
    <n v="-1"/>
    <n v="-1"/>
    <n v="0"/>
    <n v="1"/>
    <n v="2"/>
    <n v="3"/>
    <n v="4"/>
    <n v="5"/>
    <n v="6"/>
    <n v="7"/>
    <n v="5"/>
    <n v="5"/>
    <n v="5"/>
    <n v="5"/>
    <n v="5"/>
    <n v="5"/>
    <n v="5"/>
    <n v="6"/>
    <n v="7"/>
    <n v="8"/>
    <n v="9"/>
    <n v="10"/>
    <n v="11"/>
    <n v="12"/>
    <n v="13"/>
    <n v="14"/>
    <n v="15"/>
    <n v="16"/>
    <n v="17"/>
    <n v="18"/>
    <n v="19"/>
    <n v="20"/>
    <n v="21"/>
    <s v="3+ pedidos"/>
    <x v="128"/>
    <x v="134"/>
    <n v="3"/>
    <n v="5.708333333333333"/>
    <x v="3"/>
  </r>
  <r>
    <x v="1"/>
    <n v="10"/>
    <n v="2273"/>
    <n v="17310"/>
    <n v="0"/>
    <n v="-1"/>
    <n v="0"/>
    <n v="0"/>
    <n v="0"/>
    <n v="-1"/>
    <n v="0"/>
    <n v="-1"/>
    <n v="-1"/>
    <n v="-1"/>
    <n v="-1"/>
    <n v="-1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-1"/>
    <n v="0"/>
    <n v="0"/>
    <n v="0"/>
    <n v="-1"/>
    <n v="0"/>
    <n v="0"/>
    <s v="3+ pedidos"/>
    <x v="129"/>
    <x v="135"/>
    <n v="3"/>
    <n v="-0.22916666666666666"/>
    <x v="2"/>
  </r>
  <r>
    <x v="0"/>
    <n v="20"/>
    <n v="2218"/>
    <n v="13703"/>
    <n v="-1"/>
    <n v="-1"/>
    <n v="-1"/>
    <n v="-1"/>
    <n v="-1"/>
    <n v="0"/>
    <n v="0"/>
    <n v="0"/>
    <n v="0"/>
    <n v="0"/>
    <n v="0"/>
    <n v="0"/>
    <n v="0"/>
    <n v="0"/>
    <n v="0"/>
    <n v="0"/>
    <n v="1"/>
    <n v="0"/>
    <n v="0"/>
    <n v="0"/>
    <n v="1"/>
    <n v="2"/>
    <n v="2"/>
    <n v="2"/>
    <n v="2"/>
    <n v="3"/>
    <n v="1"/>
    <n v="1"/>
    <n v="1"/>
    <n v="1"/>
    <n v="2"/>
    <n v="0"/>
    <n v="1"/>
    <n v="2"/>
    <n v="1"/>
    <n v="2"/>
    <n v="1"/>
    <n v="2"/>
    <n v="1"/>
    <n v="1"/>
    <n v="1"/>
    <n v="2"/>
    <n v="2"/>
    <n v="2"/>
    <n v="2"/>
    <n v="2"/>
    <n v="1"/>
    <n v="1"/>
    <s v="2 pedidos"/>
    <x v="130"/>
    <x v="136"/>
    <n v="2"/>
    <n v="0.79166666666666663"/>
    <x v="2"/>
  </r>
  <r>
    <x v="3"/>
    <n v="30"/>
    <n v="2224"/>
    <n v="8797"/>
    <n v="-1"/>
    <n v="-1"/>
    <n v="-1"/>
    <n v="0"/>
    <n v="0"/>
    <n v="0"/>
    <n v="1"/>
    <n v="0"/>
    <n v="0"/>
    <n v="0"/>
    <n v="1"/>
    <n v="0"/>
    <n v="0"/>
    <n v="1"/>
    <n v="1"/>
    <n v="1"/>
    <n v="1"/>
    <n v="1"/>
    <n v="1"/>
    <n v="1"/>
    <n v="2"/>
    <n v="1"/>
    <n v="2"/>
    <n v="1"/>
    <n v="2"/>
    <n v="3"/>
    <n v="3"/>
    <n v="2"/>
    <n v="3"/>
    <n v="2"/>
    <n v="3"/>
    <n v="2"/>
    <n v="3"/>
    <n v="2"/>
    <n v="2"/>
    <n v="3"/>
    <n v="4"/>
    <n v="4"/>
    <n v="2"/>
    <n v="3"/>
    <n v="3"/>
    <n v="3"/>
    <n v="3"/>
    <n v="4"/>
    <n v="4"/>
    <n v="5"/>
    <n v="6"/>
    <n v="6"/>
    <s v="3+ pedidos"/>
    <x v="131"/>
    <x v="137"/>
    <n v="3"/>
    <n v="1.8541666666666667"/>
    <x v="4"/>
  </r>
  <r>
    <x v="0"/>
    <n v="40"/>
    <n v="2223"/>
    <n v="15688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n v="0"/>
    <n v="-1"/>
    <n v="-1"/>
    <n v="-1"/>
    <n v="-1"/>
    <s v="2 pedidos"/>
    <x v="132"/>
    <x v="138"/>
    <n v="2"/>
    <n v="-2.0833333333333332E-2"/>
    <x v="1"/>
  </r>
  <r>
    <x v="0"/>
    <n v="50"/>
    <n v="2218"/>
    <n v="17367"/>
    <n v="-1"/>
    <n v="-1"/>
    <n v="-1"/>
    <n v="0"/>
    <n v="0"/>
    <n v="1"/>
    <n v="-1"/>
    <n v="0"/>
    <n v="-3"/>
    <n v="-2"/>
    <n v="-1"/>
    <n v="0"/>
    <n v="1"/>
    <n v="-2"/>
    <n v="-1"/>
    <n v="0"/>
    <n v="-3"/>
    <n v="-2"/>
    <n v="-1"/>
    <n v="0"/>
    <n v="-1"/>
    <n v="0"/>
    <n v="1"/>
    <n v="0"/>
    <n v="-2"/>
    <n v="-1"/>
    <n v="-2"/>
    <n v="-1"/>
    <n v="-1"/>
    <n v="-1"/>
    <n v="0"/>
    <n v="-1"/>
    <n v="0"/>
    <n v="1"/>
    <n v="-2"/>
    <n v="-1"/>
    <n v="0"/>
    <n v="0"/>
    <s v="."/>
    <s v="."/>
    <s v="."/>
    <s v="."/>
    <s v="."/>
    <n v="0"/>
    <n v="-1"/>
    <n v="0"/>
    <n v="-1"/>
    <n v="0"/>
    <s v="3+ pedidos"/>
    <x v="133"/>
    <x v="139"/>
    <n v="3"/>
    <n v="-0.69767441860465118"/>
    <x v="2"/>
  </r>
  <r>
    <x v="1"/>
    <n v="10"/>
    <n v="2225"/>
    <n v="418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4"/>
    <n v="-3"/>
    <s v="3+ pedidos"/>
    <x v="134"/>
    <x v="140"/>
    <n v="3"/>
    <n v="-1.0833333333333333"/>
    <x v="4"/>
  </r>
  <r>
    <x v="0"/>
    <n v="20"/>
    <n v="2230"/>
    <n v="301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1"/>
    <n v="0"/>
    <n v="1"/>
    <n v="0"/>
    <n v="1"/>
    <n v="0"/>
    <n v="1"/>
    <n v="0"/>
    <n v="0"/>
    <n v="0"/>
    <n v="0"/>
    <n v="-1"/>
    <n v="0"/>
    <s v="3+ pedidos"/>
    <x v="135"/>
    <x v="141"/>
    <n v="3"/>
    <n v="8.3333333333333329E-2"/>
    <x v="3"/>
  </r>
  <r>
    <x v="0"/>
    <n v="30"/>
    <n v="2214"/>
    <n v="10402"/>
    <n v="-1"/>
    <n v="-1"/>
    <n v="-1"/>
    <n v="-1"/>
    <n v="-2"/>
    <n v="-1"/>
    <n v="-1"/>
    <n v="-2"/>
    <n v="-1"/>
    <n v="-1"/>
    <n v="0"/>
    <n v="0"/>
    <n v="1"/>
    <n v="-1"/>
    <n v="0"/>
    <n v="-1"/>
    <n v="-1"/>
    <n v="-2"/>
    <n v="-1"/>
    <n v="0"/>
    <n v="-1"/>
    <n v="0"/>
    <n v="1"/>
    <n v="0"/>
    <n v="-2"/>
    <n v="-1"/>
    <n v="0"/>
    <n v="0"/>
    <n v="-1"/>
    <s v="."/>
    <s v="."/>
    <s v="."/>
    <s v="."/>
    <s v="."/>
    <s v="."/>
    <n v="0"/>
    <s v="."/>
    <s v="."/>
    <s v="."/>
    <s v="."/>
    <s v="."/>
    <s v="."/>
    <s v="."/>
    <s v="."/>
    <n v="0"/>
    <n v="-30"/>
    <s v="."/>
    <s v="."/>
    <s v="3+ pedidos"/>
    <x v="136"/>
    <x v="142"/>
    <n v="3"/>
    <n v="-1.59375"/>
    <x v="3"/>
  </r>
  <r>
    <x v="2"/>
    <n v="40"/>
    <n v="2212"/>
    <n v="467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137"/>
    <x v="143"/>
    <n v="3"/>
    <n v="-1"/>
    <x v="6"/>
  </r>
  <r>
    <x v="1"/>
    <n v="50"/>
    <n v="2217"/>
    <n v="10434"/>
    <n v="0"/>
    <n v="-1"/>
    <n v="-1"/>
    <n v="0"/>
    <n v="-1"/>
    <n v="-1"/>
    <n v="0"/>
    <n v="0"/>
    <n v="0"/>
    <n v="0"/>
    <n v="0"/>
    <n v="1"/>
    <n v="1"/>
    <n v="2"/>
    <n v="3"/>
    <n v="1"/>
    <n v="2"/>
    <n v="3"/>
    <n v="2"/>
    <n v="3"/>
    <n v="4"/>
    <n v="5"/>
    <n v="6"/>
    <n v="7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s v="3+ pedidos"/>
    <x v="138"/>
    <x v="144"/>
    <n v="3"/>
    <n v="8"/>
    <x v="6"/>
  </r>
  <r>
    <x v="2"/>
    <n v="10"/>
    <n v="2217"/>
    <n v="15883"/>
    <n v="0"/>
    <n v="0"/>
    <n v="0"/>
    <n v="0"/>
    <n v="0"/>
    <n v="0"/>
    <n v="0"/>
    <n v="0"/>
    <n v="1"/>
    <n v="0"/>
    <n v="1"/>
    <n v="-1"/>
    <n v="0"/>
    <n v="1"/>
    <n v="0"/>
    <n v="1"/>
    <n v="-1"/>
    <n v="0"/>
    <n v="1"/>
    <n v="2"/>
    <n v="3"/>
    <n v="3"/>
    <n v="4"/>
    <n v="5"/>
    <n v="6"/>
    <n v="7"/>
    <n v="0"/>
    <n v="0"/>
    <n v="0"/>
    <n v="0"/>
    <n v="0"/>
    <n v="0"/>
    <n v="1"/>
    <n v="0"/>
    <n v="0"/>
    <n v="1"/>
    <n v="2"/>
    <n v="3"/>
    <n v="4"/>
    <n v="5"/>
    <n v="6"/>
    <n v="5"/>
    <n v="6"/>
    <n v="7"/>
    <n v="9"/>
    <s v="."/>
    <s v="."/>
    <s v="."/>
    <s v="3+ pedidos"/>
    <x v="139"/>
    <x v="145"/>
    <n v="3"/>
    <n v="1.8222222222222222"/>
    <x v="0"/>
  </r>
  <r>
    <x v="0"/>
    <n v="20"/>
    <n v="2214"/>
    <n v="12596"/>
    <n v="-2"/>
    <n v="-1"/>
    <n v="0"/>
    <n v="1"/>
    <n v="-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36"/>
    <x v="146"/>
    <n v="3"/>
    <n v="-0.8"/>
    <x v="3"/>
  </r>
  <r>
    <x v="1"/>
    <n v="30"/>
    <n v="2212"/>
    <n v="15955"/>
    <n v="-1"/>
    <n v="-1"/>
    <n v="-1"/>
    <n v="-1"/>
    <n v="-1"/>
    <n v="-1"/>
    <n v="-1"/>
    <n v="-1"/>
    <n v="-1"/>
    <n v="-1"/>
    <n v="-1"/>
    <n v="-1"/>
    <n v="-1"/>
    <n v="-1"/>
    <n v="0"/>
    <n v="0"/>
    <n v="1"/>
    <n v="1"/>
    <n v="2"/>
    <n v="2"/>
    <n v="2"/>
    <n v="2"/>
    <n v="2"/>
    <n v="2"/>
    <n v="2"/>
    <n v="2"/>
    <n v="3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s v="3+ pedidos"/>
    <x v="140"/>
    <x v="147"/>
    <n v="3"/>
    <n v="0.9375"/>
    <x v="3"/>
  </r>
  <r>
    <x v="2"/>
    <n v="40"/>
    <n v="2209"/>
    <n v="9822"/>
    <n v="-2"/>
    <n v="-2"/>
    <n v="-2"/>
    <n v="-2"/>
    <n v="-2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0"/>
    <n v="1"/>
    <n v="-1"/>
    <n v="0"/>
    <n v="-1"/>
    <n v="0"/>
    <n v="-1"/>
    <n v="0"/>
    <n v="-1"/>
    <n v="0"/>
    <n v="-1"/>
    <n v="0"/>
    <n v="0"/>
    <n v="0"/>
    <n v="-1"/>
    <n v="0"/>
    <n v="0"/>
    <n v="0"/>
    <n v="0"/>
    <n v="0"/>
    <n v="-1"/>
    <s v="3+ pedidos"/>
    <x v="141"/>
    <x v="148"/>
    <n v="3"/>
    <n v="-0.5625"/>
    <x v="4"/>
  </r>
  <r>
    <x v="0"/>
    <n v="50"/>
    <n v="2209"/>
    <n v="19912"/>
    <n v="-1"/>
    <n v="-1"/>
    <n v="-1"/>
    <n v="-1"/>
    <n v="0"/>
    <n v="0"/>
    <n v="1"/>
    <n v="1"/>
    <n v="2"/>
    <n v="3"/>
    <n v="1"/>
    <n v="2"/>
    <n v="3"/>
    <n v="3"/>
    <n v="2"/>
    <n v="3"/>
    <n v="3"/>
    <n v="4"/>
    <n v="5"/>
    <n v="4"/>
    <n v="5"/>
    <n v="6"/>
    <n v="7"/>
    <n v="7"/>
    <n v="6"/>
    <n v="4"/>
    <n v="5"/>
    <n v="6"/>
    <n v="4"/>
    <n v="5"/>
    <n v="6"/>
    <n v="5"/>
    <n v="4"/>
    <n v="3"/>
    <n v="2"/>
    <n v="2"/>
    <n v="2"/>
    <n v="2"/>
    <n v="3"/>
    <n v="4"/>
    <n v="5"/>
    <n v="6"/>
    <n v="7"/>
    <n v="8"/>
    <n v="9"/>
    <n v="10"/>
    <n v="11"/>
    <n v="12"/>
    <s v="2 pedidos"/>
    <x v="118"/>
    <x v="149"/>
    <n v="2"/>
    <n v="3.9375"/>
    <x v="6"/>
  </r>
  <r>
    <x v="1"/>
    <n v="10"/>
    <n v="2209"/>
    <n v="15190"/>
    <n v="-2"/>
    <n v="-3"/>
    <n v="-2"/>
    <n v="-1"/>
    <n v="-2"/>
    <n v="-3"/>
    <n v="-2"/>
    <n v="-3"/>
    <n v="-2"/>
    <n v="-3"/>
    <n v="-2"/>
    <n v="-1"/>
    <n v="0"/>
    <n v="0"/>
    <n v="0"/>
    <n v="-1"/>
    <n v="0"/>
    <n v="-3"/>
    <n v="-2"/>
    <n v="-1"/>
    <n v="0"/>
    <n v="1"/>
    <n v="1"/>
    <n v="2"/>
    <n v="3"/>
    <n v="1"/>
    <n v="1"/>
    <n v="2"/>
    <n v="1"/>
    <n v="2"/>
    <n v="1"/>
    <n v="-1"/>
    <n v="0"/>
    <s v="."/>
    <s v="."/>
    <s v="."/>
    <s v="."/>
    <s v="."/>
    <n v="-2"/>
    <n v="-1"/>
    <n v="-1"/>
    <n v="-1"/>
    <n v="0"/>
    <n v="1"/>
    <n v="0"/>
    <n v="1"/>
    <n v="2"/>
    <n v="0"/>
    <s v="3+ pedidos"/>
    <x v="142"/>
    <x v="150"/>
    <n v="3"/>
    <n v="-0.46511627906976744"/>
    <x v="6"/>
  </r>
  <r>
    <x v="0"/>
    <n v="20"/>
    <n v="2212"/>
    <n v="2912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."/>
    <s v="."/>
    <s v="."/>
    <s v="."/>
    <s v="."/>
    <n v="-1"/>
    <n v="-1"/>
    <n v="0"/>
    <n v="0"/>
    <n v="1"/>
    <s v="3+ pedidos"/>
    <x v="143"/>
    <x v="151"/>
    <n v="3"/>
    <n v="-0.88372093023255816"/>
    <x v="4"/>
  </r>
  <r>
    <x v="3"/>
    <n v="30"/>
    <n v="2202"/>
    <n v="17196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1"/>
    <n v="0"/>
    <n v="0"/>
    <n v="0"/>
    <n v="0"/>
    <n v="1"/>
    <n v="0"/>
    <s v="."/>
    <s v="."/>
    <s v="1 pedido"/>
    <x v="144"/>
    <x v="152"/>
    <n v="1"/>
    <n v="-0.10869565217391304"/>
    <x v="5"/>
  </r>
  <r>
    <x v="2"/>
    <n v="40"/>
    <n v="2202"/>
    <n v="17535"/>
    <n v="-1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s v="2 pedidos"/>
    <x v="145"/>
    <x v="153"/>
    <n v="2"/>
    <n v="20.5625"/>
    <x v="1"/>
  </r>
  <r>
    <x v="3"/>
    <n v="50"/>
    <n v="2202"/>
    <n v="18584"/>
    <n v="-1"/>
    <n v="-1"/>
    <n v="-1"/>
    <n v="-1"/>
    <n v="-1"/>
    <n v="0"/>
    <n v="0"/>
    <n v="0"/>
    <n v="0"/>
    <n v="0"/>
    <n v="0"/>
    <n v="0"/>
    <n v="1"/>
    <n v="0"/>
    <n v="0"/>
    <n v="1"/>
    <n v="0"/>
    <n v="1"/>
    <n v="1"/>
    <n v="2"/>
    <n v="2"/>
    <n v="3"/>
    <n v="-1"/>
    <n v="0"/>
    <n v="0"/>
    <n v="1"/>
    <n v="2"/>
    <n v="1"/>
    <n v="2"/>
    <n v="1"/>
    <n v="2"/>
    <n v="0"/>
    <n v="1"/>
    <n v="0"/>
    <n v="1"/>
    <n v="2"/>
    <n v="1"/>
    <n v="2"/>
    <n v="1"/>
    <n v="2"/>
    <n v="3"/>
    <n v="4"/>
    <n v="5"/>
    <n v="6"/>
    <n v="7"/>
    <n v="8"/>
    <n v="9"/>
    <n v="10"/>
    <s v="1 pedido"/>
    <x v="146"/>
    <x v="154"/>
    <n v="1"/>
    <n v="1.5833333333333333"/>
    <x v="1"/>
  </r>
  <r>
    <x v="1"/>
    <n v="10"/>
    <n v="2204"/>
    <n v="10100"/>
    <n v="-1"/>
    <n v="0"/>
    <n v="-1"/>
    <n v="-1"/>
    <n v="-1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s v="2 pedidos"/>
    <x v="147"/>
    <x v="155"/>
    <n v="2"/>
    <n v="17.020833333333332"/>
    <x v="6"/>
  </r>
  <r>
    <x v="2"/>
    <n v="20"/>
    <n v="2207"/>
    <n v="15704"/>
    <n v="-1"/>
    <n v="-1"/>
    <n v="-1"/>
    <n v="-1"/>
    <n v="-1"/>
    <n v="0"/>
    <n v="-1"/>
    <n v="-1"/>
    <n v="-1"/>
    <n v="0"/>
    <n v="0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2"/>
    <n v="-1"/>
    <n v="0"/>
    <n v="1"/>
    <n v="2"/>
    <n v="3"/>
    <n v="4"/>
    <s v="3+ pedidos"/>
    <x v="148"/>
    <x v="156"/>
    <n v="3"/>
    <n v="-8.3333333333333329E-2"/>
    <x v="0"/>
  </r>
  <r>
    <x v="2"/>
    <n v="30"/>
    <n v="2207"/>
    <n v="19856"/>
    <n v="-1"/>
    <n v="-1"/>
    <n v="-1"/>
    <n v="-1"/>
    <n v="-1"/>
    <n v="-1"/>
    <n v="-2"/>
    <n v="-1"/>
    <n v="-1"/>
    <n v="-1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-1"/>
    <n v="-1"/>
    <n v="-1"/>
    <n v="-2"/>
    <n v="-2"/>
    <n v="-2"/>
    <n v="-2"/>
    <n v="-1"/>
    <n v="0"/>
    <n v="-1"/>
    <n v="0"/>
    <n v="1"/>
    <n v="0"/>
    <n v="1"/>
    <n v="0"/>
    <n v="1"/>
    <n v="0"/>
    <n v="1"/>
    <s v="2 pedidos"/>
    <x v="149"/>
    <x v="157"/>
    <n v="2"/>
    <n v="-1.2291666666666667"/>
    <x v="5"/>
  </r>
  <r>
    <x v="0"/>
    <n v="40"/>
    <n v="2207"/>
    <n v="7802"/>
    <n v="-2"/>
    <n v="-1"/>
    <n v="-7"/>
    <n v="-6"/>
    <n v="-5"/>
    <n v="-4"/>
    <n v="-8"/>
    <n v="-7"/>
    <n v="-6"/>
    <n v="-15"/>
    <n v="-14"/>
    <n v="-13"/>
    <n v="-18"/>
    <n v="-17"/>
    <n v="-16"/>
    <n v="-15"/>
    <n v="-14"/>
    <n v="-13"/>
    <n v="-12"/>
    <n v="-11"/>
    <n v="-10"/>
    <n v="-9"/>
    <n v="-8"/>
    <n v="-7"/>
    <n v="-6"/>
    <n v="-5"/>
    <n v="-4"/>
    <n v="-3"/>
    <n v="-2"/>
    <n v="-1"/>
    <n v="0"/>
    <n v="1"/>
    <n v="0"/>
    <n v="-2"/>
    <n v="-1"/>
    <n v="0"/>
    <n v="0"/>
    <n v="0"/>
    <n v="0"/>
    <n v="0"/>
    <s v="."/>
    <s v="."/>
    <s v="."/>
    <s v="."/>
    <s v="."/>
    <s v="."/>
    <s v="."/>
    <s v="."/>
    <s v="1 pedido"/>
    <x v="150"/>
    <x v="158"/>
    <n v="1"/>
    <n v="-6.5250000000000004"/>
    <x v="3"/>
  </r>
  <r>
    <x v="0"/>
    <n v="50"/>
    <n v="2207"/>
    <n v="19562"/>
    <n v="0"/>
    <n v="0"/>
    <n v="1"/>
    <n v="2"/>
    <n v="3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s v="3+ pedidos"/>
    <x v="151"/>
    <x v="159"/>
    <n v="3"/>
    <n v="20.729166666666668"/>
    <x v="0"/>
  </r>
  <r>
    <x v="1"/>
    <n v="10"/>
    <n v="2207"/>
    <n v="11752"/>
    <n v="0"/>
    <n v="-1"/>
    <n v="-2"/>
    <n v="0"/>
    <n v="0"/>
    <n v="0"/>
    <n v="1"/>
    <n v="0"/>
    <n v="-1"/>
    <n v="-1"/>
    <n v="0"/>
    <n v="-1"/>
    <n v="0"/>
    <n v="0"/>
    <n v="0"/>
    <n v="0"/>
    <n v="0"/>
    <n v="1"/>
    <n v="0"/>
    <n v="1"/>
    <n v="0"/>
    <n v="1"/>
    <n v="0"/>
    <n v="0"/>
    <n v="1"/>
    <n v="2"/>
    <n v="3"/>
    <n v="0"/>
    <n v="1"/>
    <n v="2"/>
    <n v="3"/>
    <n v="-1"/>
    <n v="0"/>
    <n v="1"/>
    <n v="1"/>
    <n v="2"/>
    <n v="-1"/>
    <n v="0"/>
    <n v="1"/>
    <n v="2"/>
    <n v="0"/>
    <n v="1"/>
    <n v="2"/>
    <n v="3"/>
    <n v="0"/>
    <n v="1"/>
    <n v="0"/>
    <n v="1"/>
    <s v="3+ pedidos"/>
    <x v="152"/>
    <x v="160"/>
    <n v="3"/>
    <n v="0.47916666666666669"/>
    <x v="1"/>
  </r>
  <r>
    <x v="2"/>
    <n v="20"/>
    <n v="2207"/>
    <n v="18460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1"/>
    <n v="1"/>
    <n v="1"/>
    <n v="1"/>
    <n v="2"/>
    <n v="3"/>
    <n v="3"/>
    <n v="4"/>
    <n v="0"/>
    <n v="1"/>
    <n v="1"/>
    <s v="2 pedidos"/>
    <x v="153"/>
    <x v="161"/>
    <n v="2"/>
    <n v="0.20833333333333334"/>
    <x v="5"/>
  </r>
  <r>
    <x v="2"/>
    <n v="30"/>
    <n v="2207"/>
    <n v="56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154"/>
    <x v="162"/>
    <n v="2"/>
    <n v="0"/>
    <x v="1"/>
  </r>
  <r>
    <x v="0"/>
    <n v="40"/>
    <n v="2206"/>
    <n v="18174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-1"/>
    <n v="-1"/>
    <n v="0"/>
    <n v="0"/>
    <n v="1"/>
    <n v="2"/>
    <n v="3"/>
    <n v="4"/>
    <n v="0"/>
    <n v="1"/>
    <n v="2"/>
    <n v="3"/>
    <n v="4"/>
    <n v="5"/>
    <n v="5"/>
    <n v="6"/>
    <n v="4"/>
    <n v="4"/>
    <n v="4"/>
    <n v="4"/>
    <n v="2"/>
    <n v="3"/>
    <n v="4"/>
    <n v="5"/>
    <n v="6"/>
    <n v="4"/>
    <n v="5"/>
    <n v="3"/>
    <s v="1 pedido"/>
    <x v="155"/>
    <x v="163"/>
    <n v="1"/>
    <n v="1.4791666666666667"/>
    <x v="3"/>
  </r>
  <r>
    <x v="0"/>
    <n v="50"/>
    <n v="2203"/>
    <n v="3717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2"/>
    <n v="-2"/>
    <n v="-2"/>
    <n v="0"/>
    <n v="0"/>
    <n v="1"/>
    <n v="1"/>
    <n v="2"/>
    <n v="3"/>
    <n v="0"/>
    <n v="0"/>
    <n v="0"/>
    <n v="1"/>
    <n v="0"/>
    <n v="1"/>
    <n v="0"/>
    <n v="1"/>
    <n v="0"/>
    <n v="1"/>
    <n v="2"/>
    <n v="1"/>
    <n v="2"/>
    <n v="1"/>
    <n v="2"/>
    <n v="0"/>
    <n v="1"/>
    <n v="2"/>
    <n v="3"/>
    <n v="0"/>
    <n v="1"/>
    <s v="3+ pedidos"/>
    <x v="156"/>
    <x v="164"/>
    <n v="3"/>
    <n v="-0.70833333333333337"/>
    <x v="4"/>
  </r>
  <r>
    <x v="1"/>
    <n v="10"/>
    <n v="2207"/>
    <n v="6723"/>
    <n v="-1"/>
    <n v="-1"/>
    <n v="-1"/>
    <n v="-1"/>
    <n v="-1"/>
    <n v="-1"/>
    <n v="0"/>
    <n v="0"/>
    <n v="1"/>
    <n v="0"/>
    <n v="-1"/>
    <n v="0"/>
    <n v="0"/>
    <n v="0"/>
    <n v="1"/>
    <n v="2"/>
    <n v="3"/>
    <n v="4"/>
    <n v="2"/>
    <n v="0"/>
    <n v="1"/>
    <n v="2"/>
    <n v="3"/>
    <n v="4"/>
    <n v="5"/>
    <n v="6"/>
    <n v="7"/>
    <n v="8"/>
    <n v="6"/>
    <n v="5"/>
    <n v="5"/>
    <n v="4"/>
    <n v="4"/>
    <n v="3"/>
    <n v="3"/>
    <n v="4"/>
    <n v="4"/>
    <n v="3"/>
    <n v="2"/>
    <n v="2"/>
    <n v="3"/>
    <n v="1"/>
    <n v="0"/>
    <n v="0"/>
    <n v="0"/>
    <n v="1"/>
    <n v="1"/>
    <n v="0"/>
    <s v="3+ pedidos"/>
    <x v="157"/>
    <x v="165"/>
    <n v="3"/>
    <n v="1.9375"/>
    <x v="6"/>
  </r>
  <r>
    <x v="2"/>
    <n v="20"/>
    <n v="2193"/>
    <n v="3733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1 pedido"/>
    <x v="158"/>
    <x v="166"/>
    <n v="1"/>
    <n v="22.520833333333332"/>
    <x v="2"/>
  </r>
  <r>
    <x v="3"/>
    <n v="30"/>
    <n v="2195"/>
    <n v="9283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4"/>
    <n v="0"/>
    <n v="0"/>
    <n v="0"/>
    <n v="0"/>
    <n v="0"/>
    <n v="1"/>
    <n v="2"/>
    <n v="1"/>
    <n v="0"/>
    <n v="0"/>
    <n v="0"/>
    <n v="0"/>
    <n v="0"/>
    <n v="0"/>
    <n v="0"/>
    <n v="0"/>
    <n v="0"/>
    <n v="1"/>
    <n v="1"/>
    <n v="0"/>
    <n v="0"/>
    <n v="0"/>
    <n v="0"/>
    <s v="3+ pedidos"/>
    <x v="159"/>
    <x v="167"/>
    <n v="3"/>
    <n v="0.41666666666666669"/>
    <x v="0"/>
  </r>
  <r>
    <x v="0"/>
    <n v="40"/>
    <n v="2195"/>
    <n v="13169"/>
    <n v="0"/>
    <n v="-1"/>
    <n v="-1"/>
    <n v="-1"/>
    <n v="0"/>
    <n v="0"/>
    <n v="1"/>
    <n v="1"/>
    <n v="1"/>
    <n v="0"/>
    <n v="0"/>
    <n v="0"/>
    <n v="1"/>
    <n v="0"/>
    <n v="0"/>
    <n v="0"/>
    <n v="0"/>
    <n v="1"/>
    <n v="0"/>
    <n v="0"/>
    <n v="0"/>
    <n v="0"/>
    <n v="1"/>
    <n v="2"/>
    <n v="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160"/>
    <x v="168"/>
    <n v="2"/>
    <n v="0.24"/>
    <x v="0"/>
  </r>
  <r>
    <x v="1"/>
    <n v="50"/>
    <n v="2200"/>
    <n v="18206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61"/>
    <x v="169"/>
    <n v="3"/>
    <n v="-0.14583333333333334"/>
    <x v="2"/>
  </r>
  <r>
    <x v="3"/>
    <n v="10"/>
    <n v="2199"/>
    <n v="4667"/>
    <n v="-2"/>
    <n v="-2"/>
    <n v="-2"/>
    <n v="-2"/>
    <n v="-2"/>
    <n v="-2"/>
    <n v="-2"/>
    <n v="-2"/>
    <n v="-2"/>
    <n v="-2"/>
    <n v="-2"/>
    <n v="-2"/>
    <n v="-2"/>
    <n v="-2"/>
    <n v="-2"/>
    <n v="-2"/>
    <n v="0"/>
    <n v="0"/>
    <n v="0"/>
    <n v="0"/>
    <n v="0"/>
    <n v="0"/>
    <n v="0"/>
    <n v="0"/>
    <n v="-2"/>
    <n v="-1"/>
    <n v="-2"/>
    <n v="0"/>
    <n v="0"/>
    <n v="0"/>
    <n v="0"/>
    <n v="0"/>
    <n v="0"/>
    <n v="0"/>
    <n v="0"/>
    <n v="0"/>
    <n v="1"/>
    <s v="."/>
    <s v="."/>
    <s v="."/>
    <n v="-2"/>
    <n v="-1"/>
    <n v="-1"/>
    <n v="-1"/>
    <n v="-1"/>
    <n v="-1"/>
    <n v="-1"/>
    <n v="0"/>
    <s v="3+ pedidos"/>
    <x v="162"/>
    <x v="170"/>
    <n v="3"/>
    <n v="-0.97777777777777775"/>
    <x v="1"/>
  </r>
  <r>
    <x v="0"/>
    <n v="20"/>
    <n v="2192"/>
    <n v="14126"/>
    <n v="0"/>
    <n v="-2"/>
    <n v="-1"/>
    <n v="0"/>
    <n v="-3"/>
    <n v="-2"/>
    <n v="-1"/>
    <n v="0"/>
    <n v="-1"/>
    <n v="0"/>
    <n v="1"/>
    <n v="0"/>
    <n v="1"/>
    <n v="0"/>
    <n v="-1"/>
    <n v="0"/>
    <n v="-1"/>
    <n v="0"/>
    <n v="-2"/>
    <n v="-1"/>
    <n v="0"/>
    <n v="-1"/>
    <n v="0"/>
    <n v="1"/>
    <n v="-2"/>
    <n v="-1"/>
    <n v="0"/>
    <n v="1"/>
    <n v="2"/>
    <n v="1"/>
    <s v="."/>
    <s v="."/>
    <s v="."/>
    <s v="."/>
    <s v="."/>
    <s v="."/>
    <s v="."/>
    <s v="."/>
    <s v="."/>
    <s v="."/>
    <s v="."/>
    <s v="."/>
    <s v="."/>
    <s v="."/>
    <s v="."/>
    <s v="."/>
    <s v="."/>
    <n v="-3"/>
    <s v="3+ pedidos"/>
    <x v="163"/>
    <x v="171"/>
    <n v="3"/>
    <n v="-0.4838709677419355"/>
    <x v="4"/>
  </r>
  <r>
    <x v="3"/>
    <n v="30"/>
    <n v="2197"/>
    <n v="2833"/>
    <n v="-2"/>
    <n v="-1"/>
    <n v="0"/>
    <n v="-3"/>
    <n v="-2"/>
    <n v="-5"/>
    <n v="-4"/>
    <n v="-3"/>
    <n v="-2"/>
    <n v="-1"/>
    <n v="0"/>
    <n v="-1"/>
    <n v="0"/>
    <n v="-1"/>
    <n v="0"/>
    <n v="-1"/>
    <n v="0"/>
    <n v="-1"/>
    <n v="0"/>
    <n v="-1"/>
    <n v="0"/>
    <n v="-8"/>
    <n v="-7"/>
    <n v="-6"/>
    <n v="-5"/>
    <n v="-4"/>
    <n v="-3"/>
    <n v="-2"/>
    <n v="-1"/>
    <n v="0"/>
    <n v="-1"/>
    <n v="0"/>
    <n v="-7"/>
    <n v="-6"/>
    <n v="-5"/>
    <n v="-8"/>
    <n v="-7"/>
    <n v="-6"/>
    <n v="-9"/>
    <n v="-14"/>
    <n v="-13"/>
    <n v="-12"/>
    <n v="-11"/>
    <n v="-11"/>
    <n v="-10"/>
    <n v="-9"/>
    <n v="-8"/>
    <n v="-7"/>
    <s v="3+ pedidos"/>
    <x v="164"/>
    <x v="172"/>
    <n v="3"/>
    <n v="-4.333333333333333"/>
    <x v="0"/>
  </r>
  <r>
    <x v="2"/>
    <n v="40"/>
    <n v="2197"/>
    <n v="11169"/>
    <n v="-1"/>
    <n v="0"/>
    <n v="0"/>
    <n v="0"/>
    <n v="0"/>
    <n v="0"/>
    <n v="1"/>
    <n v="0"/>
    <n v="1"/>
    <n v="0"/>
    <n v="0"/>
    <n v="0"/>
    <n v="0"/>
    <n v="1"/>
    <n v="0"/>
    <n v="1"/>
    <n v="2"/>
    <n v="0"/>
    <n v="1"/>
    <n v="0"/>
    <n v="0"/>
    <n v="0"/>
    <n v="1"/>
    <n v="1"/>
    <n v="1"/>
    <n v="0"/>
    <n v="1"/>
    <s v="."/>
    <s v="."/>
    <n v="-2"/>
    <n v="-1"/>
    <n v="0"/>
    <n v="1"/>
    <n v="1"/>
    <n v="0"/>
    <n v="1"/>
    <n v="0"/>
    <n v="0"/>
    <n v="1"/>
    <n v="2"/>
    <n v="1"/>
    <n v="1"/>
    <n v="0"/>
    <n v="1"/>
    <n v="0"/>
    <n v="0"/>
    <n v="0"/>
    <n v="0"/>
    <s v="3+ pedidos"/>
    <x v="165"/>
    <x v="173"/>
    <n v="3"/>
    <n v="0.34782608695652173"/>
    <x v="2"/>
  </r>
  <r>
    <x v="0"/>
    <n v="50"/>
    <n v="2192"/>
    <n v="4936"/>
    <n v="-4"/>
    <n v="-3"/>
    <n v="-2"/>
    <n v="-1"/>
    <n v="0"/>
    <n v="0"/>
    <n v="-3"/>
    <n v="-2"/>
    <n v="-1"/>
    <n v="0"/>
    <n v="-1"/>
    <n v="0"/>
    <n v="-1"/>
    <n v="0"/>
    <n v="0"/>
    <n v="-1"/>
    <n v="0"/>
    <n v="-1"/>
    <n v="0"/>
    <n v="-1"/>
    <n v="0"/>
    <n v="0"/>
    <n v="0"/>
    <n v="0"/>
    <n v="0"/>
    <n v="0"/>
    <n v="-1"/>
    <n v="0"/>
    <n v="-1"/>
    <n v="0"/>
    <n v="-3"/>
    <n v="-2"/>
    <n v="-1"/>
    <n v="0"/>
    <n v="-1"/>
    <n v="0"/>
    <n v="-1"/>
    <n v="0"/>
    <n v="-1"/>
    <n v="0"/>
    <n v="-1"/>
    <n v="0"/>
    <n v="-1"/>
    <n v="0"/>
    <n v="1"/>
    <n v="0"/>
    <n v="-3"/>
    <n v="-2"/>
    <s v="1 pedido"/>
    <x v="123"/>
    <x v="174"/>
    <n v="1"/>
    <n v="-0.79166666666666663"/>
    <x v="6"/>
  </r>
  <r>
    <x v="0"/>
    <n v="10"/>
    <n v="2192"/>
    <n v="18657"/>
    <n v="-2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s v="2 pedidos"/>
    <x v="166"/>
    <x v="175"/>
    <n v="2"/>
    <n v="21.5"/>
    <x v="1"/>
  </r>
  <r>
    <x v="2"/>
    <n v="20"/>
    <n v="2516"/>
    <n v="1472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2 pedidos"/>
    <x v="167"/>
    <x v="176"/>
    <n v="2"/>
    <n v="22.520833333333332"/>
    <x v="0"/>
  </r>
  <r>
    <x v="0"/>
    <n v="30"/>
    <n v="2472"/>
    <n v="19872"/>
    <n v="-1"/>
    <n v="-1"/>
    <n v="-1"/>
    <n v="-1"/>
    <n v="-1"/>
    <n v="-1"/>
    <n v="-1"/>
    <n v="-1"/>
    <n v="-1"/>
    <n v="-1"/>
    <n v="0"/>
    <n v="-1"/>
    <n v="-1"/>
    <n v="0"/>
    <n v="-1"/>
    <n v="-1"/>
    <n v="-1"/>
    <n v="-1"/>
    <n v="-1"/>
    <n v="-1"/>
    <n v="-1"/>
    <n v="-1"/>
    <n v="-1"/>
    <n v="0"/>
    <n v="-1"/>
    <n v="0"/>
    <n v="0"/>
    <n v="-1"/>
    <n v="-1"/>
    <n v="0"/>
    <n v="-1"/>
    <n v="0"/>
    <n v="0"/>
    <n v="0"/>
    <n v="1"/>
    <n v="0"/>
    <n v="-1"/>
    <n v="0"/>
    <n v="1"/>
    <n v="-1"/>
    <n v="-1"/>
    <n v="0"/>
    <n v="-1"/>
    <n v="-1"/>
    <n v="-1"/>
    <n v="0"/>
    <n v="0"/>
    <n v="0"/>
    <s v="3+ pedidos"/>
    <x v="168"/>
    <x v="177"/>
    <n v="3"/>
    <n v="-0.60416666666666663"/>
    <x v="2"/>
  </r>
  <r>
    <x v="3"/>
    <n v="40"/>
    <n v="2532"/>
    <n v="185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."/>
    <n v="0"/>
    <s v="3+ pedidos"/>
    <x v="169"/>
    <x v="178"/>
    <n v="3"/>
    <n v="0"/>
    <x v="6"/>
  </r>
  <r>
    <x v="3"/>
    <n v="50"/>
    <n v="2516"/>
    <n v="6124"/>
    <n v="0"/>
    <n v="0"/>
    <n v="0"/>
    <n v="0"/>
    <n v="0"/>
    <n v="0"/>
    <n v="0"/>
    <n v="0"/>
    <n v="0"/>
    <n v="0"/>
    <n v="0"/>
    <n v="1"/>
    <n v="1"/>
    <n v="2"/>
    <n v="1"/>
    <n v="2"/>
    <n v="3"/>
    <n v="4"/>
    <n v="5"/>
    <n v="6"/>
    <n v="7"/>
    <n v="4"/>
    <n v="5"/>
    <n v="4"/>
    <n v="5"/>
    <n v="6"/>
    <n v="4"/>
    <n v="3"/>
    <n v="3"/>
    <n v="1"/>
    <n v="0"/>
    <n v="0"/>
    <n v="-1"/>
    <n v="0"/>
    <n v="1"/>
    <n v="2"/>
    <n v="3"/>
    <n v="4"/>
    <n v="4"/>
    <n v="5"/>
    <n v="4"/>
    <n v="5"/>
    <n v="6"/>
    <n v="7"/>
    <n v="8"/>
    <n v="9"/>
    <n v="10"/>
    <n v="11"/>
    <s v="1 pedido"/>
    <x v="170"/>
    <x v="179"/>
    <n v="1"/>
    <n v="3.0208333333333335"/>
    <x v="1"/>
  </r>
  <r>
    <x v="0"/>
    <n v="10"/>
    <n v="2516"/>
    <n v="5700"/>
    <n v="-1"/>
    <n v="-1"/>
    <n v="-1"/>
    <n v="-1"/>
    <n v="-1"/>
    <n v="0"/>
    <n v="0"/>
    <n v="0"/>
    <n v="0"/>
    <n v="0"/>
    <n v="0"/>
    <n v="0"/>
    <n v="0"/>
    <n v="0"/>
    <n v="1"/>
    <n v="2"/>
    <n v="3"/>
    <n v="3"/>
    <n v="4"/>
    <n v="4"/>
    <n v="5"/>
    <n v="5"/>
    <n v="3"/>
    <n v="4"/>
    <n v="5"/>
    <n v="5"/>
    <n v="3"/>
    <n v="4"/>
    <n v="4"/>
    <n v="3"/>
    <n v="2"/>
    <n v="3"/>
    <n v="4"/>
    <n v="6"/>
    <n v="7"/>
    <n v="8"/>
    <n v="9"/>
    <n v="10"/>
    <n v="11"/>
    <n v="12"/>
    <n v="13"/>
    <n v="14"/>
    <n v="15"/>
    <n v="16"/>
    <n v="17"/>
    <n v="18"/>
    <n v="19"/>
    <n v="20"/>
    <s v="2 pedidos"/>
    <x v="171"/>
    <x v="180"/>
    <n v="2"/>
    <n v="5.354166666666667"/>
    <x v="4"/>
  </r>
  <r>
    <x v="1"/>
    <n v="20"/>
    <n v="2516"/>
    <n v="18940"/>
    <n v="0"/>
    <n v="0"/>
    <n v="-1"/>
    <n v="-1"/>
    <n v="0"/>
    <n v="0"/>
    <n v="0"/>
    <n v="0"/>
    <n v="0"/>
    <n v="0"/>
    <n v="0"/>
    <n v="0"/>
    <n v="0"/>
    <n v="0"/>
    <n v="0"/>
    <n v="0"/>
    <n v="1"/>
    <n v="2"/>
    <n v="0"/>
    <n v="0"/>
    <n v="0"/>
    <n v="1"/>
    <n v="1"/>
    <n v="2"/>
    <n v="3"/>
    <n v="1"/>
    <n v="2"/>
    <n v="1"/>
    <n v="2"/>
    <n v="0"/>
    <s v="."/>
    <n v="-1"/>
    <n v="0"/>
    <n v="-1"/>
    <n v="0"/>
    <n v="0"/>
    <n v="1"/>
    <n v="0"/>
    <n v="1"/>
    <n v="2"/>
    <n v="1"/>
    <n v="2"/>
    <n v="1"/>
    <n v="2"/>
    <n v="0"/>
    <n v="1"/>
    <n v="2"/>
    <n v="3"/>
    <s v="3+ pedidos"/>
    <x v="172"/>
    <x v="181"/>
    <n v="3"/>
    <n v="0.5957446808510638"/>
    <x v="3"/>
  </r>
  <r>
    <x v="3"/>
    <n v="30"/>
    <n v="2516"/>
    <n v="2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73"/>
    <x v="95"/>
    <n v="3"/>
    <n v="0"/>
    <x v="5"/>
  </r>
  <r>
    <x v="1"/>
    <n v="40"/>
    <n v="2516"/>
    <n v="13820"/>
    <n v="0"/>
    <n v="-1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1"/>
    <n v="0"/>
    <n v="1"/>
    <n v="2"/>
    <n v="1"/>
    <n v="2"/>
    <n v="0"/>
    <n v="1"/>
    <n v="1"/>
    <n v="2"/>
    <n v="1"/>
    <n v="2"/>
    <n v="0"/>
    <n v="1"/>
    <n v="0"/>
    <n v="0"/>
    <n v="1"/>
    <n v="2"/>
    <n v="3"/>
    <n v="0"/>
    <n v="1"/>
    <n v="0"/>
    <n v="0"/>
    <n v="0"/>
    <n v="-2"/>
    <n v="-2"/>
    <n v="-1"/>
    <s v="3+ pedidos"/>
    <x v="174"/>
    <x v="182"/>
    <n v="3"/>
    <n v="0.39583333333333331"/>
    <x v="2"/>
  </r>
  <r>
    <x v="0"/>
    <n v="50"/>
    <n v="2545"/>
    <n v="9139"/>
    <n v="-2"/>
    <n v="-1"/>
    <n v="0"/>
    <n v="0"/>
    <n v="0"/>
    <n v="0"/>
    <n v="0"/>
    <n v="0"/>
    <n v="0"/>
    <n v="1"/>
    <n v="2"/>
    <n v="0"/>
    <n v="1"/>
    <n v="0"/>
    <n v="1"/>
    <n v="2"/>
    <n v="3"/>
    <n v="4"/>
    <n v="5"/>
    <n v="6"/>
    <n v="7"/>
    <n v="3"/>
    <n v="4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s v="2 pedidos"/>
    <x v="175"/>
    <x v="183"/>
    <n v="2"/>
    <n v="8.5625"/>
    <x v="6"/>
  </r>
  <r>
    <x v="1"/>
    <n v="10"/>
    <n v="2552"/>
    <n v="17371"/>
    <n v="0"/>
    <n v="0"/>
    <n v="0"/>
    <n v="0"/>
    <n v="0"/>
    <n v="0"/>
    <n v="0"/>
    <n v="0"/>
    <s v="."/>
    <s v="."/>
    <s v="."/>
    <s v="."/>
    <n v="0"/>
    <n v="-1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0"/>
    <n v="0"/>
    <n v="0"/>
    <n v="0"/>
    <n v="0"/>
    <n v="-1"/>
    <n v="-1"/>
    <n v="-1"/>
    <n v="-1"/>
    <n v="0"/>
    <s v="3+ pedidos"/>
    <x v="176"/>
    <x v="184"/>
    <n v="3"/>
    <n v="-1.1818181818181819"/>
    <x v="5"/>
  </r>
  <r>
    <x v="1"/>
    <n v="20"/>
    <n v="2552"/>
    <n v="8729"/>
    <n v="-1"/>
    <n v="-1"/>
    <n v="-1"/>
    <n v="-1"/>
    <n v="-1"/>
    <n v="-1"/>
    <n v="-1"/>
    <n v="-2"/>
    <n v="-2"/>
    <n v="-3"/>
    <n v="-3"/>
    <n v="-3"/>
    <n v="-3"/>
    <n v="-2"/>
    <n v="-3"/>
    <n v="-2"/>
    <n v="-1"/>
    <n v="0"/>
    <n v="1"/>
    <n v="2"/>
    <n v="-1"/>
    <n v="0"/>
    <n v="0"/>
    <n v="0"/>
    <n v="1"/>
    <n v="1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1 pedido"/>
    <x v="177"/>
    <x v="185"/>
    <n v="1"/>
    <n v="-0.5"/>
    <x v="0"/>
  </r>
  <r>
    <x v="1"/>
    <n v="30"/>
    <n v="2545"/>
    <n v="2491"/>
    <n v="-3"/>
    <n v="-3"/>
    <n v="-3"/>
    <n v="-3"/>
    <n v="-3"/>
    <n v="-3"/>
    <n v="-2"/>
    <n v="-2"/>
    <n v="-1"/>
    <n v="0"/>
    <n v="1"/>
    <n v="2"/>
    <n v="2"/>
    <n v="1"/>
    <n v="2"/>
    <n v="2"/>
    <n v="2"/>
    <n v="2"/>
    <n v="3"/>
    <n v="3"/>
    <n v="0"/>
    <n v="1"/>
    <n v="1"/>
    <n v="2"/>
    <n v="0"/>
    <n v="1"/>
    <n v="2"/>
    <n v="1"/>
    <n v="1"/>
    <n v="2"/>
    <n v="2"/>
    <n v="3"/>
    <n v="4"/>
    <n v="5"/>
    <n v="5"/>
    <n v="6"/>
    <n v="7"/>
    <n v="8"/>
    <n v="9"/>
    <n v="10"/>
    <n v="1"/>
    <n v="2"/>
    <n v="3"/>
    <n v="4"/>
    <n v="5"/>
    <n v="6"/>
    <n v="7"/>
    <n v="8"/>
    <s v="3+ pedidos"/>
    <x v="178"/>
    <x v="186"/>
    <n v="3"/>
    <n v="2.1458333333333335"/>
    <x v="4"/>
  </r>
  <r>
    <x v="2"/>
    <n v="40"/>
    <n v="2532"/>
    <n v="5136"/>
    <n v="-3"/>
    <n v="-2"/>
    <n v="-1"/>
    <n v="-1"/>
    <n v="0"/>
    <n v="0"/>
    <n v="0"/>
    <n v="1"/>
    <n v="2"/>
    <n v="2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179"/>
    <x v="187"/>
    <n v="2"/>
    <n v="8.3333333333333329E-2"/>
    <x v="1"/>
  </r>
  <r>
    <x v="1"/>
    <n v="50"/>
    <n v="2532"/>
    <n v="5461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-1"/>
    <n v="-1"/>
    <n v="-1"/>
    <n v="0"/>
    <n v="0"/>
    <n v="-1"/>
    <n v="0"/>
    <n v="-3"/>
    <n v="-2"/>
    <n v="-2"/>
    <n v="-1"/>
    <n v="-1"/>
    <n v="-1"/>
    <n v="-1"/>
    <n v="0"/>
    <n v="-1"/>
    <n v="0"/>
    <n v="0"/>
    <n v="1"/>
    <n v="2"/>
    <n v="0"/>
    <n v="1"/>
    <n v="0"/>
    <n v="1"/>
    <n v="2"/>
    <s v="3+ pedidos"/>
    <x v="180"/>
    <x v="188"/>
    <n v="3"/>
    <n v="-1.125"/>
    <x v="3"/>
  </r>
  <r>
    <x v="0"/>
    <n v="10"/>
    <n v="2545"/>
    <n v="16270"/>
    <n v="0"/>
    <n v="1"/>
    <n v="2"/>
    <n v="3"/>
    <n v="4"/>
    <n v="5"/>
    <n v="6"/>
    <n v="5"/>
    <n v="6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2"/>
    <n v="44"/>
    <s v="1 pedido"/>
    <x v="181"/>
    <x v="189"/>
    <n v="1"/>
    <n v="20.958333333333332"/>
    <x v="3"/>
  </r>
  <r>
    <x v="1"/>
    <n v="20"/>
    <n v="2532"/>
    <n v="4095"/>
    <n v="-2"/>
    <n v="-2"/>
    <n v="-2"/>
    <n v="-2"/>
    <n v="-2"/>
    <n v="-2"/>
    <n v="-2"/>
    <n v="-2"/>
    <n v="-2"/>
    <n v="-2"/>
    <n v="-2"/>
    <n v="-2"/>
    <n v="-1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-2"/>
    <n v="-1"/>
    <n v="0"/>
    <n v="-1"/>
    <n v="0"/>
    <n v="1"/>
    <n v="2"/>
    <n v="0"/>
    <s v="3+ pedidos"/>
    <x v="9"/>
    <x v="190"/>
    <n v="3"/>
    <n v="-1.1304347826086956"/>
    <x v="5"/>
  </r>
  <r>
    <x v="2"/>
    <n v="30"/>
    <n v="2613"/>
    <n v="36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2"/>
    <n v="1"/>
    <n v="0"/>
    <n v="1"/>
    <n v="2"/>
    <n v="0"/>
    <n v="1"/>
    <n v="0"/>
    <n v="0"/>
    <n v="1"/>
    <n v="0"/>
    <n v="0"/>
    <n v="0"/>
    <n v="1"/>
    <n v="0"/>
    <n v="0"/>
    <n v="1"/>
    <s v="3+ pedidos"/>
    <x v="182"/>
    <x v="191"/>
    <n v="3"/>
    <n v="0.27083333333333331"/>
    <x v="4"/>
  </r>
  <r>
    <x v="2"/>
    <n v="40"/>
    <n v="2613"/>
    <n v="39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1"/>
    <n v="1"/>
    <n v="-1"/>
    <n v="-1"/>
    <s v="3+ pedidos"/>
    <x v="183"/>
    <x v="192"/>
    <n v="3"/>
    <n v="6.25E-2"/>
    <x v="4"/>
  </r>
  <r>
    <x v="0"/>
    <n v="50"/>
    <n v="2646"/>
    <n v="8515"/>
    <n v="-2"/>
    <n v="-1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1"/>
    <n v="2"/>
    <n v="3"/>
    <n v="-1"/>
    <n v="-1"/>
    <n v="-1"/>
    <n v="-1"/>
    <n v="0"/>
    <n v="0"/>
    <n v="0"/>
    <n v="0"/>
    <n v="0"/>
    <n v="0"/>
    <n v="0"/>
    <n v="0"/>
    <n v="1"/>
    <n v="2"/>
    <n v="1"/>
    <n v="1"/>
    <n v="0"/>
    <n v="0"/>
    <s v="3+ pedidos"/>
    <x v="184"/>
    <x v="193"/>
    <n v="3"/>
    <n v="0.14583333333333334"/>
    <x v="4"/>
  </r>
  <r>
    <x v="2"/>
    <n v="10"/>
    <n v="2634"/>
    <n v="16614"/>
    <n v="-1"/>
    <n v="0"/>
    <n v="0"/>
    <n v="0"/>
    <n v="0"/>
    <n v="0"/>
    <n v="-1"/>
    <n v="0"/>
    <n v="0"/>
    <n v="0"/>
    <n v="0"/>
    <n v="0"/>
    <n v="0"/>
    <n v="0"/>
    <n v="-1"/>
    <n v="0"/>
    <n v="0"/>
    <n v="-1"/>
    <n v="0"/>
    <n v="0"/>
    <n v="-1"/>
    <n v="0"/>
    <n v="-1"/>
    <n v="0"/>
    <n v="1"/>
    <n v="0"/>
    <n v="0"/>
    <n v="0"/>
    <n v="1"/>
    <s v="."/>
    <s v="."/>
    <s v="."/>
    <s v="."/>
    <s v="."/>
    <s v="."/>
    <n v="-1"/>
    <n v="0"/>
    <n v="-1"/>
    <n v="0"/>
    <n v="1"/>
    <n v="2"/>
    <n v="0"/>
    <n v="1"/>
    <n v="0"/>
    <n v="1"/>
    <n v="2"/>
    <n v="3"/>
    <n v="0"/>
    <s v="3+ pedidos"/>
    <x v="125"/>
    <x v="194"/>
    <n v="3"/>
    <n v="9.5238095238095233E-2"/>
    <x v="0"/>
  </r>
  <r>
    <x v="1"/>
    <n v="20"/>
    <n v="2650"/>
    <n v="124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1 pedido"/>
    <x v="76"/>
    <x v="195"/>
    <n v="1"/>
    <n v="0"/>
    <x v="1"/>
  </r>
  <r>
    <x v="1"/>
    <n v="30"/>
    <n v="2650"/>
    <n v="1041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-1"/>
    <n v="0"/>
    <n v="1"/>
    <n v="0"/>
    <n v="0"/>
    <n v="0"/>
    <n v="0"/>
    <n v="1"/>
    <n v="-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2 pedidos"/>
    <x v="185"/>
    <x v="196"/>
    <n v="2"/>
    <n v="6.25E-2"/>
    <x v="0"/>
  </r>
  <r>
    <x v="2"/>
    <n v="40"/>
    <n v="2600"/>
    <n v="2843"/>
    <n v="-1"/>
    <n v="-1"/>
    <n v="-1"/>
    <n v="-1"/>
    <n v="-1"/>
    <n v="0"/>
    <n v="0"/>
    <n v="0"/>
    <n v="0"/>
    <n v="1"/>
    <n v="0"/>
    <n v="0"/>
    <n v="0"/>
    <n v="0"/>
    <n v="1"/>
    <n v="2"/>
    <n v="2"/>
    <n v="3"/>
    <n v="3"/>
    <n v="2"/>
    <n v="2"/>
    <n v="3"/>
    <n v="4"/>
    <n v="4"/>
    <n v="3"/>
    <n v="2"/>
    <n v="3"/>
    <n v="4"/>
    <n v="5"/>
    <n v="7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s v="2 pedidos"/>
    <x v="186"/>
    <x v="197"/>
    <n v="2"/>
    <n v="6.770833333333333"/>
    <x v="6"/>
  </r>
  <r>
    <x v="3"/>
    <n v="50"/>
    <n v="2626"/>
    <n v="4730"/>
    <n v="-1"/>
    <n v="0"/>
    <n v="0"/>
    <n v="0"/>
    <n v="0"/>
    <n v="0"/>
    <n v="0"/>
    <n v="0"/>
    <n v="-1"/>
    <n v="-1"/>
    <n v="0"/>
    <n v="1"/>
    <n v="0"/>
    <n v="1"/>
    <n v="2"/>
    <n v="3"/>
    <n v="1"/>
    <n v="2"/>
    <n v="3"/>
    <n v="2"/>
    <n v="3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s v="2 pedidos"/>
    <x v="187"/>
    <x v="198"/>
    <n v="2"/>
    <n v="8.1875"/>
    <x v="2"/>
  </r>
  <r>
    <x v="0"/>
    <n v="10"/>
    <n v="2626"/>
    <n v="16960"/>
    <n v="-4"/>
    <n v="-3"/>
    <n v="-2"/>
    <n v="-1"/>
    <n v="-4"/>
    <n v="-3"/>
    <n v="-2"/>
    <n v="-1"/>
    <n v="-4"/>
    <n v="-3"/>
    <n v="-2"/>
    <n v="-1"/>
    <n v="0"/>
    <n v="-2"/>
    <n v="-1"/>
    <n v="0"/>
    <n v="-1"/>
    <n v="0"/>
    <n v="-2"/>
    <n v="-1"/>
    <n v="-1"/>
    <n v="0"/>
    <n v="1"/>
    <n v="0"/>
    <n v="-1"/>
    <n v="0"/>
    <n v="-1"/>
    <n v="0"/>
    <n v="-1"/>
    <n v="0"/>
    <n v="-1"/>
    <n v="0"/>
    <n v="1"/>
    <n v="0"/>
    <n v="0"/>
    <n v="-1"/>
    <n v="-4"/>
    <n v="-3"/>
    <n v="-2"/>
    <n v="-1"/>
    <n v="-1"/>
    <n v="-1"/>
    <n v="-1"/>
    <n v="-1"/>
    <n v="-1"/>
    <n v="0"/>
    <n v="0"/>
    <n v="0"/>
    <s v="3+ pedidos"/>
    <x v="188"/>
    <x v="199"/>
    <n v="3"/>
    <n v="-1.1666666666666667"/>
    <x v="3"/>
  </r>
  <r>
    <x v="0"/>
    <n v="20"/>
    <n v="2649"/>
    <n v="10077"/>
    <n v="-1"/>
    <n v="-1"/>
    <n v="-1"/>
    <n v="-1"/>
    <n v="-1"/>
    <n v="-1"/>
    <n v="-1"/>
    <n v="-1"/>
    <n v="-1"/>
    <n v="-1"/>
    <n v="-1"/>
    <n v="-1"/>
    <n v="-1"/>
    <n v="-1"/>
    <n v="0"/>
    <n v="1"/>
    <n v="1"/>
    <n v="1"/>
    <n v="2"/>
    <n v="3"/>
    <n v="4"/>
    <n v="5"/>
    <n v="6"/>
    <n v="7"/>
    <n v="8"/>
    <n v="8"/>
    <n v="9"/>
    <n v="10"/>
    <n v="11"/>
    <n v="12"/>
    <n v="13"/>
    <n v="10"/>
    <n v="13"/>
    <n v="14"/>
    <n v="15"/>
    <n v="16"/>
    <n v="17"/>
    <n v="18"/>
    <n v="19"/>
    <n v="20"/>
    <n v="21"/>
    <n v="22"/>
    <n v="23"/>
    <n v="24"/>
    <n v="25"/>
    <n v="26"/>
    <n v="27"/>
    <n v="28"/>
    <s v="2 pedidos"/>
    <x v="189"/>
    <x v="200"/>
    <n v="2"/>
    <n v="8.8541666666666661"/>
    <x v="0"/>
  </r>
  <r>
    <x v="2"/>
    <n v="30"/>
    <n v="2649"/>
    <n v="2121"/>
    <n v="-1"/>
    <n v="-1"/>
    <n v="-1"/>
    <n v="-1"/>
    <n v="-1"/>
    <n v="-1"/>
    <n v="-1"/>
    <n v="-1"/>
    <n v="-1"/>
    <n v="-1"/>
    <n v="-2"/>
    <n v="-1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2"/>
    <s v="3+ pedidos"/>
    <x v="190"/>
    <x v="201"/>
    <n v="3"/>
    <n v="-1.1041666666666667"/>
    <x v="4"/>
  </r>
  <r>
    <x v="0"/>
    <n v="40"/>
    <n v="2626"/>
    <n v="13531"/>
    <n v="-1"/>
    <n v="-1"/>
    <n v="-1"/>
    <n v="-1"/>
    <n v="-1"/>
    <n v="-1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191"/>
    <x v="202"/>
    <n v="1"/>
    <n v="-0.75"/>
    <x v="0"/>
  </r>
  <r>
    <x v="3"/>
    <n v="50"/>
    <n v="2574"/>
    <n v="15166"/>
    <n v="0"/>
    <n v="0"/>
    <n v="0"/>
    <n v="0"/>
    <n v="0"/>
    <n v="0"/>
    <n v="0"/>
    <n v="0"/>
    <n v="1"/>
    <n v="0"/>
    <n v="0"/>
    <n v="1"/>
    <n v="0"/>
    <n v="1"/>
    <n v="2"/>
    <n v="3"/>
    <n v="0"/>
    <n v="1"/>
    <n v="2"/>
    <n v="0"/>
    <n v="1"/>
    <n v="0"/>
    <n v="1"/>
    <n v="2"/>
    <n v="0"/>
    <n v="1"/>
    <n v="2"/>
    <n v="3"/>
    <n v="1"/>
    <n v="0"/>
    <n v="1"/>
    <n v="2"/>
    <n v="3"/>
    <n v="2"/>
    <n v="3"/>
    <n v="2"/>
    <n v="3"/>
    <n v="4"/>
    <n v="5"/>
    <n v="1"/>
    <n v="2"/>
    <n v="3"/>
    <n v="4"/>
    <n v="5"/>
    <n v="0"/>
    <n v="1"/>
    <n v="2"/>
    <n v="3"/>
    <s v="3+ pedidos"/>
    <x v="63"/>
    <x v="203"/>
    <n v="3"/>
    <n v="1.4166666666666667"/>
    <x v="0"/>
  </r>
  <r>
    <x v="1"/>
    <n v="10"/>
    <n v="2587"/>
    <n v="13234"/>
    <n v="0"/>
    <n v="0"/>
    <n v="0"/>
    <n v="0"/>
    <n v="0"/>
    <n v="0"/>
    <n v="0"/>
    <n v="0"/>
    <n v="0"/>
    <n v="1"/>
    <n v="0"/>
    <n v="1"/>
    <n v="0"/>
    <n v="1"/>
    <n v="0"/>
    <n v="1"/>
    <n v="0"/>
    <n v="0"/>
    <n v="1"/>
    <n v="0"/>
    <n v="1"/>
    <n v="0"/>
    <n v="1"/>
    <n v="2"/>
    <n v="3"/>
    <n v="2"/>
    <n v="2"/>
    <n v="2"/>
    <n v="3"/>
    <n v="3"/>
    <n v="3"/>
    <n v="4"/>
    <n v="2"/>
    <n v="3"/>
    <n v="3"/>
    <n v="4"/>
    <n v="0"/>
    <n v="0"/>
    <n v="0"/>
    <n v="0"/>
    <n v="0"/>
    <n v="0"/>
    <n v="0"/>
    <n v="0"/>
    <n v="0"/>
    <n v="0"/>
    <n v="0"/>
    <n v="0"/>
    <s v="3+ pedidos"/>
    <x v="192"/>
    <x v="204"/>
    <n v="3"/>
    <n v="0.89583333333333337"/>
    <x v="3"/>
  </r>
  <r>
    <x v="1"/>
    <n v="20"/>
    <n v="2587"/>
    <n v="14418"/>
    <n v="-1"/>
    <n v="-1"/>
    <n v="-1"/>
    <n v="-1"/>
    <n v="-1"/>
    <n v="-1"/>
    <n v="-1"/>
    <n v="-1"/>
    <n v="-1"/>
    <n v="0"/>
    <n v="0"/>
    <n v="0"/>
    <n v="0"/>
    <n v="1"/>
    <n v="1"/>
    <n v="2"/>
    <n v="1"/>
    <n v="0"/>
    <n v="-1"/>
    <n v="-1"/>
    <n v="0"/>
    <n v="0"/>
    <n v="0"/>
    <n v="0"/>
    <n v="0"/>
    <n v="0"/>
    <n v="0"/>
    <n v="1"/>
    <n v="0"/>
    <n v="1"/>
    <n v="-1"/>
    <n v="-1"/>
    <n v="0"/>
    <n v="0"/>
    <n v="-1"/>
    <n v="0"/>
    <n v="0"/>
    <n v="-1"/>
    <n v="0"/>
    <n v="0"/>
    <n v="0"/>
    <n v="0"/>
    <n v="0"/>
    <n v="-1"/>
    <n v="0"/>
    <n v="1"/>
    <n v="0"/>
    <n v="1"/>
    <s v="3+ pedidos"/>
    <x v="193"/>
    <x v="205"/>
    <n v="3"/>
    <n v="-0.14583333333333334"/>
    <x v="4"/>
  </r>
  <r>
    <x v="1"/>
    <n v="30"/>
    <n v="2587"/>
    <n v="12830"/>
    <n v="-1"/>
    <n v="0"/>
    <n v="0"/>
    <n v="1"/>
    <n v="2"/>
    <n v="0"/>
    <n v="1"/>
    <n v="2"/>
    <n v="3"/>
    <n v="3"/>
    <n v="2"/>
    <n v="3"/>
    <n v="0"/>
    <n v="0"/>
    <n v="1"/>
    <n v="-1"/>
    <n v="0"/>
    <n v="0"/>
    <n v="1"/>
    <n v="2"/>
    <n v="0"/>
    <n v="1"/>
    <n v="0"/>
    <n v="0"/>
    <n v="0"/>
    <n v="1"/>
    <n v="2"/>
    <n v="0"/>
    <n v="0"/>
    <n v="0"/>
    <n v="0"/>
    <n v="0"/>
    <n v="0"/>
    <n v="1"/>
    <n v="2"/>
    <n v="3"/>
    <n v="4"/>
    <n v="4"/>
    <n v="5"/>
    <n v="3"/>
    <n v="1"/>
    <n v="0"/>
    <n v="-1"/>
    <n v="-1"/>
    <n v="-1"/>
    <n v="0"/>
    <n v="-1"/>
    <n v="0"/>
    <s v="3+ pedidos"/>
    <x v="194"/>
    <x v="206"/>
    <n v="3"/>
    <n v="0.875"/>
    <x v="3"/>
  </r>
  <r>
    <x v="0"/>
    <n v="40"/>
    <n v="2587"/>
    <n v="28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195"/>
    <x v="207"/>
    <n v="2"/>
    <n v="0"/>
    <x v="2"/>
  </r>
  <r>
    <x v="2"/>
    <n v="50"/>
    <n v="2558"/>
    <n v="2981"/>
    <n v="-1"/>
    <n v="-2"/>
    <n v="-2"/>
    <n v="-1"/>
    <n v="0"/>
    <n v="-1"/>
    <n v="-1"/>
    <n v="-1"/>
    <n v="-2"/>
    <n v="-1"/>
    <n v="-1"/>
    <n v="0"/>
    <n v="1"/>
    <n v="2"/>
    <n v="0"/>
    <n v="0"/>
    <n v="-1"/>
    <n v="0"/>
    <n v="0"/>
    <n v="0"/>
    <n v="-1"/>
    <n v="0"/>
    <n v="-2"/>
    <n v="-1"/>
    <n v="0"/>
    <n v="-1"/>
    <n v="0"/>
    <n v="-1"/>
    <n v="0"/>
    <n v="1"/>
    <n v="0"/>
    <n v="1"/>
    <n v="2"/>
    <n v="-1"/>
    <n v="0"/>
    <n v="-1"/>
    <n v="0"/>
    <n v="-1"/>
    <n v="-2"/>
    <n v="-1"/>
    <n v="-2"/>
    <n v="-1"/>
    <n v="-2"/>
    <n v="-1"/>
    <n v="-1"/>
    <n v="-1"/>
    <n v="-2"/>
    <n v="-1"/>
    <s v="1 pedido"/>
    <x v="196"/>
    <x v="208"/>
    <n v="1"/>
    <n v="-0.625"/>
    <x v="3"/>
  </r>
  <r>
    <x v="1"/>
    <n v="10"/>
    <n v="2561"/>
    <n v="1981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1 pedido"/>
    <x v="197"/>
    <x v="209"/>
    <n v="1"/>
    <n v="22.5"/>
    <x v="3"/>
  </r>
  <r>
    <x v="0"/>
    <n v="20"/>
    <n v="2558"/>
    <n v="8322"/>
    <n v="-1"/>
    <n v="-2"/>
    <n v="0"/>
    <n v="0"/>
    <n v="1"/>
    <n v="0"/>
    <n v="1"/>
    <n v="1"/>
    <n v="2"/>
    <n v="0"/>
    <n v="1"/>
    <n v="1"/>
    <n v="-1"/>
    <n v="0"/>
    <n v="1"/>
    <n v="0"/>
    <n v="0"/>
    <n v="0"/>
    <n v="0"/>
    <n v="0"/>
    <n v="0"/>
    <s v="."/>
    <s v="."/>
    <s v="."/>
    <n v="-1"/>
    <n v="-1"/>
    <n v="-1"/>
    <n v="-1"/>
    <n v="-1"/>
    <n v="-1"/>
    <n v="-1"/>
    <n v="-1"/>
    <n v="-2"/>
    <n v="-1"/>
    <n v="-1"/>
    <n v="-1"/>
    <n v="0"/>
    <n v="0"/>
    <n v="0"/>
    <n v="0"/>
    <n v="0"/>
    <n v="0"/>
    <n v="0"/>
    <n v="0"/>
    <n v="0"/>
    <n v="0"/>
    <n v="0"/>
    <n v="0"/>
    <s v="3+ pedidos"/>
    <x v="198"/>
    <x v="210"/>
    <n v="3"/>
    <n v="-0.2"/>
    <x v="2"/>
  </r>
  <r>
    <x v="2"/>
    <n v="30"/>
    <n v="2574"/>
    <n v="1724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3"/>
    <n v="-3"/>
    <n v="-3"/>
    <n v="-3"/>
    <n v="-3"/>
    <n v="-3"/>
    <n v="-3"/>
    <s v="3+ pedidos"/>
    <x v="199"/>
    <x v="211"/>
    <n v="3"/>
    <n v="-1.2916666666666667"/>
    <x v="2"/>
  </r>
  <r>
    <x v="2"/>
    <n v="40"/>
    <n v="2817"/>
    <n v="5014"/>
    <n v="-4"/>
    <n v="-3"/>
    <n v="-2"/>
    <n v="-1"/>
    <n v="0"/>
    <n v="-3"/>
    <n v="-2"/>
    <n v="-1"/>
    <n v="-4"/>
    <n v="-3"/>
    <n v="-2"/>
    <n v="-1"/>
    <n v="0"/>
    <n v="0"/>
    <n v="0"/>
    <n v="0"/>
    <n v="0"/>
    <n v="-1"/>
    <n v="0"/>
    <n v="-1"/>
    <n v="-1"/>
    <n v="-1"/>
    <n v="0"/>
    <n v="0"/>
    <n v="1"/>
    <n v="0"/>
    <n v="1"/>
    <n v="1"/>
    <n v="1"/>
    <n v="1"/>
    <n v="2"/>
    <n v="1"/>
    <n v="1"/>
    <n v="1"/>
    <n v="2"/>
    <n v="3"/>
    <n v="0"/>
    <n v="1"/>
    <n v="2"/>
    <n v="3"/>
    <n v="1"/>
    <n v="2"/>
    <n v="3"/>
    <n v="0"/>
    <n v="1"/>
    <n v="-1"/>
    <n v="0"/>
    <n v="-1"/>
    <s v="3+ pedidos"/>
    <x v="200"/>
    <x v="212"/>
    <n v="3"/>
    <n v="-8.3333333333333329E-2"/>
    <x v="6"/>
  </r>
  <r>
    <x v="0"/>
    <n v="50"/>
    <n v="2765"/>
    <n v="956"/>
    <n v="-2"/>
    <n v="-2"/>
    <n v="-2"/>
    <n v="-2"/>
    <n v="-1"/>
    <n v="-1"/>
    <n v="-1"/>
    <n v="-2"/>
    <n v="-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3+ pedidos"/>
    <x v="201"/>
    <x v="213"/>
    <n v="3"/>
    <n v="-0.22916666666666666"/>
    <x v="1"/>
  </r>
  <r>
    <x v="2"/>
    <n v="10"/>
    <n v="2765"/>
    <n v="2584"/>
    <n v="-2"/>
    <n v="-1"/>
    <n v="0"/>
    <n v="0"/>
    <n v="-1"/>
    <n v="0"/>
    <n v="1"/>
    <n v="0"/>
    <n v="1"/>
    <n v="0"/>
    <n v="0"/>
    <n v="1"/>
    <n v="0"/>
    <n v="0"/>
    <n v="0"/>
    <n v="0"/>
    <n v="1"/>
    <n v="0"/>
    <n v="1"/>
    <n v="0"/>
    <n v="1"/>
    <n v="0"/>
    <n v="1"/>
    <n v="1"/>
    <n v="0"/>
    <n v="1"/>
    <n v="0"/>
    <n v="1"/>
    <n v="0"/>
    <n v="1"/>
    <n v="0"/>
    <n v="1"/>
    <n v="2"/>
    <n v="1"/>
    <n v="0"/>
    <n v="1"/>
    <n v="2"/>
    <n v="1"/>
    <n v="2"/>
    <n v="1"/>
    <n v="2"/>
    <n v="3"/>
    <n v="2"/>
    <n v="3"/>
    <n v="4"/>
    <n v="0"/>
    <n v="0"/>
    <n v="0"/>
    <s v="2 pedidos"/>
    <x v="202"/>
    <x v="214"/>
    <n v="2"/>
    <n v="0.66666666666666663"/>
    <x v="4"/>
  </r>
  <r>
    <x v="1"/>
    <n v="20"/>
    <n v="2781"/>
    <n v="15723"/>
    <n v="-1"/>
    <n v="-1"/>
    <n v="-1"/>
    <n v="-1"/>
    <n v="-1"/>
    <n v="-1"/>
    <n v="-1"/>
    <n v="-1"/>
    <n v="-1"/>
    <n v="-1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."/>
    <s v="."/>
    <s v="."/>
    <s v="."/>
    <s v="."/>
    <s v="."/>
    <s v="."/>
    <s v="."/>
    <s v="."/>
    <s v="."/>
    <s v="."/>
    <s v="."/>
    <s v="."/>
    <s v="."/>
    <s v="."/>
    <s v="3+ pedidos"/>
    <x v="203"/>
    <x v="215"/>
    <n v="3"/>
    <n v="-1.0303030303030303"/>
    <x v="3"/>
  </r>
  <r>
    <x v="1"/>
    <n v="30"/>
    <n v="2765"/>
    <n v="14282"/>
    <n v="0"/>
    <n v="0"/>
    <n v="0"/>
    <n v="1"/>
    <s v="."/>
    <s v="."/>
    <n v="0"/>
    <n v="-35"/>
    <n v="-34"/>
    <n v="0"/>
    <n v="1"/>
    <n v="2"/>
    <n v="-31"/>
    <n v="-30"/>
    <n v="0"/>
    <n v="1"/>
    <n v="2"/>
    <n v="3"/>
    <n v="4"/>
    <n v="0"/>
    <n v="1"/>
    <n v="-23"/>
    <n v="-22"/>
    <n v="-21"/>
    <n v="-20"/>
    <n v="-19"/>
    <n v="-18"/>
    <n v="-17"/>
    <n v="-16"/>
    <n v="0"/>
    <n v="-15"/>
    <n v="0"/>
    <n v="0"/>
    <n v="1"/>
    <n v="1"/>
    <n v="2"/>
    <n v="0"/>
    <n v="1"/>
    <n v="-5"/>
    <n v="-4"/>
    <n v="-3"/>
    <n v="-2"/>
    <n v="0"/>
    <n v="0"/>
    <n v="0"/>
    <n v="0"/>
    <n v="0"/>
    <n v="0"/>
    <s v="3+ pedidos"/>
    <x v="204"/>
    <x v="216"/>
    <n v="3"/>
    <n v="-6.4130434782608692"/>
    <x v="0"/>
  </r>
  <r>
    <x v="1"/>
    <n v="40"/>
    <n v="2814"/>
    <n v="6014"/>
    <n v="0"/>
    <n v="-1"/>
    <n v="-1"/>
    <n v="-1"/>
    <n v="-1"/>
    <n v="-1"/>
    <n v="-1"/>
    <n v="-2"/>
    <n v="-1"/>
    <n v="-1"/>
    <n v="-1"/>
    <n v="0"/>
    <n v="0"/>
    <n v="0"/>
    <n v="1"/>
    <n v="1"/>
    <n v="0"/>
    <n v="0"/>
    <n v="0"/>
    <n v="0"/>
    <n v="0"/>
    <n v="0"/>
    <n v="0"/>
    <n v="1"/>
    <n v="1"/>
    <n v="1"/>
    <n v="1"/>
    <n v="0"/>
    <n v="1"/>
    <n v="0"/>
    <n v="1"/>
    <n v="0"/>
    <n v="1"/>
    <n v="2"/>
    <n v="0"/>
    <n v="1"/>
    <n v="2"/>
    <n v="3"/>
    <n v="4"/>
    <n v="4"/>
    <n v="5"/>
    <n v="6"/>
    <n v="5"/>
    <n v="4"/>
    <n v="3"/>
    <n v="2"/>
    <n v="1"/>
    <n v="0"/>
    <s v="3+ pedidos"/>
    <x v="205"/>
    <x v="217"/>
    <n v="3"/>
    <n v="0.83333333333333337"/>
    <x v="2"/>
  </r>
  <r>
    <x v="3"/>
    <n v="50"/>
    <n v="2814"/>
    <n v="1501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1"/>
    <n v="2"/>
    <n v="3"/>
    <n v="4"/>
    <n v="0"/>
    <n v="1"/>
    <n v="2"/>
    <n v="3"/>
    <n v="4"/>
    <n v="5"/>
    <n v="0"/>
    <n v="1"/>
    <n v="2"/>
    <n v="3"/>
    <n v="4"/>
    <n v="5"/>
    <n v="6"/>
    <n v="7"/>
    <n v="8"/>
    <n v="9"/>
    <n v="10"/>
    <n v="11"/>
    <n v="12"/>
    <n v="13"/>
    <n v="9"/>
    <n v="10"/>
    <s v="2 pedidos"/>
    <x v="206"/>
    <x v="218"/>
    <n v="2"/>
    <n v="2.4166666666666665"/>
    <x v="5"/>
  </r>
  <r>
    <x v="1"/>
    <n v="10"/>
    <n v="2804"/>
    <n v="1443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-1"/>
    <n v="-1"/>
    <n v="-1"/>
    <n v="0"/>
    <n v="1"/>
    <n v="2"/>
    <n v="3"/>
    <n v="4"/>
    <n v="5"/>
    <n v="6"/>
    <s v="3+ pedidos"/>
    <x v="17"/>
    <x v="219"/>
    <n v="3"/>
    <n v="2.0833333333333332E-2"/>
    <x v="5"/>
  </r>
  <r>
    <x v="3"/>
    <n v="20"/>
    <n v="2778"/>
    <n v="8549"/>
    <n v="-3"/>
    <n v="-2"/>
    <n v="-2"/>
    <n v="-2"/>
    <n v="-2"/>
    <n v="-1"/>
    <n v="-1"/>
    <n v="0"/>
    <n v="0"/>
    <n v="0"/>
    <n v="0"/>
    <n v="0"/>
    <n v="1"/>
    <n v="2"/>
    <n v="0"/>
    <n v="1"/>
    <n v="2"/>
    <n v="0"/>
    <n v="1"/>
    <n v="0"/>
    <n v="1"/>
    <n v="2"/>
    <n v="0"/>
    <n v="1"/>
    <n v="2"/>
    <n v="0"/>
    <n v="1"/>
    <n v="2"/>
    <n v="0"/>
    <n v="1"/>
    <n v="1"/>
    <n v="-1"/>
    <n v="0"/>
    <n v="0"/>
    <n v="0"/>
    <n v="1"/>
    <n v="0"/>
    <n v="1"/>
    <n v="2"/>
    <n v="0"/>
    <n v="1"/>
    <n v="2"/>
    <n v="0"/>
    <n v="0"/>
    <n v="0"/>
    <n v="1"/>
    <n v="-1"/>
    <n v="0"/>
    <s v="2 pedidos"/>
    <x v="207"/>
    <x v="220"/>
    <n v="2"/>
    <n v="0.22916666666666666"/>
    <x v="5"/>
  </r>
  <r>
    <x v="0"/>
    <n v="30"/>
    <n v="2778"/>
    <n v="15279"/>
    <n v="0"/>
    <n v="0"/>
    <n v="0"/>
    <n v="0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s v="1 pedido"/>
    <x v="208"/>
    <x v="221"/>
    <n v="1"/>
    <n v="17.958333333333332"/>
    <x v="4"/>
  </r>
  <r>
    <x v="1"/>
    <n v="40"/>
    <n v="2814"/>
    <n v="11183"/>
    <n v="-6"/>
    <n v="-8"/>
    <n v="-9"/>
    <n v="-9"/>
    <n v="-8"/>
    <n v="-7"/>
    <n v="-6"/>
    <n v="-5"/>
    <n v="-4"/>
    <n v="-3"/>
    <n v="-2"/>
    <n v="-1"/>
    <n v="-2"/>
    <n v="-1"/>
    <n v="0"/>
    <n v="-1"/>
    <n v="-2"/>
    <n v="-1"/>
    <n v="0"/>
    <n v="-1"/>
    <n v="-2"/>
    <n v="-1"/>
    <n v="0"/>
    <n v="-1"/>
    <n v="0"/>
    <n v="-1"/>
    <n v="-2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209"/>
    <x v="222"/>
    <n v="2"/>
    <n v="-3"/>
    <x v="4"/>
  </r>
  <r>
    <x v="2"/>
    <n v="50"/>
    <n v="2778"/>
    <n v="133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-1"/>
    <n v="0"/>
    <n v="-1"/>
    <n v="0"/>
    <n v="0"/>
    <n v="1"/>
    <n v="-1"/>
    <n v="0"/>
    <n v="-1"/>
    <n v="0"/>
    <n v="-1"/>
    <n v="0"/>
    <n v="-1"/>
    <n v="0"/>
    <s v="2 pedidos"/>
    <x v="210"/>
    <x v="223"/>
    <n v="2"/>
    <n v="-6.25E-2"/>
    <x v="4"/>
  </r>
  <r>
    <x v="3"/>
    <n v="10"/>
    <n v="2817"/>
    <n v="14454"/>
    <n v="-2"/>
    <n v="-2"/>
    <n v="-2"/>
    <n v="-2"/>
    <n v="-2"/>
    <n v="-2"/>
    <n v="-2"/>
    <n v="-2"/>
    <n v="-2"/>
    <n v="-2"/>
    <n v="-2"/>
    <n v="-2"/>
    <n v="-2"/>
    <n v="-2"/>
    <n v="-2"/>
    <n v="-1"/>
    <n v="-1"/>
    <n v="-1"/>
    <n v="-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1"/>
    <s v="3+ pedidos"/>
    <x v="211"/>
    <x v="224"/>
    <n v="3"/>
    <n v="-0.625"/>
    <x v="1"/>
  </r>
  <r>
    <x v="3"/>
    <n v="20"/>
    <n v="2862"/>
    <n v="13275"/>
    <n v="-1"/>
    <n v="-1"/>
    <n v="-1"/>
    <n v="-1"/>
    <n v="-1"/>
    <n v="-1"/>
    <n v="-1"/>
    <n v="-1"/>
    <n v="-1"/>
    <n v="-1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145"/>
    <x v="225"/>
    <n v="2"/>
    <n v="-0.83333333333333337"/>
    <x v="1"/>
  </r>
  <r>
    <x v="3"/>
    <n v="30"/>
    <n v="2862"/>
    <n v="8173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1"/>
    <n v="1"/>
    <n v="1"/>
    <n v="1"/>
    <n v="1"/>
    <n v="1"/>
    <n v="1"/>
    <s v="3+ pedidos"/>
    <x v="212"/>
    <x v="226"/>
    <n v="3"/>
    <n v="-2.0833333333333332E-2"/>
    <x v="2"/>
  </r>
  <r>
    <x v="0"/>
    <n v="40"/>
    <n v="2862"/>
    <n v="15014"/>
    <n v="-3"/>
    <n v="-2"/>
    <n v="-1"/>
    <n v="0"/>
    <n v="-1"/>
    <n v="0"/>
    <n v="-1"/>
    <n v="0"/>
    <n v="1"/>
    <n v="-2"/>
    <n v="-1"/>
    <n v="0"/>
    <n v="-1"/>
    <n v="0"/>
    <n v="1"/>
    <n v="2"/>
    <n v="3"/>
    <n v="4"/>
    <n v="5"/>
    <n v="6"/>
    <n v="7"/>
    <n v="8"/>
    <n v="9"/>
    <n v="10"/>
    <n v="11"/>
    <n v="8"/>
    <n v="8"/>
    <n v="8"/>
    <n v="7"/>
    <n v="7"/>
    <n v="7"/>
    <n v="7"/>
    <n v="7"/>
    <n v="7"/>
    <n v="7"/>
    <n v="7"/>
    <n v="7"/>
    <n v="7"/>
    <n v="8"/>
    <n v="9"/>
    <n v="10"/>
    <n v="11"/>
    <n v="12"/>
    <n v="13"/>
    <n v="14"/>
    <n v="15"/>
    <n v="16"/>
    <n v="17"/>
    <s v="1 pedido"/>
    <x v="213"/>
    <x v="227"/>
    <n v="1"/>
    <n v="5.708333333333333"/>
    <x v="3"/>
  </r>
  <r>
    <x v="3"/>
    <n v="50"/>
    <n v="2862"/>
    <n v="14700"/>
    <n v="-1"/>
    <n v="-1"/>
    <n v="-1"/>
    <n v="-2"/>
    <n v="-2"/>
    <n v="-1"/>
    <n v="-1"/>
    <n v="-1"/>
    <n v="-1"/>
    <n v="0"/>
    <n v="-1"/>
    <n v="-1"/>
    <n v="-1"/>
    <n v="-1"/>
    <n v="-1"/>
    <n v="-1"/>
    <n v="-1"/>
    <n v="-1"/>
    <n v="-1"/>
    <n v="-1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s v="3+ pedidos"/>
    <x v="214"/>
    <x v="228"/>
    <n v="3"/>
    <n v="-0.35416666666666669"/>
    <x v="6"/>
  </r>
  <r>
    <x v="3"/>
    <n v="10"/>
    <n v="2891"/>
    <n v="17966"/>
    <n v="-1"/>
    <n v="-1"/>
    <n v="-1"/>
    <n v="-1"/>
    <n v="0"/>
    <n v="0"/>
    <n v="1"/>
    <n v="2"/>
    <n v="3"/>
    <n v="2"/>
    <n v="0"/>
    <n v="1"/>
    <n v="2"/>
    <n v="3"/>
    <n v="4"/>
    <n v="5"/>
    <n v="4"/>
    <n v="5"/>
    <n v="6"/>
    <n v="7"/>
    <n v="6"/>
    <n v="7"/>
    <n v="7"/>
    <n v="4"/>
    <n v="4"/>
    <n v="4"/>
    <n v="3"/>
    <n v="3"/>
    <n v="2"/>
    <n v="2"/>
    <n v="2"/>
    <n v="1"/>
    <n v="1"/>
    <n v="2"/>
    <n v="3"/>
    <n v="4"/>
    <n v="5"/>
    <n v="6"/>
    <n v="5"/>
    <n v="6"/>
    <n v="7"/>
    <n v="5"/>
    <n v="6"/>
    <n v="7"/>
    <n v="5"/>
    <n v="6"/>
    <n v="7"/>
    <n v="5"/>
    <s v="2 pedidos"/>
    <x v="215"/>
    <x v="229"/>
    <n v="2"/>
    <n v="3.4583333333333335"/>
    <x v="3"/>
  </r>
  <r>
    <x v="0"/>
    <n v="20"/>
    <n v="2846"/>
    <n v="4096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216"/>
    <x v="230"/>
    <n v="3"/>
    <n v="-0.27083333333333331"/>
    <x v="2"/>
  </r>
  <r>
    <x v="2"/>
    <n v="30"/>
    <n v="2891"/>
    <n v="147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1"/>
    <n v="0"/>
    <n v="0"/>
    <n v="0"/>
    <s v="3+ pedidos"/>
    <x v="217"/>
    <x v="231"/>
    <n v="3"/>
    <n v="-0.22916666666666666"/>
    <x v="6"/>
  </r>
  <r>
    <x v="3"/>
    <n v="40"/>
    <n v="2875"/>
    <n v="1333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218"/>
    <x v="232"/>
    <n v="3"/>
    <n v="-1"/>
    <x v="6"/>
  </r>
  <r>
    <x v="0"/>
    <n v="50"/>
    <n v="2749"/>
    <n v="535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0"/>
    <n v="0"/>
    <n v="1"/>
    <n v="0"/>
    <n v="0"/>
    <n v="0"/>
    <n v="0"/>
    <n v="0"/>
    <n v="1"/>
    <n v="1"/>
    <n v="1"/>
    <n v="1"/>
    <n v="1"/>
    <n v="1"/>
    <s v="3+ pedidos"/>
    <x v="43"/>
    <x v="233"/>
    <n v="3"/>
    <n v="0.58333333333333337"/>
    <x v="0"/>
  </r>
  <r>
    <x v="1"/>
    <n v="10"/>
    <n v="2749"/>
    <n v="303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219"/>
    <x v="234"/>
    <n v="3"/>
    <n v="-1"/>
    <x v="1"/>
  </r>
  <r>
    <x v="0"/>
    <n v="20"/>
    <n v="2752"/>
    <n v="3829"/>
    <n v="0"/>
    <n v="0"/>
    <n v="1"/>
    <n v="2"/>
    <n v="3"/>
    <n v="4"/>
    <n v="4"/>
    <n v="5"/>
    <n v="6"/>
    <n v="7"/>
    <n v="8"/>
    <n v="9"/>
    <n v="10"/>
    <n v="11"/>
    <n v="12"/>
    <n v="13"/>
    <n v="12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s v="1 pedido"/>
    <x v="220"/>
    <x v="235"/>
    <n v="1"/>
    <n v="21.604166666666668"/>
    <x v="6"/>
  </r>
  <r>
    <x v="0"/>
    <n v="30"/>
    <n v="2749"/>
    <n v="4218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1"/>
    <n v="0"/>
    <n v="1"/>
    <n v="2"/>
    <n v="3"/>
    <n v="4"/>
    <n v="5"/>
    <n v="5"/>
    <n v="6"/>
    <n v="5"/>
    <n v="6"/>
    <n v="4"/>
    <n v="5"/>
    <n v="5"/>
    <n v="6"/>
    <n v="5"/>
    <n v="6"/>
    <n v="5"/>
    <n v="5"/>
    <n v="5"/>
    <n v="4"/>
    <n v="10"/>
    <n v="7"/>
    <n v="8"/>
    <n v="9"/>
    <n v="10"/>
    <s v="3+ pedidos"/>
    <x v="221"/>
    <x v="236"/>
    <n v="3"/>
    <n v="2.7291666666666665"/>
    <x v="3"/>
  </r>
  <r>
    <x v="0"/>
    <n v="40"/>
    <n v="2749"/>
    <n v="1626"/>
    <n v="-3"/>
    <n v="-2"/>
    <n v="-1"/>
    <n v="-1"/>
    <n v="0"/>
    <n v="1"/>
    <n v="2"/>
    <n v="0"/>
    <n v="1"/>
    <n v="2"/>
    <n v="3"/>
    <n v="4"/>
    <n v="0"/>
    <n v="1"/>
    <n v="2"/>
    <n v="3"/>
    <n v="0"/>
    <n v="1"/>
    <n v="2"/>
    <n v="3"/>
    <n v="0"/>
    <n v="1"/>
    <n v="2"/>
    <n v="3"/>
    <n v="4"/>
    <n v="1"/>
    <n v="2"/>
    <n v="3"/>
    <n v="4"/>
    <n v="-1"/>
    <n v="0"/>
    <n v="1"/>
    <n v="2"/>
    <n v="3"/>
    <n v="0"/>
    <n v="1"/>
    <n v="2"/>
    <n v="3"/>
    <n v="0"/>
    <n v="1"/>
    <n v="2"/>
    <n v="3"/>
    <n v="0"/>
    <n v="1"/>
    <n v="2"/>
    <n v="3"/>
    <n v="4"/>
    <n v="3"/>
    <s v="3+ pedidos"/>
    <x v="222"/>
    <x v="237"/>
    <n v="3"/>
    <n v="1.4166666666666667"/>
    <x v="0"/>
  </r>
  <r>
    <x v="0"/>
    <n v="50"/>
    <n v="2752"/>
    <n v="1970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s v="3+ pedidos"/>
    <x v="223"/>
    <x v="238"/>
    <n v="3"/>
    <n v="-1.375"/>
    <x v="5"/>
  </r>
  <r>
    <x v="1"/>
    <n v="10"/>
    <n v="2752"/>
    <n v="2088"/>
    <n v="-4"/>
    <n v="-3"/>
    <n v="-3"/>
    <n v="-3"/>
    <n v="-2"/>
    <n v="-2"/>
    <n v="-1"/>
    <n v="-1"/>
    <n v="0"/>
    <n v="-1"/>
    <n v="0"/>
    <n v="1"/>
    <n v="0"/>
    <n v="1"/>
    <n v="0"/>
    <n v="1"/>
    <n v="1"/>
    <n v="1"/>
    <n v="1"/>
    <n v="2"/>
    <n v="0"/>
    <n v="0"/>
    <n v="0"/>
    <n v="0"/>
    <n v="1"/>
    <n v="1"/>
    <n v="2"/>
    <n v="1"/>
    <n v="2"/>
    <n v="0"/>
    <n v="1"/>
    <n v="-1"/>
    <n v="0"/>
    <n v="-1"/>
    <n v="0"/>
    <n v="0"/>
    <n v="1"/>
    <n v="2"/>
    <n v="1"/>
    <n v="2"/>
    <n v="2"/>
    <n v="3"/>
    <n v="2"/>
    <n v="3"/>
    <n v="1"/>
    <n v="2"/>
    <n v="0"/>
    <n v="1"/>
    <s v="2 pedidos"/>
    <x v="224"/>
    <x v="239"/>
    <n v="2"/>
    <n v="0.29166666666666669"/>
    <x v="4"/>
  </r>
  <r>
    <x v="0"/>
    <n v="20"/>
    <n v="2752"/>
    <n v="6931"/>
    <n v="-2"/>
    <n v="-2"/>
    <n v="-2"/>
    <n v="-2"/>
    <n v="-2"/>
    <n v="-2"/>
    <n v="-2"/>
    <n v="-2"/>
    <n v="-1"/>
    <n v="-1"/>
    <n v="-1"/>
    <n v="-1"/>
    <n v="0"/>
    <n v="0"/>
    <n v="1"/>
    <n v="2"/>
    <n v="1"/>
    <n v="2"/>
    <n v="3"/>
    <n v="3"/>
    <n v="3"/>
    <n v="4"/>
    <n v="4"/>
    <n v="5"/>
    <n v="5"/>
    <n v="5"/>
    <n v="5"/>
    <n v="6"/>
    <n v="7"/>
    <n v="6"/>
    <n v="7"/>
    <n v="4"/>
    <n v="5"/>
    <n v="4"/>
    <n v="4"/>
    <n v="3"/>
    <n v="2"/>
    <n v="0"/>
    <n v="0"/>
    <n v="0"/>
    <n v="0"/>
    <n v="0"/>
    <n v="0"/>
    <n v="0"/>
    <n v="0"/>
    <n v="1"/>
    <n v="-1"/>
    <n v="-1"/>
    <s v="3+ pedidos"/>
    <x v="225"/>
    <x v="240"/>
    <n v="3"/>
    <n v="1.4583333333333333"/>
    <x v="1"/>
  </r>
  <r>
    <x v="2"/>
    <n v="30"/>
    <n v="2723"/>
    <n v="17342"/>
    <n v="-1"/>
    <n v="-1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226"/>
    <x v="241"/>
    <n v="2"/>
    <n v="-6.25E-2"/>
    <x v="0"/>
  </r>
  <r>
    <x v="1"/>
    <n v="40"/>
    <n v="2723"/>
    <n v="10412"/>
    <n v="-1"/>
    <n v="0"/>
    <n v="1"/>
    <n v="2"/>
    <n v="3"/>
    <n v="4"/>
    <n v="5"/>
    <n v="6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227"/>
    <x v="242"/>
    <n v="1"/>
    <n v="2.5"/>
    <x v="1"/>
  </r>
  <r>
    <x v="3"/>
    <n v="50"/>
    <n v="2684"/>
    <n v="7019"/>
    <n v="-3"/>
    <n v="-2"/>
    <n v="-3"/>
    <n v="-4"/>
    <n v="-3"/>
    <n v="-4"/>
    <n v="-3"/>
    <n v="-2"/>
    <n v="-1"/>
    <n v="0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s v="."/>
    <s v="."/>
    <s v="."/>
    <s v="."/>
    <s v="."/>
    <s v="."/>
    <s v="."/>
    <s v="."/>
    <s v="."/>
    <s v="."/>
    <s v="."/>
    <s v="."/>
    <s v="."/>
    <s v="."/>
    <s v="3+ pedidos"/>
    <x v="228"/>
    <x v="243"/>
    <n v="3"/>
    <n v="-0.88235294117647056"/>
    <x v="6"/>
  </r>
  <r>
    <x v="1"/>
    <n v="10"/>
    <n v="2684"/>
    <n v="5301"/>
    <n v="-1"/>
    <n v="-1"/>
    <n v="-1"/>
    <n v="0"/>
    <n v="-1"/>
    <n v="-1"/>
    <n v="-1"/>
    <n v="-1"/>
    <n v="-1"/>
    <n v="0"/>
    <n v="0"/>
    <n v="1"/>
    <n v="0"/>
    <n v="1"/>
    <n v="0"/>
    <n v="0"/>
    <n v="1"/>
    <n v="2"/>
    <n v="3"/>
    <n v="0"/>
    <n v="1"/>
    <n v="2"/>
    <n v="2"/>
    <n v="1"/>
    <n v="2"/>
    <n v="1"/>
    <n v="2"/>
    <n v="1"/>
    <n v="2"/>
    <n v="3"/>
    <n v="2"/>
    <n v="2"/>
    <n v="3"/>
    <n v="0"/>
    <n v="1"/>
    <n v="2"/>
    <n v="1"/>
    <n v="2"/>
    <n v="3"/>
    <n v="4"/>
    <n v="1"/>
    <n v="2"/>
    <n v="3"/>
    <n v="4"/>
    <n v="5"/>
    <n v="6"/>
    <n v="-1"/>
    <n v="0"/>
    <s v="3+ pedidos"/>
    <x v="229"/>
    <x v="244"/>
    <n v="3"/>
    <n v="1.1875"/>
    <x v="1"/>
  </r>
  <r>
    <x v="1"/>
    <n v="20"/>
    <n v="2684"/>
    <n v="13574"/>
    <n v="-2"/>
    <n v="-2"/>
    <n v="-2"/>
    <n v="-1"/>
    <n v="-1"/>
    <n v="-1"/>
    <n v="0"/>
    <n v="0"/>
    <n v="0"/>
    <n v="-1"/>
    <n v="-2"/>
    <n v="-1"/>
    <n v="-1"/>
    <n v="-1"/>
    <n v="-1"/>
    <n v="-1"/>
    <n v="-1"/>
    <n v="0"/>
    <n v="-1"/>
    <n v="0"/>
    <n v="0"/>
    <n v="-1"/>
    <n v="0"/>
    <n v="-1"/>
    <n v="0"/>
    <n v="1"/>
    <n v="2"/>
    <n v="0"/>
    <n v="1"/>
    <s v="."/>
    <s v="."/>
    <n v="0"/>
    <n v="0"/>
    <s v="."/>
    <n v="-1"/>
    <n v="0"/>
    <n v="0"/>
    <n v="-1"/>
    <n v="-1"/>
    <n v="0"/>
    <n v="-1"/>
    <n v="-1"/>
    <n v="-1"/>
    <n v="-1"/>
    <n v="-1"/>
    <n v="-1"/>
    <n v="-1"/>
    <n v="-1"/>
    <s v="3+ pedidos"/>
    <x v="230"/>
    <x v="245"/>
    <n v="3"/>
    <n v="-0.62222222222222223"/>
    <x v="1"/>
  </r>
  <r>
    <x v="0"/>
    <n v="30"/>
    <n v="2684"/>
    <n v="173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231"/>
    <x v="246"/>
    <n v="3"/>
    <n v="0"/>
    <x v="0"/>
  </r>
  <r>
    <x v="1"/>
    <n v="40"/>
    <n v="2697"/>
    <n v="5585"/>
    <n v="-2"/>
    <n v="-2"/>
    <n v="-2"/>
    <n v="-2"/>
    <n v="-1"/>
    <n v="-1"/>
    <n v="-1"/>
    <n v="-1"/>
    <n v="-1"/>
    <n v="-1"/>
    <n v="0"/>
    <n v="0"/>
    <n v="0"/>
    <n v="0"/>
    <n v="0"/>
    <n v="0"/>
    <n v="0"/>
    <n v="1"/>
    <n v="0"/>
    <n v="0"/>
    <n v="1"/>
    <n v="1"/>
    <n v="1"/>
    <n v="2"/>
    <n v="0"/>
    <n v="1"/>
    <n v="1"/>
    <n v="2"/>
    <n v="3"/>
    <n v="3"/>
    <n v="3"/>
    <n v="3"/>
    <n v="2"/>
    <n v="3"/>
    <n v="4"/>
    <n v="5"/>
    <n v="6"/>
    <n v="7"/>
    <n v="8"/>
    <n v="9"/>
    <n v="10"/>
    <n v="11"/>
    <n v="12"/>
    <n v="13"/>
    <n v="14"/>
    <n v="15"/>
    <n v="16"/>
    <n v="17"/>
    <s v="1 pedido"/>
    <x v="232"/>
    <x v="247"/>
    <n v="1"/>
    <n v="3.3333333333333335"/>
    <x v="5"/>
  </r>
  <r>
    <x v="3"/>
    <n v="50"/>
    <n v="2697"/>
    <n v="1308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1"/>
    <n v="-1"/>
    <n v="-1"/>
    <n v="-1"/>
    <n v="-1"/>
    <n v="-1"/>
    <n v="-1"/>
    <n v="-1"/>
    <n v="-1"/>
    <n v="0"/>
    <n v="1"/>
    <n v="0"/>
    <n v="0"/>
    <s v="3+ pedidos"/>
    <x v="233"/>
    <x v="248"/>
    <n v="3"/>
    <n v="-0.91666666666666663"/>
    <x v="3"/>
  </r>
  <r>
    <x v="3"/>
    <n v="10"/>
    <n v="2697"/>
    <n v="10314"/>
    <n v="-2"/>
    <n v="-2"/>
    <n v="-2"/>
    <n v="-2"/>
    <n v="-2"/>
    <n v="-2"/>
    <n v="-2"/>
    <n v="-2"/>
    <n v="-2"/>
    <n v="-2"/>
    <n v="-2"/>
    <n v="-1"/>
    <n v="-1"/>
    <n v="-1"/>
    <n v="-1"/>
    <n v="-1"/>
    <n v="0"/>
    <n v="0"/>
    <n v="0"/>
    <n v="0"/>
    <n v="0"/>
    <n v="1"/>
    <n v="0"/>
    <n v="0"/>
    <n v="1"/>
    <n v="0"/>
    <n v="1"/>
    <n v="0"/>
    <n v="0"/>
    <n v="1"/>
    <n v="0"/>
    <n v="0"/>
    <n v="1"/>
    <n v="0"/>
    <n v="1"/>
    <n v="0"/>
    <n v="1"/>
    <n v="0"/>
    <n v="0"/>
    <n v="1"/>
    <n v="2"/>
    <n v="3"/>
    <n v="0"/>
    <n v="0"/>
    <n v="1"/>
    <n v="2"/>
    <n v="0"/>
    <n v="0"/>
    <s v="2 pedidos"/>
    <x v="234"/>
    <x v="249"/>
    <n v="2"/>
    <n v="-0.22916666666666666"/>
    <x v="2"/>
  </r>
  <r>
    <x v="3"/>
    <n v="20"/>
    <n v="2668"/>
    <n v="4738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s v="2 pedidos"/>
    <x v="235"/>
    <x v="250"/>
    <n v="2"/>
    <n v="21.520833333333332"/>
    <x v="1"/>
  </r>
  <r>
    <x v="1"/>
    <n v="30"/>
    <n v="2697"/>
    <n v="17552"/>
    <n v="-1"/>
    <n v="0"/>
    <n v="1"/>
    <n v="2"/>
    <n v="3"/>
    <n v="4"/>
    <n v="5"/>
    <n v="6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s v="1 pedido"/>
    <x v="236"/>
    <x v="251"/>
    <n v="1"/>
    <n v="21.666666666666668"/>
    <x v="2"/>
  </r>
  <r>
    <x v="0"/>
    <n v="40"/>
    <n v="2697"/>
    <n v="2194"/>
    <n v="-3"/>
    <n v="-2"/>
    <n v="-2"/>
    <n v="-2"/>
    <n v="-2"/>
    <n v="-2"/>
    <n v="-1"/>
    <n v="-1"/>
    <n v="-1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237"/>
    <x v="252"/>
    <n v="3"/>
    <n v="-0.375"/>
    <x v="4"/>
  </r>
  <r>
    <x v="2"/>
    <n v="50"/>
    <n v="2697"/>
    <n v="14940"/>
    <n v="-2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2"/>
    <n v="3"/>
    <n v="0"/>
    <n v="0"/>
    <n v="0"/>
    <n v="1"/>
    <n v="2"/>
    <n v="3"/>
    <n v="4"/>
    <n v="5"/>
    <s v="1 pedido"/>
    <x v="238"/>
    <x v="253"/>
    <n v="1"/>
    <n v="0.16666666666666666"/>
    <x v="4"/>
  </r>
  <r>
    <x v="1"/>
    <n v="10"/>
    <n v="2651"/>
    <n v="19678"/>
    <n v="-1"/>
    <n v="-1"/>
    <n v="-1"/>
    <n v="0"/>
    <n v="-1"/>
    <n v="0"/>
    <n v="-2"/>
    <n v="-1"/>
    <n v="0"/>
    <n v="1"/>
    <n v="2"/>
    <n v="3"/>
    <n v="4"/>
    <n v="4"/>
    <n v="5"/>
    <n v="6"/>
    <n v="3"/>
    <n v="4"/>
    <n v="3"/>
    <n v="3"/>
    <n v="4"/>
    <n v="-1"/>
    <n v="0"/>
    <n v="1"/>
    <n v="0"/>
    <n v="1"/>
    <n v="2"/>
    <n v="3"/>
    <n v="3"/>
    <n v="0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s v="1 pedido"/>
    <x v="239"/>
    <x v="254"/>
    <n v="1"/>
    <n v="3.7291666666666665"/>
    <x v="2"/>
  </r>
  <r>
    <x v="0"/>
    <n v="20"/>
    <n v="2697"/>
    <n v="41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3+ pedidos"/>
    <x v="240"/>
    <x v="255"/>
    <n v="3"/>
    <n v="4.1666666666666664E-2"/>
    <x v="1"/>
  </r>
  <r>
    <x v="3"/>
    <n v="30"/>
    <n v="2671"/>
    <n v="14120"/>
    <n v="-2"/>
    <n v="-2"/>
    <n v="-2"/>
    <n v="-1"/>
    <n v="-1"/>
    <n v="-1"/>
    <n v="-1"/>
    <n v="0"/>
    <n v="1"/>
    <n v="1"/>
    <n v="2"/>
    <n v="3"/>
    <n v="4"/>
    <n v="5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s v="2 pedidos"/>
    <x v="241"/>
    <x v="256"/>
    <n v="2"/>
    <n v="15.354166666666666"/>
    <x v="4"/>
  </r>
  <r>
    <x v="2"/>
    <n v="40"/>
    <n v="2684"/>
    <n v="6275"/>
    <n v="-2"/>
    <n v="-1"/>
    <n v="-2"/>
    <n v="-3"/>
    <n v="-2"/>
    <n v="-1"/>
    <n v="-2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s v="3+ pedidos"/>
    <x v="242"/>
    <x v="257"/>
    <n v="3"/>
    <n v="-0.39583333333333331"/>
    <x v="3"/>
  </r>
  <r>
    <x v="0"/>
    <n v="50"/>
    <n v="2671"/>
    <n v="1988"/>
    <n v="0"/>
    <n v="-1"/>
    <n v="0"/>
    <n v="0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s v="3+ pedidos"/>
    <x v="243"/>
    <x v="258"/>
    <n v="3"/>
    <n v="18.770833333333332"/>
    <x v="3"/>
  </r>
  <r>
    <x v="1"/>
    <n v="10"/>
    <n v="2684"/>
    <n v="10684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0"/>
    <n v="0"/>
    <n v="0"/>
    <n v="1"/>
    <n v="-1"/>
    <n v="-1"/>
    <n v="-1"/>
    <n v="-1"/>
    <n v="0"/>
    <n v="-1"/>
    <s v="3+ pedidos"/>
    <x v="244"/>
    <x v="259"/>
    <n v="3"/>
    <n v="-0.75"/>
    <x v="6"/>
  </r>
  <r>
    <x v="3"/>
    <n v="20"/>
    <n v="2124"/>
    <n v="12590"/>
    <n v="0"/>
    <n v="0"/>
    <n v="0"/>
    <n v="0"/>
    <n v="-1"/>
    <n v="-2"/>
    <n v="-1"/>
    <n v="-1"/>
    <n v="-2"/>
    <n v="-2"/>
    <n v="-2"/>
    <n v="-2"/>
    <n v="-2"/>
    <n v="-2"/>
    <n v="-1"/>
    <n v="-1"/>
    <n v="-1"/>
    <n v="0"/>
    <n v="0"/>
    <n v="1"/>
    <n v="0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0"/>
    <n v="-1"/>
    <n v="-1"/>
    <n v="-2"/>
    <n v="-1"/>
    <n v="-1"/>
    <n v="-1"/>
    <n v="-1"/>
    <s v="3+ pedidos"/>
    <x v="9"/>
    <x v="260"/>
    <n v="3"/>
    <n v="-0.47916666666666669"/>
    <x v="5"/>
  </r>
  <r>
    <x v="1"/>
    <n v="30"/>
    <n v="2124"/>
    <n v="2202"/>
    <n v="-5"/>
    <n v="-4"/>
    <n v="-3"/>
    <n v="-2"/>
    <n v="-1"/>
    <n v="0"/>
    <n v="-1"/>
    <n v="0"/>
    <n v="0"/>
    <n v="-1"/>
    <n v="0"/>
    <n v="0"/>
    <n v="-1"/>
    <n v="0"/>
    <n v="1"/>
    <n v="0"/>
    <n v="1"/>
    <n v="0"/>
    <n v="0"/>
    <n v="1"/>
    <n v="2"/>
    <n v="3"/>
    <n v="4"/>
    <n v="5"/>
    <n v="5"/>
    <n v="3"/>
    <n v="4"/>
    <n v="5"/>
    <n v="6"/>
    <n v="5"/>
    <n v="4"/>
    <n v="5"/>
    <n v="4"/>
    <n v="3"/>
    <n v="3"/>
    <n v="4"/>
    <n v="5"/>
    <n v="6"/>
    <n v="6"/>
    <n v="7"/>
    <n v="7"/>
    <n v="8"/>
    <n v="9"/>
    <n v="10"/>
    <n v="9"/>
    <n v="10"/>
    <n v="10"/>
    <n v="10"/>
    <s v="1 pedido"/>
    <x v="245"/>
    <x v="261"/>
    <n v="1"/>
    <n v="3.0625"/>
    <x v="6"/>
  </r>
  <r>
    <x v="1"/>
    <n v="40"/>
    <n v="2131"/>
    <n v="14666"/>
    <n v="-4"/>
    <n v="-3"/>
    <n v="-3"/>
    <n v="-2"/>
    <n v="-1"/>
    <n v="0"/>
    <n v="-1"/>
    <n v="-1"/>
    <n v="-1"/>
    <n v="-2"/>
    <n v="-1"/>
    <n v="0"/>
    <n v="-2"/>
    <n v="-1"/>
    <n v="0"/>
    <n v="-1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246"/>
    <x v="262"/>
    <n v="3"/>
    <n v="-0.8214285714285714"/>
    <x v="3"/>
  </r>
  <r>
    <x v="0"/>
    <n v="50"/>
    <n v="2131"/>
    <n v="12925"/>
    <n v="-1"/>
    <n v="-1"/>
    <n v="-1"/>
    <n v="-1"/>
    <n v="-1"/>
    <n v="-1"/>
    <n v="-1"/>
    <n v="-1"/>
    <n v="-1"/>
    <n v="-1"/>
    <n v="-1"/>
    <n v="-1"/>
    <n v="-1"/>
    <n v="-1"/>
    <n v="0"/>
    <n v="0"/>
    <n v="1"/>
    <n v="1"/>
    <n v="2"/>
    <n v="3"/>
    <n v="3"/>
    <n v="4"/>
    <n v="5"/>
    <n v="4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247"/>
    <x v="263"/>
    <n v="3"/>
    <n v="0.375"/>
    <x v="4"/>
  </r>
  <r>
    <x v="2"/>
    <n v="10"/>
    <n v="2131"/>
    <n v="8617"/>
    <n v="-1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1"/>
    <n v="-1"/>
    <n v="-1"/>
    <n v="-2"/>
    <n v="-2"/>
    <n v="-1"/>
    <n v="-1"/>
    <n v="-1"/>
    <n v="-1"/>
    <n v="-1"/>
    <n v="-1"/>
    <n v="-1"/>
    <n v="0"/>
    <n v="-1"/>
    <n v="-1"/>
    <n v="-1"/>
    <n v="-1"/>
    <n v="-1"/>
    <n v="-1"/>
    <s v="."/>
    <s v="."/>
    <s v="."/>
    <s v="."/>
    <s v="."/>
    <s v="."/>
    <s v="."/>
    <s v="."/>
    <s v="."/>
    <s v="3+ pedidos"/>
    <x v="248"/>
    <x v="264"/>
    <n v="3"/>
    <n v="-1.0769230769230769"/>
    <x v="4"/>
  </r>
  <r>
    <x v="0"/>
    <n v="20"/>
    <n v="2131"/>
    <n v="8352"/>
    <n v="-1"/>
    <n v="-1"/>
    <n v="-1"/>
    <n v="0"/>
    <n v="0"/>
    <n v="0"/>
    <n v="0"/>
    <n v="0"/>
    <n v="0"/>
    <n v="0"/>
    <n v="0"/>
    <n v="0"/>
    <n v="1"/>
    <n v="2"/>
    <n v="3"/>
    <n v="4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s v="2 pedidos"/>
    <x v="249"/>
    <x v="265"/>
    <n v="2"/>
    <n v="11.145833333333334"/>
    <x v="2"/>
  </r>
  <r>
    <x v="0"/>
    <n v="30"/>
    <n v="2122"/>
    <n v="10807"/>
    <n v="-2"/>
    <n v="0"/>
    <n v="0"/>
    <n v="0"/>
    <n v="0"/>
    <n v="0"/>
    <s v="."/>
    <s v="."/>
    <s v="."/>
    <s v="."/>
    <s v="."/>
    <s v="."/>
    <s v="."/>
    <s v="."/>
    <s v="."/>
    <n v="0"/>
    <n v="-1"/>
    <n v="-1"/>
    <n v="-1"/>
    <n v="0"/>
    <n v="0"/>
    <n v="1"/>
    <n v="2"/>
    <n v="0"/>
    <n v="0"/>
    <n v="0"/>
    <n v="0"/>
    <n v="0"/>
    <n v="0"/>
    <n v="0"/>
    <n v="0"/>
    <n v="0"/>
    <n v="1"/>
    <n v="0"/>
    <n v="0"/>
    <n v="0"/>
    <n v="0"/>
    <n v="0"/>
    <n v="1"/>
    <n v="0"/>
    <s v="."/>
    <n v="-1"/>
    <n v="0"/>
    <n v="0"/>
    <n v="0"/>
    <n v="0"/>
    <n v="0"/>
    <s v="."/>
    <s v="3+ pedidos"/>
    <x v="250"/>
    <x v="266"/>
    <n v="3"/>
    <n v="-2.7027027027027029E-2"/>
    <x v="1"/>
  </r>
  <r>
    <x v="3"/>
    <n v="40"/>
    <n v="2130"/>
    <n v="3769"/>
    <n v="-1"/>
    <n v="-1"/>
    <n v="-1"/>
    <n v="-1"/>
    <n v="-1"/>
    <n v="-1"/>
    <n v="-1"/>
    <n v="0"/>
    <n v="0"/>
    <n v="1"/>
    <n v="2"/>
    <n v="3"/>
    <n v="2"/>
    <n v="3"/>
    <n v="0"/>
    <n v="0"/>
    <n v="1"/>
    <n v="2"/>
    <n v="3"/>
    <n v="4"/>
    <n v="0"/>
    <n v="0"/>
    <n v="0"/>
    <n v="1"/>
    <n v="2"/>
    <n v="3"/>
    <n v="4"/>
    <n v="5"/>
    <n v="6"/>
    <n v="5"/>
    <n v="2"/>
    <n v="3"/>
    <n v="0"/>
    <n v="1"/>
    <n v="2"/>
    <n v="3"/>
    <n v="4"/>
    <n v="5"/>
    <n v="6"/>
    <n v="6"/>
    <n v="6"/>
    <n v="7"/>
    <n v="8"/>
    <n v="9"/>
    <n v="10"/>
    <n v="11"/>
    <n v="12"/>
    <n v="0"/>
    <s v="1 pedido"/>
    <x v="251"/>
    <x v="267"/>
    <n v="1"/>
    <n v="2.8125"/>
    <x v="5"/>
  </r>
  <r>
    <x v="0"/>
    <n v="50"/>
    <n v="2130"/>
    <n v="19503"/>
    <n v="-1"/>
    <n v="-1"/>
    <n v="-1"/>
    <n v="-1"/>
    <n v="-1"/>
    <n v="-1"/>
    <n v="-1"/>
    <n v="-1"/>
    <n v="-1"/>
    <n v="-1"/>
    <n v="-1"/>
    <n v="-1"/>
    <n v="-1"/>
    <n v="-1"/>
    <n v="-1"/>
    <n v="-2"/>
    <n v="-3"/>
    <n v="-4"/>
    <n v="-5"/>
    <n v="-6"/>
    <n v="-6"/>
    <n v="-6"/>
    <n v="-6"/>
    <n v="-6"/>
    <n v="-6"/>
    <n v="-6"/>
    <n v="-6"/>
    <n v="-6"/>
    <n v="-6"/>
    <n v="-5"/>
    <n v="-6"/>
    <n v="-5"/>
    <n v="-6"/>
    <n v="-5"/>
    <n v="-5"/>
    <n v="-4"/>
    <n v="0"/>
    <n v="-1"/>
    <n v="-1"/>
    <n v="0"/>
    <n v="0"/>
    <n v="0"/>
    <n v="0"/>
    <n v="0"/>
    <n v="0"/>
    <n v="0"/>
    <n v="0"/>
    <n v="0"/>
    <s v="3+ pedidos"/>
    <x v="63"/>
    <x v="268"/>
    <n v="3"/>
    <n v="-2.6458333333333335"/>
    <x v="0"/>
  </r>
  <r>
    <x v="1"/>
    <n v="10"/>
    <n v="2122"/>
    <n v="3777"/>
    <n v="-5"/>
    <n v="-4"/>
    <n v="-3"/>
    <n v="-2"/>
    <n v="-5"/>
    <n v="-4"/>
    <n v="-3"/>
    <n v="-2"/>
    <n v="-1"/>
    <n v="-4"/>
    <n v="-3"/>
    <n v="-2"/>
    <n v="-1"/>
    <n v="-4"/>
    <n v="-3"/>
    <n v="-2"/>
    <n v="-1"/>
    <n v="-4"/>
    <n v="-3"/>
    <n v="-2"/>
    <n v="-1"/>
    <n v="0"/>
    <n v="-3"/>
    <n v="-2"/>
    <n v="-1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252"/>
    <x v="269"/>
    <n v="3"/>
    <n v="-2.5"/>
    <x v="6"/>
  </r>
  <r>
    <x v="1"/>
    <n v="20"/>
    <n v="2130"/>
    <n v="320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253"/>
    <x v="270"/>
    <n v="3"/>
    <n v="-0.5"/>
    <x v="2"/>
  </r>
  <r>
    <x v="1"/>
    <n v="30"/>
    <n v="2123"/>
    <n v="18535"/>
    <n v="0"/>
    <n v="1"/>
    <n v="1"/>
    <n v="1"/>
    <n v="2"/>
    <n v="0"/>
    <n v="0"/>
    <n v="1"/>
    <n v="0"/>
    <n v="0"/>
    <n v="1"/>
    <n v="2"/>
    <n v="1"/>
    <n v="2"/>
    <n v="1"/>
    <n v="0"/>
    <n v="1"/>
    <n v="2"/>
    <n v="3"/>
    <n v="4"/>
    <n v="4"/>
    <n v="0"/>
    <n v="0"/>
    <n v="1"/>
    <n v="2"/>
    <n v="1"/>
    <n v="0"/>
    <n v="0"/>
    <n v="0"/>
    <n v="1"/>
    <n v="1"/>
    <n v="1"/>
    <n v="2"/>
    <n v="2"/>
    <n v="2"/>
    <n v="1"/>
    <n v="2"/>
    <n v="3"/>
    <n v="2"/>
    <n v="3"/>
    <n v="0"/>
    <n v="1"/>
    <n v="2"/>
    <n v="0"/>
    <n v="1"/>
    <n v="2"/>
    <n v="3"/>
    <n v="4"/>
    <s v="3+ pedidos"/>
    <x v="56"/>
    <x v="271"/>
    <n v="3"/>
    <n v="1.3333333333333333"/>
    <x v="3"/>
  </r>
  <r>
    <x v="2"/>
    <n v="40"/>
    <n v="2123"/>
    <n v="729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1"/>
    <n v="0"/>
    <n v="0"/>
    <n v="1"/>
    <n v="1"/>
    <n v="1"/>
    <n v="1"/>
    <n v="0"/>
    <n v="1"/>
    <n v="1"/>
    <n v="1"/>
    <n v="0"/>
    <n v="0"/>
    <n v="0"/>
    <n v="0"/>
    <n v="0"/>
    <n v="0"/>
    <n v="0"/>
    <n v="0"/>
    <n v="1"/>
    <n v="1"/>
    <n v="0"/>
    <n v="0"/>
    <n v="0"/>
    <n v="1"/>
    <n v="2"/>
    <s v="3+ pedidos"/>
    <x v="254"/>
    <x v="272"/>
    <n v="3"/>
    <n v="-0.125"/>
    <x v="3"/>
  </r>
  <r>
    <x v="2"/>
    <n v="50"/>
    <n v="2123"/>
    <n v="18556"/>
    <n v="0"/>
    <n v="0"/>
    <n v="1"/>
    <n v="0"/>
    <n v="1"/>
    <n v="1"/>
    <n v="2"/>
    <n v="0"/>
    <n v="1"/>
    <n v="2"/>
    <n v="2"/>
    <n v="2"/>
    <n v="2"/>
    <n v="1"/>
    <n v="2"/>
    <n v="3"/>
    <n v="-1"/>
    <n v="1"/>
    <n v="2"/>
    <n v="2"/>
    <n v="2"/>
    <n v="3"/>
    <n v="3"/>
    <n v="3"/>
    <n v="3"/>
    <n v="4"/>
    <n v="3"/>
    <n v="4"/>
    <n v="3"/>
    <n v="3"/>
    <n v="4"/>
    <n v="3"/>
    <n v="4"/>
    <n v="4"/>
    <n v="3"/>
    <n v="3"/>
    <n v="4"/>
    <n v="3"/>
    <n v="4"/>
    <n v="5"/>
    <n v="6"/>
    <n v="7"/>
    <n v="8"/>
    <n v="5"/>
    <n v="3"/>
    <n v="3"/>
    <n v="3"/>
    <n v="2"/>
    <s v="3+ pedidos"/>
    <x v="255"/>
    <x v="273"/>
    <n v="3"/>
    <n v="2.6875"/>
    <x v="2"/>
  </r>
  <r>
    <x v="0"/>
    <n v="10"/>
    <n v="2124"/>
    <n v="2127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1"/>
    <n v="2"/>
    <n v="2"/>
    <n v="0"/>
    <n v="0"/>
    <n v="1"/>
    <n v="0"/>
    <n v="0"/>
    <n v="0"/>
    <n v="0"/>
    <n v="1"/>
    <n v="0"/>
    <n v="1"/>
    <n v="0"/>
    <n v="1"/>
    <n v="2"/>
    <n v="0"/>
    <n v="0"/>
    <n v="1"/>
    <n v="2"/>
    <n v="1"/>
    <s v="."/>
    <s v="."/>
    <s v="."/>
    <s v="."/>
    <s v="."/>
    <s v="."/>
    <s v="."/>
    <s v="."/>
    <s v="."/>
    <s v="3+ pedidos"/>
    <x v="256"/>
    <x v="274"/>
    <n v="3"/>
    <n v="7.6923076923076927E-2"/>
    <x v="4"/>
  </r>
  <r>
    <x v="3"/>
    <n v="20"/>
    <n v="2124"/>
    <n v="19542"/>
    <n v="-8"/>
    <n v="-7"/>
    <n v="-6"/>
    <n v="-5"/>
    <n v="-4"/>
    <n v="-3"/>
    <n v="-2"/>
    <n v="-1"/>
    <n v="-1"/>
    <n v="-1"/>
    <n v="-10"/>
    <n v="-9"/>
    <n v="-8"/>
    <n v="-7"/>
    <n v="-6"/>
    <n v="-5"/>
    <n v="-4"/>
    <n v="-3"/>
    <n v="-2"/>
    <n v="-1"/>
    <n v="-5"/>
    <n v="-4"/>
    <n v="-3"/>
    <n v="-2"/>
    <n v="-1"/>
    <n v="0"/>
    <n v="0"/>
    <n v="1"/>
    <n v="2"/>
    <n v="-2"/>
    <n v="-1"/>
    <n v="0"/>
    <n v="1"/>
    <n v="-3"/>
    <n v="-2"/>
    <n v="-1"/>
    <n v="0"/>
    <n v="0"/>
    <n v="-3"/>
    <n v="-2"/>
    <n v="-1"/>
    <n v="0"/>
    <n v="0"/>
    <n v="0"/>
    <n v="-4"/>
    <n v="-3"/>
    <n v="-2"/>
    <n v="-1"/>
    <s v="3+ pedidos"/>
    <x v="257"/>
    <x v="275"/>
    <n v="3"/>
    <n v="-2.6875"/>
    <x v="2"/>
  </r>
  <r>
    <x v="1"/>
    <n v="30"/>
    <n v="2124"/>
    <n v="92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258"/>
    <x v="276"/>
    <n v="2"/>
    <n v="2.0833333333333332E-2"/>
    <x v="0"/>
  </r>
  <r>
    <x v="0"/>
    <n v="40"/>
    <n v="2124"/>
    <n v="3175"/>
    <n v="-8"/>
    <n v="-7"/>
    <n v="-6"/>
    <n v="-5"/>
    <n v="-4"/>
    <n v="-3"/>
    <n v="-2"/>
    <n v="-1"/>
    <n v="0"/>
    <n v="0"/>
    <n v="1"/>
    <n v="2"/>
    <n v="-1"/>
    <n v="0"/>
    <n v="1"/>
    <n v="2"/>
    <n v="3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s v="2 pedidos"/>
    <x v="259"/>
    <x v="277"/>
    <n v="2"/>
    <n v="9.1041666666666661"/>
    <x v="1"/>
  </r>
  <r>
    <x v="3"/>
    <n v="50"/>
    <n v="2124"/>
    <n v="58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1 pedido"/>
    <x v="159"/>
    <x v="278"/>
    <n v="1"/>
    <n v="0"/>
    <x v="0"/>
  </r>
  <r>
    <x v="1"/>
    <n v="10"/>
    <n v="2124"/>
    <n v="90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260"/>
    <x v="279"/>
    <n v="3"/>
    <n v="0"/>
    <x v="0"/>
  </r>
  <r>
    <x v="2"/>
    <n v="20"/>
    <n v="2124"/>
    <n v="5394"/>
    <n v="0"/>
    <n v="0"/>
    <n v="0"/>
    <n v="1"/>
    <n v="2"/>
    <n v="3"/>
    <n v="4"/>
    <n v="5"/>
    <n v="6"/>
    <n v="7"/>
    <n v="6"/>
    <n v="5"/>
    <n v="5"/>
    <n v="6"/>
    <n v="6"/>
    <n v="6"/>
    <n v="6"/>
    <n v="6"/>
    <n v="7"/>
    <n v="8"/>
    <n v="7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s v="2 pedidos"/>
    <x v="261"/>
    <x v="280"/>
    <n v="2"/>
    <n v="14.9375"/>
    <x v="1"/>
  </r>
  <r>
    <x v="1"/>
    <n v="30"/>
    <n v="2120"/>
    <n v="3242"/>
    <n v="-1"/>
    <n v="-1"/>
    <n v="-1"/>
    <n v="-1"/>
    <n v="-1"/>
    <n v="-1"/>
    <n v="-1"/>
    <n v="-1"/>
    <n v="0"/>
    <n v="-1"/>
    <n v="-1"/>
    <n v="-1"/>
    <n v="-1"/>
    <n v="-1"/>
    <n v="-1"/>
    <n v="-1"/>
    <n v="0"/>
    <n v="-1"/>
    <n v="-1"/>
    <n v="-1"/>
    <n v="-1"/>
    <n v="0"/>
    <n v="1"/>
    <n v="1"/>
    <n v="-1"/>
    <n v="-3"/>
    <n v="-3"/>
    <n v="-2"/>
    <n v="-3"/>
    <n v="-3"/>
    <n v="-3"/>
    <n v="-2"/>
    <n v="-1"/>
    <n v="-3"/>
    <n v="-2"/>
    <n v="-3"/>
    <n v="-2"/>
    <n v="-1"/>
    <n v="0"/>
    <n v="-1"/>
    <n v="-1"/>
    <n v="0"/>
    <n v="0"/>
    <n v="1"/>
    <n v="0"/>
    <n v="1"/>
    <n v="0"/>
    <n v="1"/>
    <s v="3+ pedidos"/>
    <x v="262"/>
    <x v="281"/>
    <n v="3"/>
    <n v="-1"/>
    <x v="3"/>
  </r>
  <r>
    <x v="3"/>
    <n v="40"/>
    <n v="2120"/>
    <n v="3590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1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s v="2 pedidos"/>
    <x v="263"/>
    <x v="282"/>
    <n v="2"/>
    <n v="6.479166666666667"/>
    <x v="1"/>
  </r>
  <r>
    <x v="2"/>
    <n v="50"/>
    <n v="2115"/>
    <n v="4703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3"/>
    <n v="-3"/>
    <n v="-3"/>
    <s v="3+ pedidos"/>
    <x v="264"/>
    <x v="283"/>
    <n v="3"/>
    <n v="-2.0625"/>
    <x v="6"/>
  </r>
  <r>
    <x v="2"/>
    <n v="10"/>
    <n v="2106"/>
    <n v="3953"/>
    <n v="-2"/>
    <n v="-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1"/>
    <n v="2"/>
    <n v="0"/>
    <n v="0"/>
    <n v="1"/>
    <n v="2"/>
    <n v="3"/>
    <n v="3"/>
    <n v="4"/>
    <n v="4"/>
    <n v="5"/>
    <n v="6"/>
    <n v="6"/>
    <n v="0"/>
    <n v="0"/>
    <n v="1"/>
    <n v="0"/>
    <n v="1"/>
    <n v="0"/>
    <n v="1"/>
    <s v="3+ pedidos"/>
    <x v="265"/>
    <x v="284"/>
    <n v="3"/>
    <n v="0.83333333333333337"/>
    <x v="0"/>
  </r>
  <r>
    <x v="2"/>
    <n v="20"/>
    <n v="2110"/>
    <n v="16346"/>
    <n v="-1"/>
    <n v="-1"/>
    <n v="-1"/>
    <n v="0"/>
    <n v="1"/>
    <n v="2"/>
    <n v="3"/>
    <n v="4"/>
    <n v="5"/>
    <n v="4"/>
    <n v="3"/>
    <n v="4"/>
    <n v="5"/>
    <n v="1"/>
    <n v="2"/>
    <n v="3"/>
    <n v="4"/>
    <n v="5"/>
    <n v="6"/>
    <n v="7"/>
    <n v="5"/>
    <n v="5"/>
    <n v="4"/>
    <n v="2"/>
    <n v="2"/>
    <n v="2"/>
    <n v="2"/>
    <n v="2"/>
    <n v="3"/>
    <n v="2"/>
    <n v="3"/>
    <n v="4"/>
    <n v="1"/>
    <n v="2"/>
    <n v="2"/>
    <n v="3"/>
    <n v="4"/>
    <n v="5"/>
    <n v="6"/>
    <n v="6"/>
    <n v="5"/>
    <n v="6"/>
    <n v="7"/>
    <n v="8"/>
    <n v="9"/>
    <n v="9"/>
    <n v="10"/>
    <n v="10"/>
    <s v="2 pedidos"/>
    <x v="266"/>
    <x v="285"/>
    <n v="2"/>
    <n v="3.8541666666666665"/>
    <x v="1"/>
  </r>
  <r>
    <x v="1"/>
    <n v="30"/>
    <n v="2110"/>
    <n v="9247"/>
    <n v="0"/>
    <n v="-1"/>
    <n v="-1"/>
    <n v="-1"/>
    <n v="-1"/>
    <n v="-1"/>
    <n v="-1"/>
    <n v="-1"/>
    <n v="-1"/>
    <s v="."/>
    <s v="."/>
    <s v="."/>
    <s v="."/>
    <s v="."/>
    <s v="."/>
    <s v="."/>
    <s v="."/>
    <s v="."/>
    <s v="."/>
    <n v="0"/>
    <s v="."/>
    <s v="."/>
    <s v="."/>
    <s v="."/>
    <s v="."/>
    <s v="."/>
    <s v="."/>
    <s v="."/>
    <s v="."/>
    <n v="0"/>
    <n v="1"/>
    <n v="2"/>
    <n v="3"/>
    <n v="4"/>
    <s v="."/>
    <s v="."/>
    <s v="."/>
    <s v="."/>
    <s v="."/>
    <s v="."/>
    <n v="0"/>
    <n v="1"/>
    <n v="2"/>
    <n v="3"/>
    <n v="-1"/>
    <n v="0"/>
    <n v="1"/>
    <n v="2"/>
    <s v="3+ pedidos"/>
    <x v="267"/>
    <x v="286"/>
    <n v="3"/>
    <n v="0.43478260869565216"/>
    <x v="4"/>
  </r>
  <r>
    <x v="0"/>
    <n v="40"/>
    <n v="2117"/>
    <n v="1065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1"/>
    <n v="0"/>
    <n v="0"/>
    <n v="1"/>
    <n v="0"/>
    <n v="1"/>
    <n v="2"/>
    <n v="1"/>
    <n v="0"/>
    <n v="1"/>
    <n v="0"/>
    <n v="1"/>
    <n v="0"/>
    <n v="0"/>
    <n v="0"/>
    <n v="0"/>
    <n v="1"/>
    <n v="0"/>
    <n v="1"/>
    <n v="0"/>
    <n v="0"/>
    <n v="1"/>
    <n v="2"/>
    <s v="3+ pedidos"/>
    <x v="268"/>
    <x v="287"/>
    <n v="3"/>
    <n v="0.22916666666666666"/>
    <x v="0"/>
  </r>
  <r>
    <x v="2"/>
    <n v="50"/>
    <n v="2141"/>
    <n v="12593"/>
    <n v="-1"/>
    <n v="-2"/>
    <n v="-1"/>
    <n v="-2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-1"/>
    <n v="-2"/>
    <n v="-2"/>
    <s v="3+ pedidos"/>
    <x v="204"/>
    <x v="288"/>
    <n v="3"/>
    <n v="-0.1875"/>
    <x v="0"/>
  </r>
  <r>
    <x v="3"/>
    <n v="10"/>
    <n v="2154"/>
    <n v="1991"/>
    <n v="-2"/>
    <n v="-1"/>
    <n v="-1"/>
    <n v="0"/>
    <n v="-1"/>
    <n v="-1"/>
    <n v="-1"/>
    <n v="0"/>
    <n v="0"/>
    <n v="0"/>
    <n v="0"/>
    <n v="0"/>
    <n v="0"/>
    <n v="0"/>
    <n v="0"/>
    <n v="0"/>
    <n v="0"/>
    <n v="0"/>
    <n v="0"/>
    <n v="1"/>
    <n v="2"/>
    <n v="0"/>
    <n v="1"/>
    <n v="2"/>
    <n v="3"/>
    <n v="4"/>
    <n v="0"/>
    <n v="-1"/>
    <n v="0"/>
    <n v="0"/>
    <n v="-1"/>
    <n v="-1"/>
    <n v="0"/>
    <n v="-1"/>
    <n v="-1"/>
    <n v="-1"/>
    <n v="-1"/>
    <n v="-1"/>
    <n v="-1"/>
    <n v="0"/>
    <n v="-1"/>
    <n v="-1"/>
    <n v="0"/>
    <n v="-1"/>
    <n v="0"/>
    <n v="0"/>
    <n v="-1"/>
    <s v="."/>
    <s v="1 pedido"/>
    <x v="115"/>
    <x v="289"/>
    <n v="1"/>
    <n v="-0.14893617021276595"/>
    <x v="6"/>
  </r>
  <r>
    <x v="1"/>
    <n v="20"/>
    <n v="2150"/>
    <n v="2309"/>
    <n v="-2"/>
    <n v="-2"/>
    <n v="-1"/>
    <n v="-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2"/>
    <n v="3"/>
    <n v="1"/>
    <n v="0"/>
    <n v="1"/>
    <n v="0"/>
    <n v="1"/>
    <n v="1"/>
    <n v="0"/>
    <n v="0"/>
    <n v="1"/>
    <n v="0"/>
    <n v="0"/>
    <n v="1"/>
    <n v="0"/>
    <n v="0"/>
    <n v="0"/>
    <n v="1"/>
    <n v="2"/>
    <n v="0"/>
    <n v="1"/>
    <s v="3+ pedidos"/>
    <x v="269"/>
    <x v="290"/>
    <n v="3"/>
    <n v="0.27083333333333331"/>
    <x v="6"/>
  </r>
  <r>
    <x v="1"/>
    <n v="30"/>
    <n v="2144"/>
    <n v="10891"/>
    <n v="-3"/>
    <n v="-3"/>
    <n v="-3"/>
    <n v="-4"/>
    <n v="-5"/>
    <n v="-5"/>
    <n v="-5"/>
    <n v="-5"/>
    <n v="-5"/>
    <n v="-5"/>
    <n v="-5"/>
    <n v="-5"/>
    <n v="-5"/>
    <n v="-5"/>
    <n v="-5"/>
    <n v="-5"/>
    <n v="-5"/>
    <n v="-5"/>
    <n v="-5"/>
    <n v="-5"/>
    <n v="-5"/>
    <n v="-5"/>
    <n v="-5"/>
    <n v="-5"/>
    <n v="-4"/>
    <n v="-5"/>
    <n v="-4"/>
    <n v="-4"/>
    <n v="-4"/>
    <n v="-3"/>
    <n v="-2"/>
    <n v="-1"/>
    <n v="-1"/>
    <n v="0"/>
    <n v="0"/>
    <n v="0"/>
    <n v="0"/>
    <n v="0"/>
    <n v="0"/>
    <n v="1"/>
    <n v="0"/>
    <n v="0"/>
    <n v="0"/>
    <n v="0"/>
    <n v="0"/>
    <n v="0"/>
    <n v="0"/>
    <n v="0"/>
    <s v="3+ pedidos"/>
    <x v="270"/>
    <x v="291"/>
    <n v="3"/>
    <n v="-2.9166666666666665"/>
    <x v="6"/>
  </r>
  <r>
    <x v="2"/>
    <n v="40"/>
    <n v="2150"/>
    <n v="6271"/>
    <n v="-1"/>
    <n v="-1"/>
    <n v="-1"/>
    <n v="-1"/>
    <n v="-1"/>
    <n v="-1"/>
    <n v="0"/>
    <n v="-1"/>
    <n v="0"/>
    <n v="1"/>
    <n v="0"/>
    <n v="0"/>
    <n v="0"/>
    <n v="0"/>
    <n v="1"/>
    <n v="0"/>
    <n v="-1"/>
    <n v="-1"/>
    <n v="-1"/>
    <n v="-1"/>
    <n v="-1"/>
    <n v="-1"/>
    <n v="-1"/>
    <n v="-1"/>
    <n v="-1"/>
    <n v="0"/>
    <n v="-1"/>
    <n v="0"/>
    <n v="0"/>
    <n v="1"/>
    <n v="1"/>
    <n v="0"/>
    <n v="1"/>
    <n v="1"/>
    <n v="2"/>
    <n v="1"/>
    <n v="2"/>
    <n v="1"/>
    <n v="2"/>
    <n v="0"/>
    <n v="1"/>
    <n v="0"/>
    <n v="0"/>
    <n v="0"/>
    <n v="0"/>
    <n v="1"/>
    <n v="1"/>
    <n v="0"/>
    <s v="2 pedidos"/>
    <x v="271"/>
    <x v="292"/>
    <n v="2"/>
    <n v="0"/>
    <x v="4"/>
  </r>
  <r>
    <x v="0"/>
    <n v="50"/>
    <n v="2141"/>
    <n v="19840"/>
    <n v="-1"/>
    <n v="-1"/>
    <n v="-1"/>
    <n v="-1"/>
    <n v="-1"/>
    <n v="-1"/>
    <n v="-1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251"/>
    <x v="293"/>
    <n v="3"/>
    <n v="-0.16666666666666666"/>
    <x v="5"/>
  </r>
  <r>
    <x v="1"/>
    <n v="10"/>
    <n v="2143"/>
    <n v="1958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s v="3+ pedidos"/>
    <x v="272"/>
    <x v="294"/>
    <n v="3"/>
    <n v="-0.97916666666666663"/>
    <x v="4"/>
  </r>
  <r>
    <x v="0"/>
    <n v="20"/>
    <n v="2147"/>
    <n v="13296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s v="3+ pedidos"/>
    <x v="273"/>
    <x v="295"/>
    <n v="3"/>
    <n v="0"/>
    <x v="0"/>
  </r>
  <r>
    <x v="3"/>
    <n v="30"/>
    <n v="2147"/>
    <n v="2194"/>
    <n v="0"/>
    <n v="0"/>
    <n v="1"/>
    <n v="2"/>
    <n v="0"/>
    <n v="0"/>
    <n v="1"/>
    <n v="2"/>
    <n v="2"/>
    <n v="3"/>
    <n v="4"/>
    <n v="0"/>
    <n v="0"/>
    <n v="1"/>
    <n v="2"/>
    <n v="3"/>
    <n v="4"/>
    <n v="5"/>
    <n v="6"/>
    <n v="7"/>
    <n v="8"/>
    <n v="9"/>
    <n v="10"/>
    <n v="11"/>
    <n v="12"/>
    <n v="13"/>
    <n v="12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s v="1 pedido"/>
    <x v="274"/>
    <x v="296"/>
    <n v="1"/>
    <n v="13.395833333333334"/>
    <x v="1"/>
  </r>
  <r>
    <x v="3"/>
    <n v="40"/>
    <n v="2141"/>
    <n v="2055"/>
    <n v="-1"/>
    <n v="-1"/>
    <n v="-1"/>
    <n v="-1"/>
    <n v="-1"/>
    <n v="-1"/>
    <n v="-1"/>
    <n v="-1"/>
    <n v="-1"/>
    <n v="-1"/>
    <n v="-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275"/>
    <x v="297"/>
    <n v="3"/>
    <n v="-0.20833333333333334"/>
    <x v="2"/>
  </r>
  <r>
    <x v="0"/>
    <n v="50"/>
    <n v="2141"/>
    <n v="1758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s v="3+ pedidos"/>
    <x v="276"/>
    <x v="298"/>
    <n v="3"/>
    <n v="-0.75"/>
    <x v="0"/>
  </r>
  <r>
    <x v="1"/>
    <n v="10"/>
    <n v="2150"/>
    <n v="6636"/>
    <n v="0"/>
    <n v="0"/>
    <n v="1"/>
    <n v="2"/>
    <n v="3"/>
    <n v="4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s v="3+ pedidos"/>
    <x v="277"/>
    <x v="299"/>
    <n v="3"/>
    <n v="21.645833333333332"/>
    <x v="0"/>
  </r>
  <r>
    <x v="1"/>
    <n v="20"/>
    <n v="2154"/>
    <n v="19921"/>
    <n v="-1"/>
    <n v="-1"/>
    <n v="-1"/>
    <n v="-1"/>
    <n v="-1"/>
    <n v="-1"/>
    <n v="0"/>
    <n v="1"/>
    <n v="0"/>
    <n v="1"/>
    <n v="2"/>
    <n v="3"/>
    <n v="1"/>
    <n v="2"/>
    <n v="3"/>
    <n v="4"/>
    <n v="5"/>
    <n v="4"/>
    <n v="4"/>
    <n v="4"/>
    <n v="3"/>
    <n v="3"/>
    <n v="2"/>
    <n v="0"/>
    <n v="0"/>
    <n v="1"/>
    <n v="0"/>
    <n v="0"/>
    <n v="0"/>
    <n v="0"/>
    <n v="1"/>
    <n v="0"/>
    <n v="1"/>
    <n v="0"/>
    <n v="1"/>
    <n v="2"/>
    <n v="3"/>
    <n v="4"/>
    <n v="5"/>
    <n v="6"/>
    <n v="7"/>
    <n v="8"/>
    <n v="9"/>
    <n v="10"/>
    <n v="11"/>
    <n v="12"/>
    <n v="13"/>
    <n v="5"/>
    <s v="2 pedidos"/>
    <x v="278"/>
    <x v="300"/>
    <n v="2"/>
    <n v="2.8125"/>
    <x v="1"/>
  </r>
  <r>
    <x v="2"/>
    <n v="30"/>
    <n v="2144"/>
    <n v="8675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3"/>
    <n v="4"/>
    <n v="5"/>
    <n v="6"/>
    <n v="7"/>
    <n v="8"/>
    <n v="9"/>
    <n v="10"/>
    <n v="11"/>
    <n v="12"/>
    <n v="13"/>
    <n v="14"/>
    <n v="15"/>
    <n v="16"/>
    <n v="17"/>
    <n v="18"/>
    <s v="1 pedido"/>
    <x v="279"/>
    <x v="301"/>
    <n v="1"/>
    <n v="3.4791666666666665"/>
    <x v="0"/>
  </r>
  <r>
    <x v="3"/>
    <n v="40"/>
    <n v="2144"/>
    <n v="12323"/>
    <n v="-2"/>
    <n v="-2"/>
    <n v="-2"/>
    <n v="-2"/>
    <n v="-2"/>
    <n v="-2"/>
    <n v="-1"/>
    <n v="-1"/>
    <n v="-1"/>
    <n v="-2"/>
    <n v="-2"/>
    <n v="-2"/>
    <n v="-2"/>
    <n v="-2"/>
    <n v="-2"/>
    <n v="-2"/>
    <n v="-2"/>
    <n v="-1"/>
    <n v="-1"/>
    <n v="-2"/>
    <n v="-2"/>
    <n v="-1"/>
    <n v="-1"/>
    <n v="-1"/>
    <n v="-2"/>
    <s v="."/>
    <n v="-4"/>
    <n v="-3"/>
    <n v="-3"/>
    <n v="-3"/>
    <n v="-3"/>
    <n v="-3"/>
    <n v="-3"/>
    <n v="-3"/>
    <n v="-3"/>
    <n v="-3"/>
    <n v="-3"/>
    <n v="-3"/>
    <n v="-3"/>
    <n v="-3"/>
    <n v="-3"/>
    <n v="-3"/>
    <n v="-4"/>
    <n v="-4"/>
    <n v="-3"/>
    <n v="-3"/>
    <n v="-3"/>
    <n v="-3"/>
    <s v="3+ pedidos"/>
    <x v="280"/>
    <x v="302"/>
    <n v="3"/>
    <n v="-2.3617021276595747"/>
    <x v="0"/>
  </r>
  <r>
    <x v="2"/>
    <n v="50"/>
    <n v="2144"/>
    <n v="1961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1"/>
    <n v="1"/>
    <n v="2"/>
    <n v="2"/>
    <n v="2"/>
    <n v="3"/>
    <n v="3"/>
    <n v="4"/>
    <n v="5"/>
    <n v="4"/>
    <n v="4"/>
    <n v="5"/>
    <n v="4"/>
    <n v="5"/>
    <n v="6"/>
    <n v="7"/>
    <n v="8"/>
    <n v="8"/>
    <n v="9"/>
    <n v="10"/>
    <n v="11"/>
    <n v="12"/>
    <n v="13"/>
    <n v="14"/>
    <n v="15"/>
    <n v="16"/>
    <n v="17"/>
    <s v="2 pedidos"/>
    <x v="281"/>
    <x v="303"/>
    <n v="2"/>
    <n v="3.5833333333333335"/>
    <x v="6"/>
  </r>
  <r>
    <x v="2"/>
    <n v="10"/>
    <n v="2142"/>
    <n v="1957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s v="3+ pedidos"/>
    <x v="87"/>
    <x v="304"/>
    <n v="3"/>
    <n v="-0.72916666666666663"/>
    <x v="1"/>
  </r>
  <r>
    <x v="2"/>
    <n v="20"/>
    <n v="2132"/>
    <n v="6029"/>
    <n v="-2"/>
    <n v="-5"/>
    <n v="-4"/>
    <n v="-3"/>
    <n v="-2"/>
    <n v="-1"/>
    <n v="0"/>
    <n v="0"/>
    <n v="-1"/>
    <n v="0"/>
    <n v="0"/>
    <n v="1"/>
    <n v="-1"/>
    <n v="0"/>
    <n v="-3"/>
    <n v="-2"/>
    <n v="-1"/>
    <n v="0"/>
    <n v="1"/>
    <n v="2"/>
    <n v="3"/>
    <n v="-1"/>
    <n v="0"/>
    <n v="1"/>
    <n v="2"/>
    <n v="-1"/>
    <n v="0"/>
    <n v="1"/>
    <n v="-3"/>
    <n v="-2"/>
    <n v="-1"/>
    <n v="0"/>
    <n v="1"/>
    <n v="2"/>
    <n v="3"/>
    <n v="-1"/>
    <n v="0"/>
    <n v="1"/>
    <n v="-3"/>
    <n v="-2"/>
    <n v="-1"/>
    <n v="0"/>
    <n v="1"/>
    <n v="2"/>
    <n v="3"/>
    <n v="4"/>
    <n v="5"/>
    <n v="6"/>
    <s v="1 pedido"/>
    <x v="282"/>
    <x v="305"/>
    <n v="1"/>
    <n v="-2.0833333333333332E-2"/>
    <x v="4"/>
  </r>
  <r>
    <x v="0"/>
    <n v="30"/>
    <n v="2140"/>
    <n v="4085"/>
    <n v="-1"/>
    <n v="-1"/>
    <n v="-1"/>
    <n v="-2"/>
    <n v="-1"/>
    <n v="0"/>
    <n v="0"/>
    <n v="1"/>
    <n v="0"/>
    <n v="1"/>
    <n v="1"/>
    <n v="1"/>
    <n v="1"/>
    <n v="2"/>
    <n v="-1"/>
    <n v="0"/>
    <n v="1"/>
    <n v="2"/>
    <n v="1"/>
    <n v="2"/>
    <n v="3"/>
    <n v="4"/>
    <n v="1"/>
    <n v="2"/>
    <n v="3"/>
    <n v="1"/>
    <n v="2"/>
    <n v="2"/>
    <n v="3"/>
    <n v="1"/>
    <n v="2"/>
    <n v="3"/>
    <n v="0"/>
    <n v="1"/>
    <n v="2"/>
    <n v="3"/>
    <n v="3"/>
    <n v="4"/>
    <n v="5"/>
    <n v="5"/>
    <n v="2"/>
    <n v="3"/>
    <n v="3"/>
    <n v="4"/>
    <n v="3"/>
    <n v="4"/>
    <n v="3"/>
    <n v="2"/>
    <s v="1 pedido"/>
    <x v="283"/>
    <x v="306"/>
    <n v="1"/>
    <n v="1.6666666666666667"/>
    <x v="5"/>
  </r>
  <r>
    <x v="2"/>
    <n v="40"/>
    <n v="2135"/>
    <n v="8896"/>
    <n v="0"/>
    <n v="0"/>
    <n v="-2"/>
    <n v="-1"/>
    <n v="0"/>
    <n v="-3"/>
    <n v="-2"/>
    <n v="-1"/>
    <n v="-4"/>
    <n v="-3"/>
    <n v="-2"/>
    <n v="-1"/>
    <n v="0"/>
    <n v="1"/>
    <n v="-1"/>
    <n v="0"/>
    <n v="-3"/>
    <n v="-2"/>
    <n v="-1"/>
    <n v="0"/>
    <n v="0"/>
    <n v="-1"/>
    <n v="0"/>
    <n v="1"/>
    <n v="0"/>
    <n v="1"/>
    <n v="2"/>
    <n v="0"/>
    <n v="1"/>
    <n v="2"/>
    <n v="0"/>
    <n v="1"/>
    <n v="0"/>
    <n v="0"/>
    <n v="0"/>
    <n v="-1"/>
    <n v="0"/>
    <n v="0"/>
    <n v="-3"/>
    <n v="-2"/>
    <n v="-1"/>
    <n v="0"/>
    <n v="0"/>
    <n v="1"/>
    <n v="-1"/>
    <n v="0"/>
    <n v="-1"/>
    <n v="0"/>
    <s v="3+ pedidos"/>
    <x v="284"/>
    <x v="307"/>
    <n v="3"/>
    <n v="-0.54166666666666663"/>
    <x v="5"/>
  </r>
  <r>
    <x v="0"/>
    <n v="50"/>
    <n v="2135"/>
    <n v="8270"/>
    <n v="0"/>
    <n v="0"/>
    <n v="1"/>
    <n v="0"/>
    <n v="1"/>
    <n v="2"/>
    <n v="3"/>
    <n v="4"/>
    <n v="5"/>
    <n v="6"/>
    <n v="7"/>
    <n v="8"/>
    <n v="9"/>
    <n v="10"/>
    <n v="11"/>
    <n v="12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s v="3+ pedidos"/>
    <x v="285"/>
    <x v="308"/>
    <n v="3"/>
    <n v="21.3125"/>
    <x v="4"/>
  </r>
  <r>
    <x v="1"/>
    <n v="10"/>
    <n v="2138"/>
    <n v="58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1"/>
    <n v="2"/>
    <n v="1"/>
    <n v="2"/>
    <n v="3"/>
    <n v="2"/>
    <n v="2"/>
    <n v="3"/>
    <n v="2"/>
    <n v="3"/>
    <n v="4"/>
    <n v="0"/>
    <n v="1"/>
    <n v="2"/>
    <n v="1"/>
    <n v="2"/>
    <n v="3"/>
    <n v="1"/>
    <n v="2"/>
    <n v="0"/>
    <n v="1"/>
    <n v="0"/>
    <n v="1"/>
    <n v="2"/>
    <n v="3"/>
    <s v="3+ pedidos"/>
    <x v="286"/>
    <x v="309"/>
    <n v="3"/>
    <n v="1.0416666666666667"/>
    <x v="0"/>
  </r>
  <r>
    <x v="2"/>
    <n v="20"/>
    <n v="2138"/>
    <n v="6846"/>
    <n v="-5"/>
    <n v="-4"/>
    <n v="-9"/>
    <n v="-8"/>
    <n v="-7"/>
    <n v="-6"/>
    <n v="-5"/>
    <n v="-5"/>
    <n v="-4"/>
    <n v="-3"/>
    <n v="-2"/>
    <n v="-1"/>
    <n v="0"/>
    <n v="0"/>
    <n v="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-1"/>
    <n v="0"/>
    <n v="-2"/>
    <n v="-1"/>
    <n v="-1"/>
    <n v="-1"/>
    <n v="-1"/>
    <n v="0"/>
    <n v="0"/>
    <n v="0"/>
    <n v="-1"/>
    <n v="-1"/>
    <s v="3+ pedidos"/>
    <x v="287"/>
    <x v="310"/>
    <n v="3"/>
    <n v="-1.5208333333333333"/>
    <x v="2"/>
  </r>
  <r>
    <x v="2"/>
    <n v="30"/>
    <n v="2138"/>
    <n v="6304"/>
    <n v="-4"/>
    <n v="-4"/>
    <n v="-4"/>
    <n v="-4"/>
    <n v="-3"/>
    <n v="-3"/>
    <n v="-3"/>
    <n v="-3"/>
    <n v="-2"/>
    <n v="-1"/>
    <n v="-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s v="3+ pedidos"/>
    <x v="288"/>
    <x v="311"/>
    <n v="3"/>
    <n v="-0.60416666666666663"/>
    <x v="6"/>
  </r>
  <r>
    <x v="3"/>
    <n v="40"/>
    <n v="2135"/>
    <n v="162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289"/>
    <x v="312"/>
    <n v="3"/>
    <n v="0"/>
    <x v="1"/>
  </r>
  <r>
    <x v="3"/>
    <n v="50"/>
    <n v="2132"/>
    <n v="3954"/>
    <n v="-3"/>
    <n v="-2"/>
    <n v="-3"/>
    <n v="-2"/>
    <n v="-2"/>
    <n v="-1"/>
    <n v="-1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s v="2 pedidos"/>
    <x v="290"/>
    <x v="313"/>
    <n v="2"/>
    <n v="15.958333333333334"/>
    <x v="3"/>
  </r>
  <r>
    <x v="2"/>
    <n v="10"/>
    <n v="2138"/>
    <n v="8082"/>
    <n v="-1"/>
    <n v="-1"/>
    <n v="0"/>
    <n v="0"/>
    <n v="0"/>
    <n v="-1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s v="."/>
    <s v="."/>
    <s v="."/>
    <n v="0"/>
    <n v="-1"/>
    <n v="-1"/>
    <n v="0"/>
    <n v="0"/>
    <s v="2 pedidos"/>
    <x v="291"/>
    <x v="314"/>
    <n v="2"/>
    <n v="-6.6666666666666666E-2"/>
    <x v="3"/>
  </r>
  <r>
    <x v="3"/>
    <n v="20"/>
    <n v="2135"/>
    <n v="54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2"/>
    <n v="3"/>
    <n v="1"/>
    <n v="0"/>
    <n v="0"/>
    <n v="0"/>
    <n v="0"/>
    <n v="0"/>
    <n v="1"/>
    <n v="0"/>
    <n v="1"/>
    <n v="0"/>
    <n v="0"/>
    <n v="1"/>
    <n v="2"/>
    <n v="0"/>
    <n v="0"/>
    <n v="0"/>
    <s v="3+ pedidos"/>
    <x v="162"/>
    <x v="315"/>
    <n v="3"/>
    <n v="0.3125"/>
    <x v="1"/>
  </r>
  <r>
    <x v="1"/>
    <n v="30"/>
    <n v="2135"/>
    <n v="12184"/>
    <n v="-1"/>
    <n v="-1"/>
    <n v="-1"/>
    <n v="-1"/>
    <n v="-1"/>
    <n v="0"/>
    <n v="0"/>
    <n v="1"/>
    <n v="1"/>
    <n v="2"/>
    <n v="2"/>
    <n v="3"/>
    <n v="2"/>
    <n v="1"/>
    <n v="1"/>
    <n v="2"/>
    <n v="2"/>
    <n v="3"/>
    <n v="3"/>
    <n v="4"/>
    <n v="3"/>
    <n v="3"/>
    <n v="4"/>
    <n v="3"/>
    <n v="3"/>
    <n v="4"/>
    <n v="3"/>
    <n v="2"/>
    <n v="3"/>
    <n v="4"/>
    <n v="5"/>
    <n v="6"/>
    <n v="5"/>
    <n v="6"/>
    <n v="7"/>
    <n v="8"/>
    <n v="9"/>
    <n v="10"/>
    <n v="11"/>
    <n v="12"/>
    <n v="13"/>
    <n v="14"/>
    <n v="15"/>
    <n v="16"/>
    <n v="17"/>
    <n v="18"/>
    <n v="19"/>
    <n v="20"/>
    <s v="1 pedido"/>
    <x v="292"/>
    <x v="316"/>
    <n v="1"/>
    <n v="5.520833333333333"/>
    <x v="1"/>
  </r>
  <r>
    <x v="0"/>
    <n v="40"/>
    <n v="2138"/>
    <n v="13690"/>
    <n v="-4"/>
    <n v="-4"/>
    <n v="-4"/>
    <n v="-4"/>
    <n v="-3"/>
    <n v="-3"/>
    <n v="-3"/>
    <n v="-3"/>
    <n v="-2"/>
    <n v="-1"/>
    <n v="-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s v="3+ pedidos"/>
    <x v="293"/>
    <x v="317"/>
    <n v="3"/>
    <n v="-0.60416666666666663"/>
    <x v="3"/>
  </r>
  <r>
    <x v="3"/>
    <n v="50"/>
    <n v="2138"/>
    <n v="7646"/>
    <n v="-4"/>
    <n v="-5"/>
    <n v="-4"/>
    <n v="-4"/>
    <n v="-4"/>
    <n v="-3"/>
    <s v="."/>
    <s v="."/>
    <s v="."/>
    <s v="."/>
    <s v="."/>
    <s v="."/>
    <s v="."/>
    <s v="."/>
    <s v="."/>
    <s v="."/>
    <s v="."/>
    <s v="."/>
    <s v="."/>
    <s v="."/>
    <s v=".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294"/>
    <x v="318"/>
    <n v="3"/>
    <n v="-0.75757575757575757"/>
    <x v="4"/>
  </r>
  <r>
    <x v="2"/>
    <n v="10"/>
    <n v="2136"/>
    <n v="13842"/>
    <n v="-1"/>
    <n v="0"/>
    <n v="0"/>
    <n v="1"/>
    <n v="1"/>
    <n v="2"/>
    <n v="3"/>
    <n v="4"/>
    <n v="5"/>
    <n v="6"/>
    <n v="7"/>
    <n v="6"/>
    <n v="7"/>
    <n v="8"/>
    <n v="9"/>
    <n v="7"/>
    <n v="6"/>
    <n v="6"/>
    <n v="5"/>
    <n v="6"/>
    <n v="7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s v="2 pedidos"/>
    <x v="295"/>
    <x v="319"/>
    <n v="2"/>
    <n v="14.916666666666666"/>
    <x v="4"/>
  </r>
  <r>
    <x v="2"/>
    <n v="20"/>
    <n v="2136"/>
    <n v="650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2 pedidos"/>
    <x v="296"/>
    <x v="320"/>
    <n v="2"/>
    <n v="22.5"/>
    <x v="0"/>
  </r>
  <r>
    <x v="3"/>
    <n v="30"/>
    <n v="2136"/>
    <n v="9425"/>
    <n v="0"/>
    <n v="0"/>
    <n v="0"/>
    <n v="0"/>
    <n v="0"/>
    <n v="1"/>
    <n v="0"/>
    <n v="1"/>
    <n v="0"/>
    <n v="1"/>
    <n v="2"/>
    <n v="0"/>
    <n v="0"/>
    <n v="0"/>
    <n v="0"/>
    <n v="1"/>
    <n v="2"/>
    <n v="3"/>
    <n v="4"/>
    <n v="3"/>
    <n v="0"/>
    <n v="0"/>
    <n v="0"/>
    <n v="1"/>
    <n v="2"/>
    <n v="0"/>
    <n v="1"/>
    <n v="2"/>
    <n v="3"/>
    <n v="4"/>
    <n v="5"/>
    <n v="6"/>
    <n v="7"/>
    <n v="8"/>
    <n v="9"/>
    <n v="10"/>
    <n v="11"/>
    <n v="12"/>
    <n v="13"/>
    <n v="8"/>
    <n v="9"/>
    <n v="10"/>
    <n v="11"/>
    <n v="12"/>
    <n v="13"/>
    <n v="14"/>
    <n v="15"/>
    <n v="16"/>
    <s v="3+ pedidos"/>
    <x v="297"/>
    <x v="321"/>
    <n v="3"/>
    <n v="4.583333333333333"/>
    <x v="6"/>
  </r>
  <r>
    <x v="1"/>
    <n v="40"/>
    <n v="2136"/>
    <n v="6767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-2"/>
    <n v="-1"/>
    <n v="-1"/>
    <n v="0"/>
    <n v="1"/>
    <n v="-1"/>
    <n v="0"/>
    <n v="0"/>
    <n v="1"/>
    <n v="0"/>
    <n v="1"/>
    <n v="0"/>
    <n v="1"/>
    <n v="-1"/>
    <n v="0"/>
    <n v="1"/>
    <n v="0"/>
    <n v="1"/>
    <n v="0"/>
    <n v="1"/>
    <n v="0"/>
    <n v="1"/>
    <n v="-1"/>
    <n v="0"/>
    <n v="-2"/>
    <n v="-1"/>
    <n v="0"/>
    <n v="0"/>
    <n v="0"/>
    <n v="0"/>
    <n v="1"/>
    <s v="1 pedido"/>
    <x v="298"/>
    <x v="322"/>
    <n v="1"/>
    <n v="-0.3125"/>
    <x v="1"/>
  </r>
  <r>
    <x v="3"/>
    <n v="50"/>
    <n v="2132"/>
    <n v="12936"/>
    <n v="0"/>
    <n v="-1"/>
    <n v="0"/>
    <n v="-1"/>
    <n v="0"/>
    <n v="-1"/>
    <n v="0"/>
    <n v="-1"/>
    <n v="0"/>
    <n v="-1"/>
    <n v="0"/>
    <n v="-1"/>
    <n v="0"/>
    <n v="1"/>
    <n v="2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s v="1 pedido"/>
    <x v="299"/>
    <x v="323"/>
    <n v="1"/>
    <n v="9.6458333333333339"/>
    <x v="2"/>
  </r>
  <r>
    <x v="1"/>
    <n v="10"/>
    <n v="2137"/>
    <n v="1685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s v="3+ pedidos"/>
    <x v="300"/>
    <x v="324"/>
    <n v="3"/>
    <n v="-0.91666666666666663"/>
    <x v="4"/>
  </r>
  <r>
    <x v="2"/>
    <n v="20"/>
    <n v="2137"/>
    <n v="1931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1"/>
    <n v="2"/>
    <n v="3"/>
    <n v="0"/>
    <n v="-1"/>
    <n v="0"/>
    <n v="-1"/>
    <n v="-1"/>
    <n v="-1"/>
    <n v="0"/>
    <n v="-1"/>
    <n v="-1"/>
    <n v="-1"/>
    <n v="-1"/>
    <n v="-1"/>
    <n v="-1"/>
    <n v="-1"/>
    <n v="0"/>
    <n v="-1"/>
    <s v="3+ pedidos"/>
    <x v="301"/>
    <x v="325"/>
    <n v="3"/>
    <n v="-0.66666666666666663"/>
    <x v="0"/>
  </r>
  <r>
    <x v="3"/>
    <n v="30"/>
    <n v="2137"/>
    <n v="10319"/>
    <n v="0"/>
    <n v="0"/>
    <n v="1"/>
    <n v="2"/>
    <n v="3"/>
    <n v="3"/>
    <n v="4"/>
    <n v="5"/>
    <n v="6"/>
    <n v="6"/>
    <n v="7"/>
    <n v="5"/>
    <n v="6"/>
    <n v="6"/>
    <n v="5"/>
    <n v="6"/>
    <n v="5"/>
    <n v="5"/>
    <n v="6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s v="2 pedidos"/>
    <x v="302"/>
    <x v="326"/>
    <n v="2"/>
    <n v="14.979166666666666"/>
    <x v="3"/>
  </r>
  <r>
    <x v="3"/>
    <n v="40"/>
    <n v="2137"/>
    <n v="1762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303"/>
    <x v="327"/>
    <n v="3"/>
    <n v="2.0833333333333332E-2"/>
    <x v="1"/>
  </r>
  <r>
    <x v="3"/>
    <n v="50"/>
    <n v="2137"/>
    <n v="2565"/>
    <n v="-1"/>
    <n v="-1"/>
    <n v="-1"/>
    <n v="0"/>
    <n v="0"/>
    <n v="0"/>
    <n v="0"/>
    <n v="0"/>
    <n v="1"/>
    <n v="0"/>
    <n v="0"/>
    <n v="0"/>
    <n v="0"/>
    <n v="0"/>
    <n v="1"/>
    <n v="0"/>
    <n v="1"/>
    <n v="2"/>
    <n v="2"/>
    <n v="3"/>
    <n v="4"/>
    <n v="2"/>
    <n v="3"/>
    <n v="2"/>
    <n v="3"/>
    <n v="2"/>
    <n v="2"/>
    <n v="3"/>
    <n v="3"/>
    <n v="3"/>
    <n v="2"/>
    <n v="1"/>
    <n v="1"/>
    <n v="2"/>
    <n v="3"/>
    <n v="2"/>
    <n v="2"/>
    <n v="3"/>
    <n v="3"/>
    <n v="4"/>
    <n v="2"/>
    <n v="3"/>
    <n v="3"/>
    <n v="4"/>
    <n v="5"/>
    <n v="5"/>
    <n v="5"/>
    <n v="4"/>
    <s v="3+ pedidos"/>
    <x v="304"/>
    <x v="328"/>
    <n v="3"/>
    <n v="1.8333333333333333"/>
    <x v="4"/>
  </r>
  <r>
    <x v="3"/>
    <n v="10"/>
    <n v="2137"/>
    <n v="19846"/>
    <n v="-3"/>
    <n v="-3"/>
    <n v="-3"/>
    <n v="-3"/>
    <n v="-3"/>
    <n v="-3"/>
    <n v="-3"/>
    <n v="-3"/>
    <n v="-3"/>
    <n v="-3"/>
    <n v="-3"/>
    <n v="-3"/>
    <n v="-3"/>
    <n v="-3"/>
    <n v="-2"/>
    <n v="-3"/>
    <n v="-2"/>
    <n v="-2"/>
    <n v="-1"/>
    <n v="-1"/>
    <n v="0"/>
    <n v="0"/>
    <n v="1"/>
    <n v="0"/>
    <n v="0"/>
    <n v="0"/>
    <n v="1"/>
    <n v="0"/>
    <n v="1"/>
    <n v="0"/>
    <n v="0"/>
    <n v="0"/>
    <n v="0"/>
    <n v="0"/>
    <n v="1"/>
    <n v="2"/>
    <n v="0"/>
    <n v="1"/>
    <n v="2"/>
    <n v="3"/>
    <n v="0"/>
    <n v="0"/>
    <n v="0"/>
    <n v="0"/>
    <n v="0"/>
    <n v="0"/>
    <n v="0"/>
    <n v="1"/>
    <s v="3+ pedidos"/>
    <x v="305"/>
    <x v="329"/>
    <n v="3"/>
    <n v="-0.83333333333333337"/>
    <x v="2"/>
  </r>
  <r>
    <x v="1"/>
    <n v="20"/>
    <n v="2137"/>
    <n v="13709"/>
    <n v="-1"/>
    <n v="0"/>
    <n v="0"/>
    <n v="0"/>
    <n v="0"/>
    <n v="0"/>
    <n v="1"/>
    <n v="1"/>
    <n v="1"/>
    <n v="1"/>
    <n v="0"/>
    <n v="0"/>
    <n v="0"/>
    <n v="0"/>
    <n v="0"/>
    <n v="0"/>
    <n v="1"/>
    <n v="2"/>
    <n v="1"/>
    <n v="2"/>
    <n v="3"/>
    <n v="0"/>
    <n v="1"/>
    <n v="2"/>
    <n v="0"/>
    <n v="0"/>
    <n v="1"/>
    <n v="2"/>
    <n v="1"/>
    <n v="2"/>
    <n v="3"/>
    <n v="0"/>
    <n v="1"/>
    <n v="2"/>
    <n v="3"/>
    <n v="0"/>
    <n v="1"/>
    <n v="2"/>
    <n v="3"/>
    <n v="4"/>
    <n v="5"/>
    <n v="6"/>
    <s v="."/>
    <s v="."/>
    <s v="."/>
    <s v="."/>
    <s v="."/>
    <s v="."/>
    <s v="3+ pedidos"/>
    <x v="306"/>
    <x v="330"/>
    <n v="3"/>
    <n v="1.2142857142857142"/>
    <x v="0"/>
  </r>
  <r>
    <x v="1"/>
    <n v="30"/>
    <n v="2185"/>
    <n v="6632"/>
    <n v="0"/>
    <n v="-1"/>
    <n v="0"/>
    <n v="1"/>
    <n v="2"/>
    <n v="3"/>
    <n v="0"/>
    <n v="0"/>
    <n v="1"/>
    <n v="2"/>
    <n v="3"/>
    <n v="3"/>
    <n v="4"/>
    <n v="3"/>
    <n v="4"/>
    <n v="5"/>
    <n v="6"/>
    <n v="7"/>
    <n v="7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s v="1 pedido"/>
    <x v="307"/>
    <x v="331"/>
    <n v="1"/>
    <n v="14.9375"/>
    <x v="4"/>
  </r>
  <r>
    <x v="1"/>
    <n v="40"/>
    <n v="2185"/>
    <n v="16511"/>
    <n v="0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-4"/>
    <n v="-3"/>
    <n v="-2"/>
    <n v="-1"/>
    <n v="0"/>
    <n v="-2"/>
    <n v="-1"/>
    <n v="0"/>
    <n v="-4"/>
    <n v="-3"/>
    <n v="-6"/>
    <n v="-5"/>
    <n v="-4"/>
    <n v="-3"/>
    <s v="."/>
    <s v="."/>
    <s v="."/>
    <s v="."/>
    <s v="."/>
    <s v="."/>
    <s v="."/>
    <s v="."/>
    <s v="."/>
    <s v="."/>
    <s v="."/>
    <s v="."/>
    <s v="."/>
    <s v="."/>
    <s v="1 pedido"/>
    <x v="308"/>
    <x v="332"/>
    <n v="1"/>
    <n v="-2"/>
    <x v="3"/>
  </r>
  <r>
    <x v="0"/>
    <n v="50"/>
    <n v="2185"/>
    <n v="10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309"/>
    <x v="333"/>
    <n v="3"/>
    <n v="0"/>
    <x v="6"/>
  </r>
  <r>
    <x v="3"/>
    <n v="10"/>
    <n v="2185"/>
    <n v="17148"/>
    <n v="-1"/>
    <n v="-1"/>
    <n v="-1"/>
    <n v="-1"/>
    <n v="-1"/>
    <n v="-2"/>
    <n v="-2"/>
    <n v="-1"/>
    <n v="-1"/>
    <n v="-1"/>
    <n v="-1"/>
    <n v="-1"/>
    <n v="-1"/>
    <n v="-1"/>
    <n v="-1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s v="3+ pedidos"/>
    <x v="310"/>
    <x v="334"/>
    <n v="3"/>
    <n v="-1.0416666666666667"/>
    <x v="1"/>
  </r>
  <r>
    <x v="2"/>
    <n v="20"/>
    <n v="2185"/>
    <n v="153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1"/>
    <n v="1"/>
    <n v="1"/>
    <n v="1"/>
    <n v="0"/>
    <n v="1"/>
    <n v="1"/>
    <n v="1"/>
    <n v="1"/>
    <n v="1"/>
    <n v="1"/>
    <s v="3+ pedidos"/>
    <x v="311"/>
    <x v="335"/>
    <n v="3"/>
    <n v="0.1875"/>
    <x v="4"/>
  </r>
  <r>
    <x v="2"/>
    <n v="30"/>
    <n v="2189"/>
    <n v="13745"/>
    <n v="0"/>
    <n v="-1"/>
    <n v="0"/>
    <n v="0"/>
    <n v="0"/>
    <n v="0"/>
    <n v="0"/>
    <n v="0"/>
    <n v="0"/>
    <n v="0"/>
    <n v="0"/>
    <n v="0"/>
    <n v="-1"/>
    <n v="-1"/>
    <n v="0"/>
    <n v="-1"/>
    <n v="0"/>
    <n v="0"/>
    <n v="0"/>
    <n v="0"/>
    <n v="0"/>
    <n v="0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2"/>
    <n v="12"/>
    <n v="13"/>
    <n v="14"/>
    <n v="16"/>
    <n v="17"/>
    <n v="18"/>
    <n v="19"/>
    <s v="2 pedidos"/>
    <x v="312"/>
    <x v="336"/>
    <n v="2"/>
    <n v="5.270833333333333"/>
    <x v="3"/>
  </r>
  <r>
    <x v="2"/>
    <n v="40"/>
    <n v="2185"/>
    <n v="99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313"/>
    <x v="337"/>
    <n v="2"/>
    <n v="0"/>
    <x v="3"/>
  </r>
  <r>
    <x v="0"/>
    <n v="50"/>
    <n v="2185"/>
    <n v="11594"/>
    <n v="-2"/>
    <n v="-2"/>
    <n v="-2"/>
    <n v="-1"/>
    <n v="-1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s v="3+ pedidos"/>
    <x v="314"/>
    <x v="338"/>
    <n v="3"/>
    <n v="-0.39583333333333331"/>
    <x v="6"/>
  </r>
  <r>
    <x v="3"/>
    <n v="10"/>
    <n v="2189"/>
    <n v="15466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1"/>
    <n v="0"/>
    <n v="0"/>
    <s v="."/>
    <s v="."/>
    <s v="."/>
    <s v="."/>
    <s v="."/>
    <s v="."/>
    <s v="."/>
    <s v="."/>
    <s v="."/>
    <s v="."/>
    <s v="."/>
    <s v="."/>
    <s v="1 pedido"/>
    <x v="301"/>
    <x v="339"/>
    <n v="1"/>
    <n v="-0.33333333333333331"/>
    <x v="0"/>
  </r>
  <r>
    <x v="3"/>
    <n v="20"/>
    <n v="2188"/>
    <n v="2276"/>
    <n v="-2"/>
    <n v="-2"/>
    <n v="-2"/>
    <n v="-1"/>
    <n v="-1"/>
    <n v="-1"/>
    <n v="-2"/>
    <n v="-2"/>
    <n v="-2"/>
    <n v="-1"/>
    <n v="-2"/>
    <n v="-2"/>
    <n v="-1"/>
    <n v="-2"/>
    <n v="-1"/>
    <n v="0"/>
    <n v="0"/>
    <n v="-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3+ pedidos"/>
    <x v="315"/>
    <x v="340"/>
    <n v="3"/>
    <n v="-0.47916666666666669"/>
    <x v="5"/>
  </r>
  <r>
    <x v="2"/>
    <n v="30"/>
    <n v="2188"/>
    <n v="11733"/>
    <n v="-1"/>
    <n v="-1"/>
    <n v="-1"/>
    <n v="-1"/>
    <n v="-1"/>
    <n v="-1"/>
    <n v="-1"/>
    <n v="-1"/>
    <n v="-1"/>
    <n v="-1"/>
    <n v="-1"/>
    <n v="-1"/>
    <n v="-1"/>
    <n v="-1"/>
    <n v="-1"/>
    <n v="0"/>
    <n v="1"/>
    <n v="0"/>
    <n v="0"/>
    <n v="0"/>
    <n v="0"/>
    <n v="1"/>
    <n v="0"/>
    <n v="0"/>
    <n v="0"/>
    <n v="0"/>
    <n v="1"/>
    <n v="0"/>
    <n v="0"/>
    <n v="1"/>
    <n v="0"/>
    <n v="1"/>
    <n v="1"/>
    <n v="2"/>
    <n v="2"/>
    <n v="3"/>
    <n v="1"/>
    <n v="0"/>
    <n v="0"/>
    <n v="0"/>
    <n v="0"/>
    <n v="0"/>
    <n v="0"/>
    <n v="0"/>
    <n v="0"/>
    <n v="0"/>
    <n v="1"/>
    <n v="2"/>
    <s v="3+ pedidos"/>
    <x v="316"/>
    <x v="341"/>
    <n v="3"/>
    <n v="4.1666666666666664E-2"/>
    <x v="2"/>
  </r>
  <r>
    <x v="2"/>
    <n v="40"/>
    <n v="2184"/>
    <n v="15723"/>
    <n v="-1"/>
    <n v="-1"/>
    <n v="-1"/>
    <n v="0"/>
    <n v="1"/>
    <n v="2"/>
    <n v="3"/>
    <n v="4"/>
    <n v="3"/>
    <n v="2"/>
    <n v="3"/>
    <n v="4"/>
    <n v="3"/>
    <n v="4"/>
    <n v="5"/>
    <n v="6"/>
    <n v="7"/>
    <n v="7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s v="1 pedido"/>
    <x v="317"/>
    <x v="342"/>
    <n v="1"/>
    <n v="15.75"/>
    <x v="2"/>
  </r>
  <r>
    <x v="2"/>
    <n v="50"/>
    <n v="2185"/>
    <n v="12143"/>
    <n v="0"/>
    <n v="0"/>
    <n v="0"/>
    <n v="0"/>
    <n v="0"/>
    <n v="1"/>
    <n v="0"/>
    <n v="0"/>
    <n v="0"/>
    <n v="1"/>
    <n v="0"/>
    <n v="0"/>
    <n v="1"/>
    <n v="0"/>
    <n v="0"/>
    <n v="1"/>
    <n v="0"/>
    <n v="1"/>
    <n v="0"/>
    <n v="1"/>
    <n v="2"/>
    <n v="0"/>
    <n v="1"/>
    <n v="2"/>
    <n v="0"/>
    <n v="1"/>
    <n v="-2"/>
    <n v="-1"/>
    <n v="0"/>
    <n v="1"/>
    <n v="2"/>
    <n v="0"/>
    <n v="1"/>
    <n v="2"/>
    <n v="3"/>
    <n v="4"/>
    <n v="0"/>
    <n v="1"/>
    <n v="2"/>
    <n v="3"/>
    <n v="4"/>
    <n v="5"/>
    <n v="6"/>
    <n v="7"/>
    <n v="8"/>
    <s v="."/>
    <s v="."/>
    <s v="."/>
    <s v="2 pedidos"/>
    <x v="262"/>
    <x v="343"/>
    <n v="2"/>
    <n v="1.288888888888889"/>
    <x v="3"/>
  </r>
  <r>
    <x v="0"/>
    <n v="10"/>
    <n v="2188"/>
    <n v="5004"/>
    <n v="-1"/>
    <n v="-1"/>
    <n v="-1"/>
    <n v="-1"/>
    <n v="-1"/>
    <n v="-1"/>
    <n v="-1"/>
    <n v="-1"/>
    <n v="-1"/>
    <n v="-1"/>
    <n v="-1"/>
    <n v="-1"/>
    <n v="-1"/>
    <n v="0"/>
    <n v="-1"/>
    <n v="-1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318"/>
    <x v="344"/>
    <n v="3"/>
    <n v="-0.55555555555555558"/>
    <x v="2"/>
  </r>
  <r>
    <x v="1"/>
    <n v="20"/>
    <n v="2188"/>
    <n v="18317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1"/>
    <n v="1"/>
    <n v="2"/>
    <n v="3"/>
    <n v="4"/>
    <n v="5"/>
    <n v="6"/>
    <n v="7"/>
    <n v="8"/>
    <n v="9"/>
    <n v="10"/>
    <s v="3+ pedidos"/>
    <x v="319"/>
    <x v="345"/>
    <n v="3"/>
    <n v="1.1875"/>
    <x v="1"/>
  </r>
  <r>
    <x v="2"/>
    <n v="30"/>
    <n v="2188"/>
    <n v="456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83"/>
    <x v="346"/>
    <n v="3"/>
    <n v="-0.4375"/>
    <x v="4"/>
  </r>
  <r>
    <x v="3"/>
    <n v="40"/>
    <n v="2188"/>
    <n v="17505"/>
    <n v="-2"/>
    <n v="-2"/>
    <n v="-2"/>
    <n v="-2"/>
    <n v="-2"/>
    <n v="-2"/>
    <n v="-2"/>
    <n v="-2"/>
    <n v="-2"/>
    <n v="-2"/>
    <n v="-2"/>
    <n v="-1"/>
    <n v="-1"/>
    <n v="-1"/>
    <n v="-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s v="3+ pedidos"/>
    <x v="22"/>
    <x v="347"/>
    <n v="3"/>
    <n v="-0.45833333333333331"/>
    <x v="5"/>
  </r>
  <r>
    <x v="2"/>
    <n v="50"/>
    <n v="2186"/>
    <n v="7017"/>
    <n v="-2"/>
    <n v="-2"/>
    <n v="-2"/>
    <n v="-2"/>
    <n v="-2"/>
    <n v="-2"/>
    <n v="-2"/>
    <n v="-2"/>
    <n v="-2"/>
    <n v="-2"/>
    <n v="-2"/>
    <n v="-2"/>
    <n v="-1"/>
    <n v="-2"/>
    <n v="-1"/>
    <n v="-2"/>
    <n v="-1"/>
    <n v="-2"/>
    <n v="-2"/>
    <n v="-2"/>
    <n v="-1"/>
    <n v="0"/>
    <n v="0"/>
    <n v="0"/>
    <n v="0"/>
    <n v="0"/>
    <n v="0"/>
    <n v="0"/>
    <n v="0"/>
    <n v="0"/>
    <n v="0"/>
    <n v="0"/>
    <n v="0"/>
    <n v="0"/>
    <n v="0"/>
    <n v="1"/>
    <n v="0"/>
    <n v="0"/>
    <n v="-2"/>
    <n v="-1"/>
    <n v="-1"/>
    <n v="0"/>
    <n v="0"/>
    <n v="0"/>
    <n v="0"/>
    <n v="0"/>
    <n v="0"/>
    <n v="0"/>
    <s v="3+ pedidos"/>
    <x v="320"/>
    <x v="348"/>
    <n v="3"/>
    <n v="-0.85416666666666663"/>
    <x v="4"/>
  </r>
  <r>
    <x v="1"/>
    <n v="10"/>
    <n v="2179"/>
    <n v="6189"/>
    <n v="-2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321"/>
    <x v="349"/>
    <n v="3"/>
    <n v="-0.3125"/>
    <x v="3"/>
  </r>
  <r>
    <x v="3"/>
    <n v="20"/>
    <n v="2179"/>
    <n v="12962"/>
    <n v="-1"/>
    <n v="0"/>
    <n v="0"/>
    <n v="0"/>
    <n v="0"/>
    <n v="0"/>
    <n v="0"/>
    <n v="0"/>
    <n v="0"/>
    <n v="0"/>
    <n v="0"/>
    <n v="0"/>
    <n v="0"/>
    <n v="0"/>
    <n v="1"/>
    <n v="0"/>
    <n v="1"/>
    <n v="2"/>
    <n v="0"/>
    <n v="1"/>
    <n v="1"/>
    <n v="2"/>
    <n v="3"/>
    <n v="2"/>
    <n v="3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s v="1 pedido"/>
    <x v="322"/>
    <x v="350"/>
    <n v="1"/>
    <n v="6.0625"/>
    <x v="3"/>
  </r>
  <r>
    <x v="1"/>
    <n v="30"/>
    <n v="2179"/>
    <n v="16044"/>
    <n v="-4"/>
    <n v="-3"/>
    <n v="-4"/>
    <n v="-3"/>
    <n v="-2"/>
    <n v="-2"/>
    <n v="-1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323"/>
    <x v="351"/>
    <n v="3"/>
    <n v="-0.41666666666666669"/>
    <x v="6"/>
  </r>
  <r>
    <x v="3"/>
    <n v="40"/>
    <n v="2179"/>
    <n v="4699"/>
    <n v="-2"/>
    <n v="-1"/>
    <n v="0"/>
    <n v="1"/>
    <n v="2"/>
    <n v="3"/>
    <n v="4"/>
    <n v="5"/>
    <n v="6"/>
    <s v="."/>
    <s v="."/>
    <s v="."/>
    <s v="."/>
    <s v="."/>
    <s v="."/>
    <n v="-1"/>
    <n v="0"/>
    <n v="-2"/>
    <n v="-2"/>
    <n v="-1"/>
    <n v="-2"/>
    <n v="-2"/>
    <n v="-1"/>
    <n v="0"/>
    <n v="0"/>
    <n v="1"/>
    <n v="2"/>
    <n v="3"/>
    <n v="4"/>
    <n v="5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s v="3+ pedidos"/>
    <x v="324"/>
    <x v="352"/>
    <n v="3"/>
    <n v="5.8809523809523814"/>
    <x v="5"/>
  </r>
  <r>
    <x v="0"/>
    <n v="50"/>
    <n v="2183"/>
    <n v="137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4"/>
    <n v="0"/>
    <n v="1"/>
    <n v="2"/>
    <n v="3"/>
    <n v="4"/>
    <n v="5"/>
    <n v="6"/>
    <n v="7"/>
    <n v="5"/>
    <n v="4"/>
    <n v="5"/>
    <n v="6"/>
    <n v="7"/>
    <n v="8"/>
    <n v="9"/>
    <n v="10"/>
    <n v="11"/>
    <n v="12"/>
    <s v="1 pedido"/>
    <x v="325"/>
    <x v="353"/>
    <n v="1"/>
    <n v="2.4166666666666665"/>
    <x v="4"/>
  </r>
  <r>
    <x v="0"/>
    <n v="10"/>
    <n v="2180"/>
    <n v="4233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s v="3+ pedidos"/>
    <x v="326"/>
    <x v="354"/>
    <n v="3"/>
    <n v="-1"/>
    <x v="3"/>
  </r>
  <r>
    <x v="0"/>
    <n v="20"/>
    <n v="2178"/>
    <n v="17022"/>
    <n v="-1"/>
    <n v="0"/>
    <n v="-1"/>
    <n v="0"/>
    <n v="0"/>
    <n v="1"/>
    <n v="0"/>
    <n v="1"/>
    <n v="2"/>
    <n v="-2"/>
    <n v="-1"/>
    <n v="0"/>
    <n v="1"/>
    <n v="2"/>
    <n v="3"/>
    <n v="0"/>
    <n v="1"/>
    <n v="2"/>
    <n v="3"/>
    <n v="0"/>
    <n v="1"/>
    <n v="2"/>
    <n v="3"/>
    <n v="4"/>
    <n v="0"/>
    <n v="1"/>
    <n v="2"/>
    <n v="0"/>
    <n v="1"/>
    <n v="0"/>
    <n v="1"/>
    <n v="2"/>
    <n v="3"/>
    <n v="1"/>
    <n v="2"/>
    <n v="0"/>
    <n v="1"/>
    <n v="2"/>
    <n v="0"/>
    <n v="1"/>
    <n v="2"/>
    <n v="3"/>
    <n v="0"/>
    <n v="1"/>
    <n v="2"/>
    <n v="3"/>
    <n v="0"/>
    <n v="1"/>
    <s v="1 pedido"/>
    <x v="327"/>
    <x v="355"/>
    <n v="1"/>
    <n v="1.0416666666666667"/>
    <x v="5"/>
  </r>
  <r>
    <x v="0"/>
    <n v="30"/>
    <n v="2180"/>
    <n v="15856"/>
    <n v="-2"/>
    <n v="-1"/>
    <n v="0"/>
    <n v="0"/>
    <n v="0"/>
    <n v="0"/>
    <n v="1"/>
    <n v="0"/>
    <n v="-1"/>
    <n v="0"/>
    <n v="1"/>
    <n v="1"/>
    <n v="2"/>
    <n v="1"/>
    <n v="1"/>
    <n v="1"/>
    <n v="2"/>
    <n v="0"/>
    <n v="0"/>
    <n v="1"/>
    <n v="0"/>
    <n v="0"/>
    <n v="1"/>
    <n v="2"/>
    <n v="2"/>
    <n v="3"/>
    <n v="4"/>
    <n v="0"/>
    <n v="1"/>
    <n v="2"/>
    <n v="1"/>
    <n v="0"/>
    <n v="1"/>
    <n v="1"/>
    <n v="2"/>
    <n v="3"/>
    <n v="3"/>
    <n v="3"/>
    <n v="3"/>
    <n v="4"/>
    <n v="5"/>
    <n v="3"/>
    <n v="3"/>
    <n v="3"/>
    <n v="4"/>
    <n v="4"/>
    <n v="5"/>
    <n v="6"/>
    <s v="3+ pedidos"/>
    <x v="328"/>
    <x v="356"/>
    <n v="3"/>
    <n v="1.5833333333333333"/>
    <x v="0"/>
  </r>
  <r>
    <x v="0"/>
    <n v="40"/>
    <n v="2182"/>
    <n v="467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329"/>
    <x v="357"/>
    <n v="3"/>
    <n v="-1"/>
    <x v="0"/>
  </r>
  <r>
    <x v="2"/>
    <n v="50"/>
    <n v="2182"/>
    <n v="1894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s v="1 pedido"/>
    <x v="330"/>
    <x v="358"/>
    <n v="1"/>
    <n v="-0.54166666666666663"/>
    <x v="2"/>
  </r>
  <r>
    <x v="0"/>
    <n v="10"/>
    <n v="2182"/>
    <n v="13331"/>
    <n v="-3"/>
    <n v="-2"/>
    <n v="-1"/>
    <n v="-1"/>
    <n v="-1"/>
    <n v="-1"/>
    <n v="0"/>
    <n v="0"/>
    <n v="0"/>
    <n v="0"/>
    <n v="0"/>
    <n v="1"/>
    <n v="2"/>
    <n v="3"/>
    <n v="4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s v="2 pedidos"/>
    <x v="331"/>
    <x v="359"/>
    <n v="2"/>
    <n v="10.333333333333334"/>
    <x v="3"/>
  </r>
  <r>
    <x v="0"/>
    <n v="20"/>
    <n v="2182"/>
    <n v="3383"/>
    <n v="-1"/>
    <n v="0"/>
    <n v="0"/>
    <n v="0"/>
    <n v="1"/>
    <n v="2"/>
    <n v="3"/>
    <n v="1"/>
    <n v="1"/>
    <n v="0"/>
    <n v="0"/>
    <n v="0"/>
    <n v="0"/>
    <n v="0"/>
    <n v="0"/>
    <n v="1"/>
    <n v="0"/>
    <n v="0"/>
    <n v="0"/>
    <n v="0"/>
    <n v="0"/>
    <n v="0"/>
    <n v="1"/>
    <n v="0"/>
    <n v="0"/>
    <n v="1"/>
    <n v="2"/>
    <n v="3"/>
    <n v="4"/>
    <n v="5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s v="2 pedidos"/>
    <x v="332"/>
    <x v="360"/>
    <n v="2"/>
    <n v="3.0208333333333335"/>
    <x v="2"/>
  </r>
  <r>
    <x v="2"/>
    <n v="30"/>
    <n v="2182"/>
    <n v="9579"/>
    <n v="-3"/>
    <n v="-2"/>
    <n v="-2"/>
    <n v="-1"/>
    <n v="-1"/>
    <n v="0"/>
    <n v="0"/>
    <n v="-1"/>
    <n v="-1"/>
    <n v="-1"/>
    <n v="0"/>
    <n v="0"/>
    <n v="-1"/>
    <n v="0"/>
    <n v="0"/>
    <n v="0"/>
    <n v="-1"/>
    <n v="0"/>
    <n v="0"/>
    <n v="-1"/>
    <n v="-1"/>
    <n v="0"/>
    <n v="0"/>
    <n v="0"/>
    <n v="0"/>
    <n v="1"/>
    <n v="2"/>
    <n v="0"/>
    <n v="0"/>
    <n v="0"/>
    <n v="0"/>
    <n v="0"/>
    <n v="1"/>
    <n v="2"/>
    <n v="2"/>
    <n v="0"/>
    <n v="1"/>
    <n v="2"/>
    <n v="0"/>
    <n v="1"/>
    <n v="0"/>
    <n v="1"/>
    <n v="2"/>
    <n v="3"/>
    <n v="1"/>
    <n v="2"/>
    <n v="0"/>
    <n v="1"/>
    <s v="2 pedidos"/>
    <x v="59"/>
    <x v="361"/>
    <n v="2"/>
    <n v="0.125"/>
    <x v="2"/>
  </r>
  <r>
    <x v="0"/>
    <n v="40"/>
    <n v="2182"/>
    <n v="2628"/>
    <n v="-1"/>
    <n v="-1"/>
    <n v="0"/>
    <n v="1"/>
    <n v="2"/>
    <n v="3"/>
    <n v="3"/>
    <n v="0"/>
    <n v="1"/>
    <n v="2"/>
    <n v="2"/>
    <n v="2"/>
    <n v="1"/>
    <n v="2"/>
    <n v="3"/>
    <n v="3"/>
    <n v="4"/>
    <n v="5"/>
    <n v="5"/>
    <n v="0"/>
    <n v="-1"/>
    <n v="-1"/>
    <n v="0"/>
    <n v="0"/>
    <n v="-1"/>
    <n v="0"/>
    <n v="0"/>
    <n v="-1"/>
    <n v="-1"/>
    <n v="-1"/>
    <n v="-1"/>
    <n v="0"/>
    <n v="-1"/>
    <n v="-1"/>
    <n v="-1"/>
    <n v="-1"/>
    <n v="-1"/>
    <n v="-1"/>
    <n v="-1"/>
    <n v="-1"/>
    <n v="0"/>
    <n v="0"/>
    <n v="0"/>
    <n v="0"/>
    <n v="0"/>
    <n v="0"/>
    <n v="0"/>
    <n v="0"/>
    <s v="3+ pedidos"/>
    <x v="333"/>
    <x v="362"/>
    <n v="3"/>
    <n v="0.45833333333333331"/>
    <x v="2"/>
  </r>
  <r>
    <x v="1"/>
    <n v="50"/>
    <n v="2179"/>
    <n v="8406"/>
    <n v="-1"/>
    <n v="-1"/>
    <n v="-1"/>
    <n v="-1"/>
    <n v="0"/>
    <n v="-1"/>
    <n v="0"/>
    <n v="1"/>
    <n v="0"/>
    <n v="0"/>
    <n v="0"/>
    <n v="0"/>
    <n v="0"/>
    <n v="0"/>
    <n v="1"/>
    <n v="0"/>
    <n v="1"/>
    <n v="0"/>
    <n v="0"/>
    <n v="1"/>
    <n v="0"/>
    <n v="0"/>
    <n v="1"/>
    <n v="0"/>
    <n v="1"/>
    <n v="2"/>
    <n v="0"/>
    <n v="1"/>
    <n v="2"/>
    <n v="1"/>
    <n v="2"/>
    <n v="3"/>
    <n v="1"/>
    <n v="0"/>
    <n v="0"/>
    <n v="1"/>
    <n v="0"/>
    <n v="1"/>
    <n v="1"/>
    <n v="2"/>
    <n v="3"/>
    <n v="0"/>
    <n v="0"/>
    <n v="0"/>
    <n v="1"/>
    <n v="-1"/>
    <n v="-2"/>
    <n v="-2"/>
    <s v="3+ pedidos"/>
    <x v="219"/>
    <x v="363"/>
    <n v="3"/>
    <n v="0.35416666666666669"/>
    <x v="1"/>
  </r>
  <r>
    <x v="1"/>
    <n v="10"/>
    <n v="2183"/>
    <n v="17125"/>
    <n v="-1"/>
    <n v="-1"/>
    <n v="0"/>
    <n v="1"/>
    <n v="2"/>
    <n v="3"/>
    <n v="4"/>
    <n v="0"/>
    <n v="1"/>
    <n v="2"/>
    <n v="3"/>
    <n v="4"/>
    <n v="5"/>
    <n v="1"/>
    <n v="2"/>
    <n v="3"/>
    <n v="4"/>
    <n v="5"/>
    <n v="6"/>
    <n v="6"/>
    <n v="7"/>
    <n v="8"/>
    <n v="9"/>
    <n v="10"/>
    <n v="0"/>
    <n v="0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s v="1 pedido"/>
    <x v="334"/>
    <x v="364"/>
    <n v="1"/>
    <n v="6.125"/>
    <x v="0"/>
  </r>
  <r>
    <x v="1"/>
    <n v="20"/>
    <n v="2181"/>
    <n v="4353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2"/>
    <n v="1"/>
    <n v="0"/>
    <n v="0"/>
    <n v="0"/>
    <n v="0"/>
    <n v="0"/>
    <n v="0"/>
    <s v="."/>
    <s v="."/>
    <s v="."/>
    <s v="3+ pedidos"/>
    <x v="335"/>
    <x v="365"/>
    <n v="3"/>
    <n v="0.1111111111111111"/>
    <x v="1"/>
  </r>
  <r>
    <x v="2"/>
    <n v="30"/>
    <n v="2156"/>
    <n v="7335"/>
    <n v="-1"/>
    <n v="-1"/>
    <n v="-1"/>
    <n v="-1"/>
    <n v="-1"/>
    <n v="-1"/>
    <n v="-1"/>
    <n v="0"/>
    <n v="0"/>
    <n v="1"/>
    <n v="2"/>
    <n v="3"/>
    <n v="2"/>
    <n v="2"/>
    <n v="3"/>
    <n v="2"/>
    <n v="0"/>
    <n v="0"/>
    <n v="1"/>
    <n v="1"/>
    <n v="0"/>
    <n v="0"/>
    <n v="1"/>
    <n v="0"/>
    <n v="0"/>
    <n v="1"/>
    <n v="2"/>
    <n v="3"/>
    <n v="3"/>
    <n v="3"/>
    <n v="2"/>
    <n v="3"/>
    <n v="2"/>
    <n v="2"/>
    <n v="1"/>
    <n v="2"/>
    <n v="1"/>
    <n v="1"/>
    <n v="0"/>
    <n v="0"/>
    <n v="1"/>
    <n v="1"/>
    <n v="2"/>
    <n v="2"/>
    <n v="3"/>
    <n v="2"/>
    <n v="1"/>
    <n v="1"/>
    <s v="2 pedidos"/>
    <x v="336"/>
    <x v="366"/>
    <n v="2"/>
    <n v="1.0416666666666667"/>
    <x v="0"/>
  </r>
  <r>
    <x v="0"/>
    <n v="40"/>
    <n v="2156"/>
    <n v="45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2"/>
    <n v="0"/>
    <n v="1"/>
    <n v="2"/>
    <n v="2"/>
    <n v="3"/>
    <n v="4"/>
    <n v="2"/>
    <n v="2"/>
    <n v="3"/>
    <n v="4"/>
    <n v="1"/>
    <n v="2"/>
    <n v="3"/>
    <n v="4"/>
    <n v="5"/>
    <n v="6"/>
    <n v="5"/>
    <n v="6"/>
    <n v="5"/>
    <n v="6"/>
    <n v="7"/>
    <n v="8"/>
    <n v="9"/>
    <s v="2 pedidos"/>
    <x v="337"/>
    <x v="367"/>
    <n v="2"/>
    <n v="2"/>
    <x v="1"/>
  </r>
  <r>
    <x v="3"/>
    <n v="50"/>
    <n v="2156"/>
    <n v="4078"/>
    <n v="0"/>
    <n v="0"/>
    <n v="0"/>
    <n v="0"/>
    <n v="1"/>
    <n v="2"/>
    <n v="2"/>
    <n v="3"/>
    <n v="4"/>
    <n v="2"/>
    <n v="3"/>
    <n v="4"/>
    <n v="3"/>
    <n v="4"/>
    <n v="5"/>
    <n v="3"/>
    <n v="0"/>
    <n v="1"/>
    <n v="2"/>
    <n v="3"/>
    <n v="1"/>
    <n v="2"/>
    <n v="3"/>
    <n v="4"/>
    <n v="5"/>
    <n v="6"/>
    <n v="5"/>
    <n v="6"/>
    <n v="7"/>
    <n v="8"/>
    <n v="9"/>
    <n v="10"/>
    <n v="11"/>
    <n v="12"/>
    <n v="13"/>
    <n v="14"/>
    <n v="11"/>
    <n v="10"/>
    <n v="9"/>
    <n v="8"/>
    <n v="7"/>
    <n v="6"/>
    <n v="5"/>
    <n v="5"/>
    <n v="4"/>
    <n v="3"/>
    <n v="2"/>
    <n v="1"/>
    <s v="1 pedido"/>
    <x v="338"/>
    <x v="368"/>
    <n v="1"/>
    <n v="4.770833333333333"/>
    <x v="2"/>
  </r>
  <r>
    <x v="3"/>
    <n v="10"/>
    <n v="2164"/>
    <n v="848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84"/>
    <x v="369"/>
    <n v="3"/>
    <n v="-0.58333333333333337"/>
    <x v="4"/>
  </r>
  <r>
    <x v="1"/>
    <n v="20"/>
    <n v="2164"/>
    <n v="6196"/>
    <n v="-1"/>
    <n v="-1"/>
    <n v="-1"/>
    <n v="-1"/>
    <n v="-1"/>
    <n v="-1"/>
    <n v="-2"/>
    <n v="-1"/>
    <n v="-1"/>
    <n v="-1"/>
    <n v="0"/>
    <n v="-1"/>
    <n v="-1"/>
    <n v="0"/>
    <n v="-1"/>
    <n v="-2"/>
    <n v="0"/>
    <n v="0"/>
    <n v="0"/>
    <n v="0"/>
    <n v="0"/>
    <n v="0"/>
    <n v="0"/>
    <n v="0"/>
    <n v="-1"/>
    <n v="-1"/>
    <n v="-1"/>
    <n v="-1"/>
    <n v="-1"/>
    <n v="0"/>
    <n v="0"/>
    <n v="0"/>
    <s v="."/>
    <s v="."/>
    <s v="."/>
    <s v="."/>
    <s v="."/>
    <s v="."/>
    <s v="."/>
    <n v="0"/>
    <n v="0"/>
    <s v="."/>
    <s v="."/>
    <n v="0"/>
    <s v="."/>
    <n v="0"/>
    <n v="1"/>
    <n v="-2"/>
    <s v="3+ pedidos"/>
    <x v="339"/>
    <x v="370"/>
    <n v="3"/>
    <n v="-0.57894736842105265"/>
    <x v="6"/>
  </r>
  <r>
    <x v="3"/>
    <n v="30"/>
    <n v="2155"/>
    <n v="16343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2"/>
    <n v="3"/>
    <n v="4"/>
    <n v="5"/>
    <s v="1 pedido"/>
    <x v="340"/>
    <x v="371"/>
    <n v="1"/>
    <n v="0.14583333333333334"/>
    <x v="6"/>
  </r>
  <r>
    <x v="2"/>
    <n v="40"/>
    <n v="2157"/>
    <n v="6526"/>
    <n v="-1"/>
    <n v="-1"/>
    <n v="-1"/>
    <n v="-1"/>
    <n v="-1"/>
    <n v="-1"/>
    <n v="-1"/>
    <n v="-1"/>
    <n v="0"/>
    <n v="0"/>
    <n v="0"/>
    <n v="0"/>
    <n v="1"/>
    <n v="0"/>
    <n v="1"/>
    <n v="2"/>
    <n v="1"/>
    <n v="2"/>
    <n v="3"/>
    <n v="4"/>
    <n v="5"/>
    <n v="1"/>
    <n v="1"/>
    <n v="1"/>
    <n v="2"/>
    <n v="3"/>
    <n v="4"/>
    <n v="4"/>
    <n v="4"/>
    <n v="5"/>
    <n v="3"/>
    <n v="4"/>
    <n v="5"/>
    <n v="6"/>
    <n v="5"/>
    <n v="5"/>
    <n v="6"/>
    <n v="7"/>
    <n v="8"/>
    <n v="8"/>
    <n v="6"/>
    <n v="7"/>
    <n v="8"/>
    <n v="9"/>
    <n v="10"/>
    <n v="11"/>
    <n v="12"/>
    <n v="13"/>
    <s v="2 pedidos"/>
    <x v="341"/>
    <x v="372"/>
    <n v="2"/>
    <n v="3.5208333333333335"/>
    <x v="4"/>
  </r>
  <r>
    <x v="3"/>
    <n v="50"/>
    <n v="2157"/>
    <n v="8090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s v="3+ pedidos"/>
    <x v="7"/>
    <x v="373"/>
    <n v="3"/>
    <n v="-0.39583333333333331"/>
    <x v="4"/>
  </r>
  <r>
    <x v="3"/>
    <n v="10"/>
    <n v="2157"/>
    <n v="3249"/>
    <n v="-1"/>
    <n v="-1"/>
    <n v="-1"/>
    <n v="-1"/>
    <n v="-1"/>
    <n v="0"/>
    <n v="0"/>
    <n v="0"/>
    <n v="0"/>
    <n v="0"/>
    <n v="0"/>
    <n v="1"/>
    <n v="0"/>
    <n v="0"/>
    <n v="0"/>
    <n v="0"/>
    <n v="1"/>
    <n v="0"/>
    <n v="1"/>
    <n v="1"/>
    <n v="0"/>
    <n v="1"/>
    <n v="1"/>
    <n v="0"/>
    <n v="1"/>
    <n v="1"/>
    <n v="0"/>
    <n v="1"/>
    <n v="1"/>
    <n v="0"/>
    <n v="1"/>
    <n v="2"/>
    <n v="3"/>
    <n v="4"/>
    <n v="0"/>
    <n v="0"/>
    <n v="0"/>
    <n v="0"/>
    <n v="0"/>
    <n v="0"/>
    <n v="0"/>
    <n v="0"/>
    <n v="0"/>
    <n v="0"/>
    <n v="0"/>
    <n v="0"/>
    <n v="1"/>
    <n v="0"/>
    <s v="3+ pedidos"/>
    <x v="342"/>
    <x v="374"/>
    <n v="3"/>
    <n v="0.33333333333333331"/>
    <x v="0"/>
  </r>
  <r>
    <x v="2"/>
    <n v="20"/>
    <n v="2157"/>
    <n v="17540"/>
    <n v="-3"/>
    <n v="-2"/>
    <n v="-2"/>
    <n v="-2"/>
    <n v="-2"/>
    <n v="-2"/>
    <n v="-2"/>
    <n v="-2"/>
    <n v="-2"/>
    <n v="-2"/>
    <n v="-2"/>
    <n v="-2"/>
    <n v="-2"/>
    <n v="-1"/>
    <n v="-1"/>
    <n v="-1"/>
    <n v="-1"/>
    <n v="-1"/>
    <n v="0"/>
    <n v="0"/>
    <n v="0"/>
    <n v="0"/>
    <n v="-1"/>
    <n v="0"/>
    <n v="-1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s v="3+ pedidos"/>
    <x v="343"/>
    <x v="375"/>
    <n v="3"/>
    <n v="-0.72916666666666663"/>
    <x v="4"/>
  </r>
  <r>
    <x v="1"/>
    <n v="30"/>
    <n v="2156"/>
    <n v="965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0"/>
    <n v="-1"/>
    <n v="0"/>
    <n v="0"/>
    <n v="0"/>
    <n v="0"/>
    <n v="0"/>
    <n v="0"/>
    <n v="0"/>
    <n v="0"/>
    <n v="-1"/>
    <n v="-2"/>
    <n v="-1"/>
    <n v="-1"/>
    <n v="-1"/>
    <n v="-1"/>
    <n v="-2"/>
    <n v="-1"/>
    <n v="-1"/>
    <n v="-1"/>
    <n v="-1"/>
    <n v="-1"/>
    <s v="3+ pedidos"/>
    <x v="344"/>
    <x v="376"/>
    <n v="3"/>
    <n v="-0.83333333333333337"/>
    <x v="1"/>
  </r>
  <r>
    <x v="0"/>
    <n v="40"/>
    <n v="2157"/>
    <n v="119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345"/>
    <x v="377"/>
    <n v="3"/>
    <n v="0"/>
    <x v="3"/>
  </r>
  <r>
    <x v="2"/>
    <n v="50"/>
    <n v="2161"/>
    <n v="3335"/>
    <n v="0"/>
    <n v="0"/>
    <n v="0"/>
    <n v="0"/>
    <n v="0"/>
    <n v="0"/>
    <n v="0"/>
    <n v="0"/>
    <n v="0"/>
    <n v="1"/>
    <n v="2"/>
    <n v="3"/>
    <n v="4"/>
    <n v="5"/>
    <n v="6"/>
    <n v="7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s v="1 pedido"/>
    <x v="346"/>
    <x v="378"/>
    <n v="1"/>
    <n v="15.583333333333334"/>
    <x v="2"/>
  </r>
  <r>
    <x v="3"/>
    <n v="10"/>
    <n v="2161"/>
    <n v="106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s v="3+ pedidos"/>
    <x v="347"/>
    <x v="379"/>
    <n v="3"/>
    <n v="0"/>
    <x v="2"/>
  </r>
  <r>
    <x v="1"/>
    <n v="20"/>
    <n v="2161"/>
    <n v="1586"/>
    <n v="0"/>
    <n v="-1"/>
    <n v="0"/>
    <n v="1"/>
    <n v="0"/>
    <n v="1"/>
    <n v="0"/>
    <n v="1"/>
    <n v="2"/>
    <n v="3"/>
    <n v="4"/>
    <n v="0"/>
    <n v="1"/>
    <n v="2"/>
    <n v="3"/>
    <n v="4"/>
    <n v="5"/>
    <n v="0"/>
    <n v="1"/>
    <n v="2"/>
    <n v="0"/>
    <n v="1"/>
    <n v="2"/>
    <n v="3"/>
    <n v="4"/>
    <n v="0"/>
    <n v="1"/>
    <n v="2"/>
    <n v="3"/>
    <n v="4"/>
    <n v="3"/>
    <n v="4"/>
    <n v="4"/>
    <n v="3"/>
    <n v="0"/>
    <n v="1"/>
    <n v="2"/>
    <n v="3"/>
    <n v="1"/>
    <n v="2"/>
    <n v="2"/>
    <n v="3"/>
    <n v="2"/>
    <n v="3"/>
    <n v="3"/>
    <n v="2"/>
    <n v="3"/>
    <n v="2"/>
    <s v="3+ pedidos"/>
    <x v="10"/>
    <x v="380"/>
    <n v="3"/>
    <n v="1.9166666666666667"/>
    <x v="2"/>
  </r>
  <r>
    <x v="0"/>
    <n v="30"/>
    <n v="2161"/>
    <n v="11664"/>
    <n v="-1"/>
    <n v="-1"/>
    <n v="-1"/>
    <n v="-1"/>
    <n v="-1"/>
    <n v="-1"/>
    <n v="-1"/>
    <n v="-1"/>
    <n v="-1"/>
    <n v="-1"/>
    <n v="-1"/>
    <n v="-1"/>
    <n v="-1"/>
    <n v="0"/>
    <n v="-1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348"/>
    <x v="381"/>
    <n v="3"/>
    <n v="-0.3125"/>
    <x v="1"/>
  </r>
  <r>
    <x v="2"/>
    <n v="40"/>
    <n v="2161"/>
    <n v="3891"/>
    <n v="-1"/>
    <n v="-1"/>
    <n v="-1"/>
    <n v="-1"/>
    <n v="-2"/>
    <n v="-1"/>
    <n v="-1"/>
    <n v="-1"/>
    <n v="-2"/>
    <n v="-1"/>
    <n v="-2"/>
    <n v="-1"/>
    <n v="-2"/>
    <n v="-1"/>
    <n v="-1"/>
    <n v="-2"/>
    <n v="-1"/>
    <s v="."/>
    <s v="."/>
    <s v="."/>
    <s v="."/>
    <s v="."/>
    <s v="."/>
    <s v="."/>
    <s v="."/>
    <s v="."/>
    <s v="."/>
    <s v="."/>
    <s v="."/>
    <s v="."/>
    <s v="."/>
    <s v="."/>
    <s v="."/>
    <n v="0"/>
    <n v="0"/>
    <n v="0"/>
    <n v="0"/>
    <n v="0"/>
    <n v="0"/>
    <n v="0"/>
    <n v="0"/>
    <n v="0"/>
    <n v="0"/>
    <s v="."/>
    <s v="."/>
    <s v="."/>
    <s v="."/>
    <n v="0"/>
    <s v="3+ pedidos"/>
    <x v="349"/>
    <x v="382"/>
    <n v="3"/>
    <n v="-0.7857142857142857"/>
    <x v="3"/>
  </r>
  <r>
    <x v="3"/>
    <n v="50"/>
    <n v="2161"/>
    <n v="15285"/>
    <n v="-1"/>
    <n v="-1"/>
    <n v="-1"/>
    <n v="-1"/>
    <n v="-1"/>
    <n v="-1"/>
    <n v="-1"/>
    <n v="-1"/>
    <n v="-1"/>
    <n v="-1"/>
    <n v="-1"/>
    <n v="-1"/>
    <n v="-1"/>
    <n v="0"/>
    <n v="-1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350"/>
    <x v="383"/>
    <n v="3"/>
    <n v="-0.3125"/>
    <x v="1"/>
  </r>
  <r>
    <x v="0"/>
    <n v="10"/>
    <n v="2168"/>
    <n v="12226"/>
    <n v="-2"/>
    <n v="-2"/>
    <n v="-2"/>
    <n v="-1"/>
    <n v="-1"/>
    <n v="-1"/>
    <n v="-1"/>
    <n v="-1"/>
    <n v="0"/>
    <n v="0"/>
    <n v="1"/>
    <n v="2"/>
    <n v="3"/>
    <n v="4"/>
    <n v="3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s v="2 pedidos"/>
    <x v="351"/>
    <x v="384"/>
    <n v="2"/>
    <n v="13.104166666666666"/>
    <x v="4"/>
  </r>
  <r>
    <x v="3"/>
    <n v="20"/>
    <n v="2168"/>
    <n v="184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1 pedido"/>
    <x v="352"/>
    <x v="385"/>
    <n v="1"/>
    <n v="0"/>
    <x v="0"/>
  </r>
  <r>
    <x v="2"/>
    <n v="30"/>
    <n v="2168"/>
    <n v="14737"/>
    <n v="0"/>
    <n v="1"/>
    <n v="0"/>
    <n v="0"/>
    <n v="0"/>
    <n v="1"/>
    <n v="2"/>
    <n v="0"/>
    <n v="0"/>
    <n v="-1"/>
    <n v="-1"/>
    <n v="-1"/>
    <n v="-1"/>
    <n v="-1"/>
    <n v="-1"/>
    <n v="-1"/>
    <n v="-1"/>
    <n v="0"/>
    <n v="0"/>
    <n v="1"/>
    <n v="0"/>
    <n v="0"/>
    <n v="0"/>
    <n v="0"/>
    <n v="1"/>
    <n v="1"/>
    <n v="2"/>
    <n v="3"/>
    <n v="0"/>
    <n v="1"/>
    <n v="2"/>
    <n v="0"/>
    <n v="0"/>
    <n v="0"/>
    <n v="0"/>
    <n v="0"/>
    <n v="0"/>
    <n v="0"/>
    <n v="-1"/>
    <n v="0"/>
    <n v="0"/>
    <n v="0"/>
    <n v="0"/>
    <n v="0"/>
    <n v="1"/>
    <n v="0"/>
    <n v="0"/>
    <n v="0"/>
    <s v="3+ pedidos"/>
    <x v="353"/>
    <x v="386"/>
    <n v="3"/>
    <n v="0.14583333333333334"/>
    <x v="4"/>
  </r>
  <r>
    <x v="3"/>
    <n v="40"/>
    <n v="2168"/>
    <n v="1891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354"/>
    <x v="387"/>
    <n v="3"/>
    <n v="-2.0833333333333332E-2"/>
    <x v="4"/>
  </r>
  <r>
    <x v="2"/>
    <n v="50"/>
    <n v="2178"/>
    <n v="16746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1"/>
    <n v="0"/>
    <n v="1"/>
    <n v="0"/>
    <n v="1"/>
    <n v="0"/>
    <n v="1"/>
    <n v="0"/>
    <n v="0"/>
    <s v="3+ pedidos"/>
    <x v="355"/>
    <x v="388"/>
    <n v="3"/>
    <n v="-0.10416666666666667"/>
    <x v="2"/>
  </r>
  <r>
    <x v="0"/>
    <n v="10"/>
    <n v="2177"/>
    <n v="2865"/>
    <n v="0"/>
    <n v="1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"/>
    <n v="-1"/>
    <n v="-1"/>
    <n v="-1"/>
    <n v="-1"/>
    <n v="-1"/>
    <n v="-1"/>
    <n v="-1"/>
    <n v="-1"/>
    <n v="-1"/>
    <n v="-1"/>
    <n v="-1"/>
    <n v="-1"/>
    <n v="-1"/>
    <n v="0"/>
    <s v="3+ pedidos"/>
    <x v="356"/>
    <x v="389"/>
    <n v="3"/>
    <n v="-0.1875"/>
    <x v="0"/>
  </r>
  <r>
    <x v="1"/>
    <n v="20"/>
    <n v="2177"/>
    <n v="11606"/>
    <n v="0"/>
    <n v="-1"/>
    <n v="-1"/>
    <n v="-1"/>
    <n v="-1"/>
    <n v="-1"/>
    <n v="0"/>
    <n v="-1"/>
    <n v="-1"/>
    <n v="-1"/>
    <n v="-1"/>
    <n v="-1"/>
    <n v="-1"/>
    <n v="-1"/>
    <n v="0"/>
    <n v="0"/>
    <n v="1"/>
    <n v="1"/>
    <n v="1"/>
    <n v="0"/>
    <n v="1"/>
    <n v="2"/>
    <n v="1"/>
    <n v="1"/>
    <n v="2"/>
    <n v="0"/>
    <n v="1"/>
    <n v="0"/>
    <n v="1"/>
    <n v="2"/>
    <n v="1"/>
    <n v="2"/>
    <n v="-1"/>
    <n v="0"/>
    <n v="1"/>
    <n v="0"/>
    <n v="1"/>
    <n v="2"/>
    <n v="0"/>
    <n v="1"/>
    <n v="0"/>
    <n v="1"/>
    <n v="2"/>
    <n v="3"/>
    <n v="4"/>
    <n v="4"/>
    <n v="4"/>
    <n v="5"/>
    <s v="3+ pedidos"/>
    <x v="254"/>
    <x v="390"/>
    <n v="3"/>
    <n v="0.66666666666666663"/>
    <x v="3"/>
  </r>
  <r>
    <x v="2"/>
    <n v="30"/>
    <n v="2170"/>
    <n v="15580"/>
    <n v="0"/>
    <n v="0"/>
    <n v="0"/>
    <n v="0"/>
    <n v="0"/>
    <n v="0"/>
    <n v="0"/>
    <n v="-1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357"/>
    <x v="391"/>
    <n v="2"/>
    <n v="0.10416666666666667"/>
    <x v="1"/>
  </r>
  <r>
    <x v="2"/>
    <n v="40"/>
    <n v="2177"/>
    <n v="9370"/>
    <n v="0"/>
    <n v="0"/>
    <n v="0"/>
    <n v="0"/>
    <n v="0"/>
    <n v="0"/>
    <n v="0"/>
    <n v="1"/>
    <n v="0"/>
    <n v="0"/>
    <n v="0"/>
    <n v="1"/>
    <n v="0"/>
    <n v="1"/>
    <n v="-1"/>
    <n v="0"/>
    <n v="-1"/>
    <n v="-1"/>
    <n v="-2"/>
    <n v="-1"/>
    <n v="0"/>
    <n v="-1"/>
    <n v="0"/>
    <n v="1"/>
    <n v="0"/>
    <n v="0"/>
    <n v="0"/>
    <n v="0"/>
    <n v="1"/>
    <n v="0"/>
    <n v="0"/>
    <n v="0"/>
    <n v="0"/>
    <n v="0"/>
    <n v="0"/>
    <n v="0"/>
    <n v="0"/>
    <n v="0"/>
    <n v="-1"/>
    <n v="0"/>
    <n v="0"/>
    <n v="0"/>
    <n v="0"/>
    <n v="-1"/>
    <n v="0"/>
    <n v="0"/>
    <n v="-1"/>
    <n v="0"/>
    <s v="1 pedido"/>
    <x v="358"/>
    <x v="392"/>
    <n v="1"/>
    <n v="-0.10416666666666667"/>
    <x v="3"/>
  </r>
  <r>
    <x v="3"/>
    <n v="50"/>
    <n v="2170"/>
    <n v="1443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359"/>
    <x v="393"/>
    <n v="3"/>
    <n v="-0.97916666666666663"/>
    <x v="1"/>
  </r>
  <r>
    <x v="0"/>
    <n v="10"/>
    <n v="2175"/>
    <n v="2447"/>
    <n v="-2"/>
    <n v="-1"/>
    <n v="-2"/>
    <n v="-1"/>
    <n v="-1"/>
    <n v="0"/>
    <n v="1"/>
    <n v="2"/>
    <n v="3"/>
    <n v="-1"/>
    <n v="-1"/>
    <n v="0"/>
    <n v="0"/>
    <n v="-1"/>
    <n v="0"/>
    <n v="0"/>
    <n v="0"/>
    <n v="0"/>
    <n v="0"/>
    <n v="1"/>
    <n v="2"/>
    <n v="3"/>
    <n v="4"/>
    <n v="4"/>
    <n v="5"/>
    <n v="0"/>
    <n v="1"/>
    <n v="2"/>
    <n v="0"/>
    <n v="1"/>
    <n v="2"/>
    <n v="3"/>
    <n v="3"/>
    <n v="4"/>
    <n v="5"/>
    <n v="6"/>
    <n v="7"/>
    <n v="8"/>
    <n v="9"/>
    <n v="10"/>
    <n v="11"/>
    <n v="12"/>
    <n v="13"/>
    <n v="14"/>
    <n v="15"/>
    <n v="16"/>
    <n v="17"/>
    <n v="18"/>
    <s v="1 pedido"/>
    <x v="360"/>
    <x v="394"/>
    <n v="1"/>
    <n v="4"/>
    <x v="0"/>
  </r>
  <r>
    <x v="2"/>
    <n v="20"/>
    <n v="2168"/>
    <n v="14746"/>
    <n v="0"/>
    <n v="-1"/>
    <n v="-2"/>
    <n v="-2"/>
    <n v="-2"/>
    <n v="-2"/>
    <n v="-2"/>
    <n v="-2"/>
    <n v="-2"/>
    <n v="-2"/>
    <n v="-2"/>
    <n v="0"/>
    <n v="0"/>
    <n v="-2"/>
    <n v="-2"/>
    <n v="-2"/>
    <n v="0"/>
    <n v="-3"/>
    <n v="-3"/>
    <n v="-3"/>
    <n v="-4"/>
    <n v="-4"/>
    <n v="-4"/>
    <n v="-4"/>
    <n v="-4"/>
    <n v="-4"/>
    <n v="-4"/>
    <s v="."/>
    <s v=".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361"/>
    <x v="395"/>
    <n v="3"/>
    <n v="-1.4130434782608696"/>
    <x v="2"/>
  </r>
  <r>
    <x v="0"/>
    <n v="30"/>
    <n v="2011"/>
    <n v="19974"/>
    <n v="-1"/>
    <n v="0"/>
    <n v="0"/>
    <n v="0"/>
    <n v="0"/>
    <n v="0"/>
    <n v="0"/>
    <n v="0"/>
    <n v="0"/>
    <n v="0"/>
    <n v="1"/>
    <n v="0"/>
    <n v="1"/>
    <n v="0"/>
    <n v="0"/>
    <n v="0"/>
    <n v="1"/>
    <n v="1"/>
    <n v="2"/>
    <n v="0"/>
    <n v="1"/>
    <n v="2"/>
    <n v="3"/>
    <n v="4"/>
    <n v="2"/>
    <n v="2"/>
    <n v="3"/>
    <n v="1"/>
    <n v="2"/>
    <n v="3"/>
    <n v="4"/>
    <n v="5"/>
    <n v="5"/>
    <n v="5"/>
    <n v="5"/>
    <n v="6"/>
    <n v="7"/>
    <n v="8"/>
    <n v="9"/>
    <n v="10"/>
    <n v="11"/>
    <n v="12"/>
    <n v="13"/>
    <n v="13"/>
    <n v="15"/>
    <n v="16"/>
    <n v="17"/>
    <n v="18"/>
    <s v="2 pedidos"/>
    <x v="362"/>
    <x v="396"/>
    <n v="2"/>
    <n v="4.3125"/>
    <x v="3"/>
  </r>
  <r>
    <x v="1"/>
    <n v="40"/>
    <n v="2011"/>
    <n v="726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363"/>
    <x v="397"/>
    <n v="3"/>
    <n v="-0.375"/>
    <x v="6"/>
  </r>
  <r>
    <x v="2"/>
    <n v="50"/>
    <n v="2011"/>
    <n v="134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-1"/>
    <n v="0"/>
    <n v="1"/>
    <n v="0"/>
    <n v="1"/>
    <n v="2"/>
    <n v="3"/>
    <n v="1"/>
    <n v="0"/>
    <n v="1"/>
    <n v="2"/>
    <n v="3"/>
    <n v="4"/>
    <n v="1"/>
    <n v="0"/>
    <n v="1"/>
    <n v="2"/>
    <s v="3+ pedidos"/>
    <x v="364"/>
    <x v="398"/>
    <n v="3"/>
    <n v="0.45833333333333331"/>
    <x v="0"/>
  </r>
  <r>
    <x v="0"/>
    <n v="10"/>
    <n v="2011"/>
    <n v="16572"/>
    <n v="-1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s v="1 pedido"/>
    <x v="365"/>
    <x v="399"/>
    <n v="1"/>
    <n v="21.541666666666668"/>
    <x v="1"/>
  </r>
  <r>
    <x v="0"/>
    <n v="20"/>
    <n v="2011"/>
    <n v="28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2"/>
    <n v="1"/>
    <n v="2"/>
    <n v="1"/>
    <n v="2"/>
    <n v="1"/>
    <n v="2"/>
    <n v="1"/>
    <n v="2"/>
    <n v="3"/>
    <n v="4"/>
    <n v="3"/>
    <n v="2"/>
    <n v="3"/>
    <n v="2"/>
    <n v="3"/>
    <n v="2"/>
    <n v="3"/>
    <s v="3+ pedidos"/>
    <x v="366"/>
    <x v="400"/>
    <n v="3"/>
    <n v="0.89583333333333337"/>
    <x v="6"/>
  </r>
  <r>
    <x v="1"/>
    <n v="30"/>
    <n v="2010"/>
    <n v="1363"/>
    <n v="-1"/>
    <n v="-1"/>
    <n v="-1"/>
    <n v="-1"/>
    <n v="-1"/>
    <n v="-1"/>
    <n v="-1"/>
    <n v="-1"/>
    <n v="-1"/>
    <n v="-2"/>
    <n v="-2"/>
    <n v="-2"/>
    <n v="-2"/>
    <n v="-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367"/>
    <x v="401"/>
    <n v="1"/>
    <n v="-1.3571428571428572"/>
    <x v="5"/>
  </r>
  <r>
    <x v="3"/>
    <n v="40"/>
    <n v="2015"/>
    <n v="16553"/>
    <n v="-2"/>
    <n v="-3"/>
    <n v="-2"/>
    <n v="-3"/>
    <n v="-2"/>
    <n v="-3"/>
    <n v="-2"/>
    <n v="-3"/>
    <n v="-2"/>
    <n v="-3"/>
    <n v="-2"/>
    <n v="-1"/>
    <n v="0"/>
    <n v="1"/>
    <n v="0"/>
    <n v="1"/>
    <n v="0"/>
    <n v="1"/>
    <n v="0"/>
    <n v="1"/>
    <n v="0"/>
    <n v="1"/>
    <n v="0"/>
    <n v="1"/>
    <n v="0"/>
    <n v="1"/>
    <n v="2"/>
    <n v="1"/>
    <n v="2"/>
    <n v="1"/>
    <n v="2"/>
    <n v="0"/>
    <n v="1"/>
    <n v="0"/>
    <n v="1"/>
    <n v="0"/>
    <n v="1"/>
    <n v="0"/>
    <n v="1"/>
    <n v="2"/>
    <n v="1"/>
    <n v="1"/>
    <n v="0"/>
    <s v="."/>
    <s v="."/>
    <s v="."/>
    <s v="."/>
    <s v="."/>
    <s v="3+ pedidos"/>
    <x v="44"/>
    <x v="402"/>
    <n v="3"/>
    <n v="-0.11627906976744186"/>
    <x v="4"/>
  </r>
  <r>
    <x v="0"/>
    <n v="50"/>
    <n v="2016"/>
    <n v="18308"/>
    <n v="-1"/>
    <n v="-1"/>
    <n v="-1"/>
    <n v="-1"/>
    <n v="-1"/>
    <n v="-1"/>
    <n v="-1"/>
    <n v="-1"/>
    <n v="-1"/>
    <n v="-1"/>
    <n v="-1"/>
    <n v="0"/>
    <n v="-1"/>
    <n v="0"/>
    <n v="-1"/>
    <n v="-1"/>
    <n v="0"/>
    <n v="0"/>
    <n v="-1"/>
    <n v="-1"/>
    <n v="-1"/>
    <n v="0"/>
    <n v="0"/>
    <n v="0"/>
    <n v="0"/>
    <n v="0"/>
    <n v="0"/>
    <n v="0"/>
    <n v="0"/>
    <n v="0"/>
    <n v="0"/>
    <n v="1"/>
    <n v="0"/>
    <n v="1"/>
    <n v="2"/>
    <n v="-1"/>
    <n v="0"/>
    <n v="0"/>
    <n v="0"/>
    <n v="0"/>
    <n v="0"/>
    <n v="0"/>
    <n v="0"/>
    <n v="0"/>
    <n v="-1"/>
    <n v="-2"/>
    <n v="-2"/>
    <n v="-4"/>
    <s v="3+ pedidos"/>
    <x v="315"/>
    <x v="403"/>
    <n v="3"/>
    <n v="-0.47916666666666669"/>
    <x v="5"/>
  </r>
  <r>
    <x v="0"/>
    <n v="10"/>
    <n v="2016"/>
    <n v="14409"/>
    <n v="-1"/>
    <n v="-1"/>
    <n v="-1"/>
    <n v="-1"/>
    <n v="-1"/>
    <n v="0"/>
    <n v="1"/>
    <n v="2"/>
    <n v="3"/>
    <n v="3"/>
    <n v="4"/>
    <n v="4"/>
    <n v="5"/>
    <n v="6"/>
    <n v="6"/>
    <n v="6"/>
    <n v="7"/>
    <n v="8"/>
    <n v="9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3"/>
    <n v="33"/>
    <n v="33"/>
    <s v="3+ pedidos"/>
    <x v="368"/>
    <x v="404"/>
    <n v="3"/>
    <n v="14.395833333333334"/>
    <x v="3"/>
  </r>
  <r>
    <x v="0"/>
    <n v="20"/>
    <n v="2010"/>
    <n v="19405"/>
    <n v="-5"/>
    <n v="-4"/>
    <n v="-3"/>
    <n v="-2"/>
    <n v="-6"/>
    <n v="-5"/>
    <n v="-4"/>
    <n v="-3"/>
    <n v="-3"/>
    <n v="-2"/>
    <n v="-1"/>
    <n v="0"/>
    <n v="1"/>
    <n v="0"/>
    <n v="0"/>
    <n v="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369"/>
    <x v="405"/>
    <n v="3"/>
    <n v="-0.77083333333333337"/>
    <x v="4"/>
  </r>
  <r>
    <x v="0"/>
    <n v="30"/>
    <n v="2012"/>
    <n v="2819"/>
    <n v="0"/>
    <n v="0"/>
    <n v="0"/>
    <n v="0"/>
    <n v="1"/>
    <n v="0"/>
    <n v="0"/>
    <n v="1"/>
    <n v="1"/>
    <n v="1"/>
    <n v="-1"/>
    <n v="0"/>
    <n v="1"/>
    <n v="2"/>
    <n v="3"/>
    <n v="4"/>
    <n v="0"/>
    <n v="1"/>
    <n v="2"/>
    <n v="0"/>
    <n v="1"/>
    <n v="2"/>
    <n v="1"/>
    <n v="2"/>
    <n v="3"/>
    <n v="4"/>
    <n v="4"/>
    <n v="1"/>
    <n v="2"/>
    <n v="1"/>
    <n v="2"/>
    <n v="1"/>
    <n v="2"/>
    <n v="3"/>
    <n v="1"/>
    <n v="2"/>
    <n v="3"/>
    <n v="4"/>
    <n v="1"/>
    <n v="0"/>
    <n v="1"/>
    <n v="2"/>
    <n v="3"/>
    <n v="4"/>
    <n v="2"/>
    <n v="3"/>
    <n v="4"/>
    <n v="5"/>
    <s v="1 pedido"/>
    <x v="370"/>
    <x v="406"/>
    <n v="1"/>
    <n v="1.6666666666666667"/>
    <x v="2"/>
  </r>
  <r>
    <x v="2"/>
    <n v="40"/>
    <n v="2015"/>
    <n v="4585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371"/>
    <x v="407"/>
    <n v="3"/>
    <n v="-0.97916666666666663"/>
    <x v="5"/>
  </r>
  <r>
    <x v="1"/>
    <n v="50"/>
    <n v="2015"/>
    <n v="3083"/>
    <n v="-2"/>
    <n v="-2"/>
    <n v="-2"/>
    <n v="-2"/>
    <n v="-2"/>
    <n v="-2"/>
    <n v="-2"/>
    <n v="-2"/>
    <n v="-2"/>
    <n v="-2"/>
    <n v="-2"/>
    <n v="-2"/>
    <n v="-2"/>
    <n v="-1"/>
    <n v="0"/>
    <n v="-1"/>
    <n v="-1"/>
    <n v="-1"/>
    <n v="-1"/>
    <n v="-1"/>
    <n v="0"/>
    <n v="0"/>
    <n v="0"/>
    <n v="-1"/>
    <n v="-1"/>
    <n v="-2"/>
    <n v="-1"/>
    <n v="0"/>
    <n v="0"/>
    <n v="1"/>
    <n v="0"/>
    <n v="1"/>
    <n v="0"/>
    <n v="0"/>
    <n v="0"/>
    <n v="0"/>
    <n v="0"/>
    <n v="0"/>
    <n v="1"/>
    <n v="0"/>
    <n v="1"/>
    <n v="0"/>
    <n v="0"/>
    <n v="0"/>
    <n v="0"/>
    <n v="0"/>
    <n v="1"/>
    <n v="0"/>
    <s v="3+ pedidos"/>
    <x v="372"/>
    <x v="408"/>
    <n v="3"/>
    <n v="-0.66666666666666663"/>
    <x v="1"/>
  </r>
  <r>
    <x v="1"/>
    <n v="10"/>
    <n v="2015"/>
    <n v="155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1"/>
    <n v="1"/>
    <n v="1"/>
    <n v="1"/>
    <n v="1"/>
    <n v="1"/>
    <n v="1"/>
    <n v="1"/>
    <n v="1"/>
    <n v="2"/>
    <n v="1"/>
    <n v="0"/>
    <n v="0"/>
    <n v="1"/>
    <n v="1"/>
    <n v="1"/>
    <n v="1"/>
    <n v="0"/>
    <n v="1"/>
    <n v="0"/>
    <n v="1"/>
    <s v="1 pedido"/>
    <x v="373"/>
    <x v="409"/>
    <n v="1"/>
    <n v="0.47916666666666669"/>
    <x v="1"/>
  </r>
  <r>
    <x v="0"/>
    <n v="20"/>
    <n v="2011"/>
    <n v="3572"/>
    <n v="-4"/>
    <n v="-3"/>
    <n v="-2"/>
    <n v="-1"/>
    <n v="0"/>
    <n v="0"/>
    <n v="0"/>
    <n v="-1"/>
    <n v="-2"/>
    <n v="-1"/>
    <n v="-1"/>
    <n v="-1"/>
    <n v="-1"/>
    <n v="-1"/>
    <n v="-1"/>
    <n v="-1"/>
    <n v="-1"/>
    <n v="0"/>
    <n v="-1"/>
    <n v="-1"/>
    <n v="0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s v="3+ pedidos"/>
    <x v="374"/>
    <x v="410"/>
    <n v="3"/>
    <n v="-0.95833333333333337"/>
    <x v="3"/>
  </r>
  <r>
    <x v="0"/>
    <n v="30"/>
    <n v="2015"/>
    <n v="2749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s v="3+ pedidos"/>
    <x v="375"/>
    <x v="411"/>
    <n v="3"/>
    <n v="2.0833333333333332E-2"/>
    <x v="0"/>
  </r>
  <r>
    <x v="3"/>
    <n v="40"/>
    <n v="2026"/>
    <n v="9981"/>
    <n v="-2"/>
    <n v="-2"/>
    <n v="-2"/>
    <n v="-2"/>
    <n v="-2"/>
    <n v="-3"/>
    <n v="-3"/>
    <n v="-3"/>
    <n v="-3"/>
    <n v="-3"/>
    <n v="-3"/>
    <n v="-3"/>
    <n v="-3"/>
    <n v="-3"/>
    <n v="-3"/>
    <n v="-3"/>
    <n v="-3"/>
    <n v="-3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3+ pedidos"/>
    <x v="214"/>
    <x v="412"/>
    <n v="3"/>
    <n v="-1.0625"/>
    <x v="6"/>
  </r>
  <r>
    <x v="0"/>
    <n v="50"/>
    <n v="2026"/>
    <n v="17316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s v="1 pedido"/>
    <x v="376"/>
    <x v="413"/>
    <n v="1"/>
    <n v="21.520833333333332"/>
    <x v="2"/>
  </r>
  <r>
    <x v="0"/>
    <n v="10"/>
    <n v="2023"/>
    <n v="19647"/>
    <n v="0"/>
    <n v="0"/>
    <n v="-1"/>
    <n v="-1"/>
    <n v="0"/>
    <n v="-1"/>
    <n v="-1"/>
    <n v="0"/>
    <n v="-1"/>
    <n v="-1"/>
    <n v="0"/>
    <n v="-1"/>
    <n v="-1"/>
    <n v="-1"/>
    <n v="-1"/>
    <n v="-1"/>
    <n v="-1"/>
    <n v="-1"/>
    <n v="-1"/>
    <n v="-1"/>
    <n v="-1"/>
    <n v="0"/>
    <n v="0"/>
    <n v="0"/>
    <n v="0"/>
    <n v="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377"/>
    <x v="414"/>
    <n v="3"/>
    <n v="-0.375"/>
    <x v="4"/>
  </r>
  <r>
    <x v="1"/>
    <n v="20"/>
    <n v="2020"/>
    <n v="4336"/>
    <n v="0"/>
    <n v="-1"/>
    <n v="-1"/>
    <n v="-1"/>
    <n v="-1"/>
    <n v="-2"/>
    <n v="-2"/>
    <n v="-2"/>
    <n v="-2"/>
    <n v="-2"/>
    <n v="-3"/>
    <n v="-3"/>
    <n v="-3"/>
    <n v="-3"/>
    <n v="0"/>
    <n v="-1"/>
    <n v="-3"/>
    <n v="0"/>
    <n v="-4"/>
    <n v="0"/>
    <n v="-4"/>
    <n v="-4"/>
    <n v="-4"/>
    <n v="0"/>
    <n v="-4"/>
    <n v="0"/>
    <n v="-1"/>
    <n v="0"/>
    <n v="-1"/>
    <n v="-1"/>
    <n v="-2"/>
    <n v="-2"/>
    <n v="-2"/>
    <n v="-3"/>
    <n v="-3"/>
    <n v="-2"/>
    <n v="-1"/>
    <n v="-1"/>
    <n v="-1"/>
    <n v="-1"/>
    <n v="-1"/>
    <n v="-1"/>
    <n v="-1"/>
    <n v="-1"/>
    <n v="-1"/>
    <n v="-1"/>
    <n v="-1"/>
    <n v="-1"/>
    <s v="3+ pedidos"/>
    <x v="378"/>
    <x v="415"/>
    <n v="3"/>
    <n v="-1.6458333333333333"/>
    <x v="0"/>
  </r>
  <r>
    <x v="2"/>
    <n v="30"/>
    <n v="2017"/>
    <n v="3818"/>
    <n v="0"/>
    <n v="0"/>
    <n v="0"/>
    <n v="0"/>
    <n v="1"/>
    <n v="2"/>
    <n v="0"/>
    <n v="1"/>
    <n v="2"/>
    <n v="0"/>
    <n v="1"/>
    <n v="2"/>
    <n v="0"/>
    <n v="1"/>
    <n v="2"/>
    <n v="3"/>
    <n v="4"/>
    <n v="5"/>
    <n v="6"/>
    <n v="5"/>
    <n v="5"/>
    <n v="5"/>
    <n v="5"/>
    <n v="5"/>
    <n v="5"/>
    <n v="5"/>
    <n v="6"/>
    <n v="-1"/>
    <n v="0"/>
    <n v="1"/>
    <n v="2"/>
    <n v="3"/>
    <n v="4"/>
    <n v="5"/>
    <n v="6"/>
    <n v="7"/>
    <n v="8"/>
    <n v="6"/>
    <n v="6"/>
    <n v="6"/>
    <n v="4"/>
    <n v="5"/>
    <n v="6"/>
    <n v="7"/>
    <n v="10"/>
    <n v="11"/>
    <n v="12"/>
    <n v="13"/>
    <s v="2 pedidos"/>
    <x v="379"/>
    <x v="416"/>
    <n v="2"/>
    <n v="4"/>
    <x v="3"/>
  </r>
  <r>
    <x v="0"/>
    <n v="40"/>
    <n v="2017"/>
    <n v="9380"/>
    <n v="0"/>
    <n v="0"/>
    <n v="0"/>
    <n v="0"/>
    <n v="1"/>
    <n v="2"/>
    <n v="3"/>
    <n v="0"/>
    <n v="0"/>
    <n v="1"/>
    <n v="1"/>
    <n v="2"/>
    <n v="3"/>
    <n v="4"/>
    <n v="5"/>
    <n v="6"/>
    <n v="7"/>
    <n v="8"/>
    <n v="9"/>
    <n v="10"/>
    <n v="11"/>
    <n v="12"/>
    <n v="13"/>
    <n v="13"/>
    <n v="14"/>
    <n v="15"/>
    <n v="16"/>
    <n v="17"/>
    <n v="12"/>
    <n v="12"/>
    <n v="12"/>
    <n v="12"/>
    <n v="12"/>
    <n v="12"/>
    <n v="12"/>
    <n v="11"/>
    <n v="11"/>
    <n v="11"/>
    <n v="11"/>
    <n v="11"/>
    <n v="11"/>
    <n v="11"/>
    <n v="11"/>
    <n v="11"/>
    <n v="11"/>
    <n v="11"/>
    <n v="10"/>
    <n v="10"/>
    <s v="1 pedido"/>
    <x v="380"/>
    <x v="417"/>
    <n v="1"/>
    <n v="8.2916666666666661"/>
    <x v="3"/>
  </r>
  <r>
    <x v="2"/>
    <n v="50"/>
    <n v="2020"/>
    <n v="13154"/>
    <n v="0"/>
    <n v="0"/>
    <n v="0"/>
    <n v="0"/>
    <n v="0"/>
    <n v="0"/>
    <n v="0"/>
    <n v="-1"/>
    <n v="-2"/>
    <n v="-1"/>
    <n v="-2"/>
    <n v="-1"/>
    <n v="-2"/>
    <n v="-1"/>
    <n v="-2"/>
    <n v="-1"/>
    <n v="-2"/>
    <n v="-1"/>
    <n v="-2"/>
    <n v="-1"/>
    <n v="0"/>
    <n v="1"/>
    <n v="0"/>
    <n v="1"/>
    <n v="2"/>
    <n v="0"/>
    <s v="."/>
    <s v="."/>
    <s v="."/>
    <s v="."/>
    <s v="."/>
    <s v="."/>
    <s v="."/>
    <s v="."/>
    <n v="0"/>
    <n v="-2"/>
    <n v="-3"/>
    <n v="-4"/>
    <n v="-5"/>
    <n v="-6"/>
    <n v="-7"/>
    <n v="-8"/>
    <n v="-9"/>
    <n v="-9"/>
    <n v="-8"/>
    <n v="-7"/>
    <n v="-6"/>
    <n v="0"/>
    <s v="3+ pedidos"/>
    <x v="381"/>
    <x v="418"/>
    <n v="3"/>
    <n v="-2.2250000000000001"/>
    <x v="4"/>
  </r>
  <r>
    <x v="0"/>
    <n v="10"/>
    <n v="2025"/>
    <n v="13212"/>
    <n v="-2"/>
    <n v="-2"/>
    <n v="-2"/>
    <n v="-2"/>
    <n v="-1"/>
    <n v="-1"/>
    <n v="0"/>
    <n v="0"/>
    <n v="0"/>
    <n v="0"/>
    <n v="1"/>
    <n v="2"/>
    <n v="3"/>
    <n v="0"/>
    <n v="1"/>
    <n v="2"/>
    <n v="3"/>
    <n v="-1"/>
    <n v="0"/>
    <n v="1"/>
    <n v="2"/>
    <n v="0"/>
    <n v="1"/>
    <n v="2"/>
    <n v="3"/>
    <n v="0"/>
    <n v="1"/>
    <n v="1"/>
    <n v="2"/>
    <n v="3"/>
    <n v="4"/>
    <n v="1"/>
    <n v="2"/>
    <n v="3"/>
    <n v="0"/>
    <n v="1"/>
    <n v="2"/>
    <n v="0"/>
    <n v="1"/>
    <n v="2"/>
    <n v="3"/>
    <n v="1"/>
    <n v="2"/>
    <n v="3"/>
    <n v="4"/>
    <n v="5"/>
    <n v="5"/>
    <n v="6"/>
    <s v="3+ pedidos"/>
    <x v="382"/>
    <x v="419"/>
    <n v="3"/>
    <n v="1.2916666666666667"/>
    <x v="5"/>
  </r>
  <r>
    <x v="1"/>
    <n v="20"/>
    <n v="2025"/>
    <n v="7134"/>
    <n v="-1"/>
    <n v="-1"/>
    <n v="-1"/>
    <n v="0"/>
    <n v="1"/>
    <n v="2"/>
    <n v="0"/>
    <n v="1"/>
    <n v="0"/>
    <n v="1"/>
    <n v="2"/>
    <n v="1"/>
    <n v="2"/>
    <n v="0"/>
    <n v="0"/>
    <n v="1"/>
    <n v="2"/>
    <n v="3"/>
    <n v="2"/>
    <n v="3"/>
    <n v="4"/>
    <n v="5"/>
    <n v="6"/>
    <n v="5"/>
    <n v="6"/>
    <n v="6"/>
    <n v="4"/>
    <n v="5"/>
    <n v="0"/>
    <n v="1"/>
    <n v="1"/>
    <n v="2"/>
    <n v="0"/>
    <n v="1"/>
    <n v="2"/>
    <n v="3"/>
    <n v="4"/>
    <n v="1"/>
    <n v="2"/>
    <n v="3"/>
    <n v="4"/>
    <n v="5"/>
    <n v="4"/>
    <n v="4"/>
    <n v="5"/>
    <n v="6"/>
    <n v="7"/>
    <n v="8"/>
    <s v="3+ pedidos"/>
    <x v="261"/>
    <x v="420"/>
    <n v="3"/>
    <n v="2.5416666666666665"/>
    <x v="1"/>
  </r>
  <r>
    <x v="0"/>
    <n v="30"/>
    <n v="2023"/>
    <n v="10954"/>
    <n v="-1"/>
    <n v="0"/>
    <n v="1"/>
    <n v="2"/>
    <n v="3"/>
    <n v="4"/>
    <n v="5"/>
    <n v="6"/>
    <n v="4"/>
    <n v="3"/>
    <n v="2"/>
    <n v="3"/>
    <n v="4"/>
    <n v="2"/>
    <n v="2"/>
    <n v="3"/>
    <n v="5"/>
    <n v="6"/>
    <n v="6"/>
    <n v="4"/>
    <n v="4"/>
    <n v="3"/>
    <n v="4"/>
    <n v="4"/>
    <n v="3"/>
    <n v="3"/>
    <n v="4"/>
    <n v="4"/>
    <n v="4"/>
    <n v="5"/>
    <n v="6"/>
    <n v="7"/>
    <n v="8"/>
    <n v="9"/>
    <n v="10"/>
    <n v="11"/>
    <n v="11"/>
    <n v="12"/>
    <n v="13"/>
    <n v="14"/>
    <n v="15"/>
    <n v="16"/>
    <n v="17"/>
    <n v="18"/>
    <n v="19"/>
    <n v="20"/>
    <n v="21"/>
    <n v="22"/>
    <s v="2 pedidos"/>
    <x v="383"/>
    <x v="421"/>
    <n v="2"/>
    <n v="7.3125"/>
    <x v="2"/>
  </r>
  <r>
    <x v="3"/>
    <n v="40"/>
    <n v="2023"/>
    <n v="12266"/>
    <n v="-2"/>
    <n v="-2"/>
    <n v="-2"/>
    <n v="-1"/>
    <n v="-2"/>
    <n v="-1"/>
    <n v="-1"/>
    <n v="-2"/>
    <n v="-1"/>
    <n v="-1"/>
    <n v="-1"/>
    <n v="-1"/>
    <n v="-1"/>
    <n v="-1"/>
    <n v="-1"/>
    <n v="-1"/>
    <n v="-1"/>
    <n v="-1"/>
    <n v="-1"/>
    <n v="-1"/>
    <n v="-1"/>
    <n v="-1"/>
    <n v="0"/>
    <n v="0"/>
    <n v="-1"/>
    <n v="-1"/>
    <n v="-1"/>
    <n v="-1"/>
    <n v="-1"/>
    <n v="-1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2 pedidos"/>
    <x v="384"/>
    <x v="422"/>
    <n v="2"/>
    <n v="-0.94285714285714284"/>
    <x v="2"/>
  </r>
  <r>
    <x v="3"/>
    <n v="50"/>
    <n v="2020"/>
    <n v="1386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s v="3+ pedidos"/>
    <x v="385"/>
    <x v="423"/>
    <n v="3"/>
    <n v="-0.95833333333333337"/>
    <x v="2"/>
  </r>
  <r>
    <x v="1"/>
    <n v="10"/>
    <n v="2024"/>
    <n v="1955"/>
    <n v="0"/>
    <n v="0"/>
    <n v="-3"/>
    <n v="-2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386"/>
    <x v="424"/>
    <n v="1"/>
    <n v="-1.2"/>
    <x v="1"/>
  </r>
  <r>
    <x v="0"/>
    <n v="20"/>
    <n v="2024"/>
    <n v="16466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1 pedido"/>
    <x v="387"/>
    <x v="425"/>
    <n v="1"/>
    <n v="22.520833333333332"/>
    <x v="2"/>
  </r>
  <r>
    <x v="3"/>
    <n v="30"/>
    <n v="2024"/>
    <n v="8225"/>
    <n v="0"/>
    <n v="-1"/>
    <n v="0"/>
    <n v="-2"/>
    <n v="-1"/>
    <n v="0"/>
    <n v="-1"/>
    <n v="0"/>
    <n v="1"/>
    <n v="0"/>
    <n v="-2"/>
    <n v="-1"/>
    <n v="0"/>
    <n v="-1"/>
    <n v="0"/>
    <n v="-1"/>
    <n v="0"/>
    <n v="-1"/>
    <n v="0"/>
    <n v="1"/>
    <n v="0"/>
    <n v="1"/>
    <n v="0"/>
    <n v="1"/>
    <n v="0"/>
    <n v="1"/>
    <n v="-1"/>
    <n v="0"/>
    <n v="0"/>
    <n v="1"/>
    <n v="-1"/>
    <n v="0"/>
    <n v="1"/>
    <n v="2"/>
    <n v="1"/>
    <n v="-1"/>
    <n v="0"/>
    <n v="1"/>
    <n v="2"/>
    <n v="0"/>
    <n v="1"/>
    <n v="-1"/>
    <n v="0"/>
    <n v="1"/>
    <n v="0"/>
    <n v="1"/>
    <n v="0"/>
    <s v="."/>
    <s v="3+ pedidos"/>
    <x v="388"/>
    <x v="426"/>
    <n v="3"/>
    <n v="2.1276595744680851E-2"/>
    <x v="1"/>
  </r>
  <r>
    <x v="2"/>
    <n v="40"/>
    <n v="2024"/>
    <n v="78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s v="1 pedido"/>
    <x v="389"/>
    <x v="427"/>
    <n v="1"/>
    <n v="6.25E-2"/>
    <x v="5"/>
  </r>
  <r>
    <x v="0"/>
    <n v="50"/>
    <n v="2024"/>
    <n v="1644"/>
    <n v="-1"/>
    <n v="0"/>
    <n v="1"/>
    <n v="2"/>
    <n v="3"/>
    <n v="4"/>
    <n v="5"/>
    <n v="6"/>
    <n v="5"/>
    <n v="6"/>
    <n v="1"/>
    <n v="2"/>
    <n v="3"/>
    <n v="1"/>
    <n v="2"/>
    <n v="2"/>
    <n v="3"/>
    <n v="1"/>
    <n v="0"/>
    <n v="1"/>
    <n v="2"/>
    <n v="3"/>
    <n v="4"/>
    <n v="5"/>
    <n v="5"/>
    <n v="5"/>
    <n v="6"/>
    <n v="6"/>
    <n v="7"/>
    <n v="7"/>
    <n v="7"/>
    <n v="7"/>
    <n v="8"/>
    <n v="0"/>
    <n v="1"/>
    <n v="2"/>
    <n v="3"/>
    <n v="4"/>
    <n v="5"/>
    <n v="6"/>
    <n v="7"/>
    <n v="8"/>
    <n v="9"/>
    <n v="10"/>
    <n v="11"/>
    <n v="12"/>
    <n v="13"/>
    <n v="14"/>
    <s v="2 pedidos"/>
    <x v="390"/>
    <x v="428"/>
    <n v="2"/>
    <n v="4.666666666666667"/>
    <x v="2"/>
  </r>
  <r>
    <x v="3"/>
    <n v="10"/>
    <n v="2026"/>
    <n v="464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1"/>
    <n v="0"/>
    <n v="1"/>
    <n v="2"/>
    <n v="3"/>
    <n v="1"/>
    <n v="2"/>
    <n v="3"/>
    <n v="4"/>
    <n v="5"/>
    <n v="4"/>
    <n v="5"/>
    <n v="3"/>
    <n v="4"/>
    <n v="5"/>
    <n v="4"/>
    <n v="5"/>
    <n v="6"/>
    <n v="5"/>
    <n v="5"/>
    <n v="5"/>
    <n v="4"/>
    <s v="3+ pedidos"/>
    <x v="391"/>
    <x v="429"/>
    <n v="3"/>
    <n v="1.2291666666666667"/>
    <x v="4"/>
  </r>
  <r>
    <x v="3"/>
    <n v="20"/>
    <n v="2024"/>
    <n v="19582"/>
    <n v="0"/>
    <n v="-1"/>
    <n v="-1"/>
    <n v="-1"/>
    <n v="0"/>
    <n v="0"/>
    <n v="-1"/>
    <n v="0"/>
    <n v="-1"/>
    <n v="0"/>
    <n v="0"/>
    <n v="0"/>
    <n v="-1"/>
    <n v="0"/>
    <n v="0"/>
    <n v="0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392"/>
    <x v="430"/>
    <n v="3"/>
    <n v="-0.16666666666666666"/>
    <x v="1"/>
  </r>
  <r>
    <x v="3"/>
    <n v="30"/>
    <n v="2024"/>
    <n v="6179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s v="1 pedido"/>
    <x v="393"/>
    <x v="431"/>
    <n v="1"/>
    <n v="9.3541666666666661"/>
    <x v="0"/>
  </r>
  <r>
    <x v="0"/>
    <n v="40"/>
    <n v="2021"/>
    <n v="13126"/>
    <n v="-3"/>
    <n v="-3"/>
    <n v="-2"/>
    <n v="-1"/>
    <n v="-1"/>
    <n v="0"/>
    <n v="0"/>
    <n v="0"/>
    <n v="1"/>
    <n v="2"/>
    <n v="3"/>
    <n v="3"/>
    <n v="4"/>
    <n v="5"/>
    <n v="6"/>
    <n v="1"/>
    <n v="2"/>
    <n v="3"/>
    <n v="4"/>
    <n v="5"/>
    <n v="6"/>
    <n v="7"/>
    <n v="8"/>
    <n v="9"/>
    <n v="10"/>
    <n v="11"/>
    <n v="12"/>
    <n v="-1"/>
    <n v="0"/>
    <n v="1"/>
    <n v="0"/>
    <n v="1"/>
    <n v="2"/>
    <n v="3"/>
    <n v="4"/>
    <n v="5"/>
    <n v="6"/>
    <n v="3"/>
    <n v="4"/>
    <n v="5"/>
    <n v="6"/>
    <n v="6"/>
    <n v="6"/>
    <n v="6"/>
    <n v="6"/>
    <n v="6"/>
    <n v="6"/>
    <n v="6"/>
    <s v="2 pedidos"/>
    <x v="394"/>
    <x v="432"/>
    <n v="2"/>
    <n v="3.6041666666666665"/>
    <x v="5"/>
  </r>
  <r>
    <x v="1"/>
    <n v="50"/>
    <n v="2021"/>
    <n v="3466"/>
    <n v="-2"/>
    <n v="-2"/>
    <n v="-1"/>
    <n v="-1"/>
    <n v="0"/>
    <n v="0"/>
    <n v="1"/>
    <n v="0"/>
    <n v="1"/>
    <n v="0"/>
    <n v="0"/>
    <n v="-1"/>
    <n v="0"/>
    <n v="-1"/>
    <n v="0"/>
    <n v="-1"/>
    <n v="0"/>
    <n v="-1"/>
    <n v="0"/>
    <n v="0"/>
    <n v="1"/>
    <n v="2"/>
    <n v="3"/>
    <n v="2"/>
    <n v="3"/>
    <n v="3"/>
    <n v="0"/>
    <n v="1"/>
    <n v="2"/>
    <n v="1"/>
    <n v="2"/>
    <n v="3"/>
    <n v="4"/>
    <n v="1"/>
    <n v="2"/>
    <n v="3"/>
    <n v="4"/>
    <n v="4"/>
    <n v="3"/>
    <n v="4"/>
    <n v="5"/>
    <n v="6"/>
    <n v="7"/>
    <n v="8"/>
    <n v="9"/>
    <n v="6"/>
    <n v="6"/>
    <n v="5"/>
    <s v="3+ pedidos"/>
    <x v="395"/>
    <x v="433"/>
    <n v="3"/>
    <n v="1.9166666666666667"/>
    <x v="2"/>
  </r>
  <r>
    <x v="0"/>
    <n v="10"/>
    <n v="2017"/>
    <n v="10963"/>
    <n v="-2"/>
    <n v="-1"/>
    <n v="-1"/>
    <n v="0"/>
    <n v="0"/>
    <n v="0"/>
    <n v="1"/>
    <n v="2"/>
    <n v="3"/>
    <n v="2"/>
    <n v="3"/>
    <n v="3"/>
    <n v="4"/>
    <n v="5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s v="1 pedido"/>
    <x v="396"/>
    <x v="434"/>
    <n v="1"/>
    <n v="15.625"/>
    <x v="0"/>
  </r>
  <r>
    <x v="2"/>
    <n v="20"/>
    <n v="2055"/>
    <n v="8508"/>
    <n v="-1"/>
    <n v="-1"/>
    <n v="-1"/>
    <n v="-1"/>
    <n v="0"/>
    <n v="0"/>
    <n v="0"/>
    <n v="0"/>
    <n v="0"/>
    <n v="0"/>
    <n v="1"/>
    <n v="2"/>
    <n v="3"/>
    <n v="4"/>
    <n v="5"/>
    <n v="0"/>
    <n v="0"/>
    <n v="1"/>
    <n v="0"/>
    <n v="0"/>
    <n v="1"/>
    <n v="2"/>
    <n v="3"/>
    <n v="4"/>
    <n v="4"/>
    <n v="5"/>
    <n v="6"/>
    <n v="5"/>
    <n v="6"/>
    <n v="7"/>
    <n v="8"/>
    <n v="9"/>
    <n v="10"/>
    <n v="11"/>
    <n v="10"/>
    <n v="11"/>
    <n v="12"/>
    <n v="13"/>
    <n v="14"/>
    <n v="15"/>
    <n v="16"/>
    <n v="17"/>
    <n v="18"/>
    <n v="19"/>
    <n v="20"/>
    <n v="21"/>
    <n v="22"/>
    <n v="23"/>
    <s v="3+ pedidos"/>
    <x v="397"/>
    <x v="435"/>
    <n v="3"/>
    <n v="6.75"/>
    <x v="4"/>
  </r>
  <r>
    <x v="2"/>
    <n v="30"/>
    <n v="2054"/>
    <n v="127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1"/>
    <n v="2"/>
    <n v="3"/>
    <n v="1"/>
    <n v="1"/>
    <n v="2"/>
    <n v="0"/>
    <n v="0"/>
    <n v="0"/>
    <n v="1"/>
    <n v="2"/>
    <n v="2"/>
    <n v="3"/>
    <n v="0"/>
    <n v="1"/>
    <n v="0"/>
    <s v="2 pedidos"/>
    <x v="398"/>
    <x v="436"/>
    <n v="2"/>
    <n v="0.45833333333333331"/>
    <x v="4"/>
  </r>
  <r>
    <x v="0"/>
    <n v="40"/>
    <n v="2055"/>
    <n v="19291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-2"/>
    <n v="-2"/>
    <n v="-1"/>
    <n v="-2"/>
    <n v="-2"/>
    <n v="-2"/>
    <n v="-2"/>
    <n v="-1"/>
    <n v="-1"/>
    <n v="-1"/>
    <n v="-1"/>
    <n v="-2"/>
    <n v="-2"/>
    <n v="-2"/>
    <n v="-1"/>
    <n v="-2"/>
    <n v="-2"/>
    <n v="-1"/>
    <n v="-1"/>
    <n v="-1"/>
    <n v="-1"/>
    <n v="-1"/>
    <n v="-2"/>
    <s v="2 pedidos"/>
    <x v="399"/>
    <x v="437"/>
    <n v="2"/>
    <n v="-1.75"/>
    <x v="0"/>
  </r>
  <r>
    <x v="2"/>
    <n v="50"/>
    <n v="2063"/>
    <n v="114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400"/>
    <x v="438"/>
    <n v="2"/>
    <n v="0"/>
    <x v="1"/>
  </r>
  <r>
    <x v="1"/>
    <n v="10"/>
    <n v="2063"/>
    <n v="12217"/>
    <n v="-2"/>
    <n v="-2"/>
    <n v="-1"/>
    <n v="0"/>
    <n v="1"/>
    <n v="1"/>
    <n v="2"/>
    <n v="3"/>
    <n v="4"/>
    <n v="5"/>
    <n v="5"/>
    <n v="6"/>
    <n v="6"/>
    <n v="5"/>
    <n v="6"/>
    <n v="7"/>
    <n v="5"/>
    <n v="4"/>
    <n v="5"/>
    <n v="5"/>
    <n v="6"/>
    <n v="7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s v="2 pedidos"/>
    <x v="401"/>
    <x v="439"/>
    <n v="2"/>
    <n v="13.270833333333334"/>
    <x v="4"/>
  </r>
  <r>
    <x v="3"/>
    <n v="20"/>
    <n v="2056"/>
    <n v="374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1"/>
    <n v="2"/>
    <n v="3"/>
    <n v="4"/>
    <n v="5"/>
    <n v="6"/>
    <n v="7"/>
    <n v="8"/>
    <n v="9"/>
    <n v="10"/>
    <n v="7"/>
    <n v="8"/>
    <n v="9"/>
    <n v="10"/>
    <n v="12"/>
    <n v="0"/>
    <n v="1"/>
    <n v="0"/>
    <s v="2 pedidos"/>
    <x v="402"/>
    <x v="440"/>
    <n v="2"/>
    <n v="1.6666666666666667"/>
    <x v="2"/>
  </r>
  <r>
    <x v="1"/>
    <n v="30"/>
    <n v="2056"/>
    <n v="3360"/>
    <n v="-1"/>
    <n v="-1"/>
    <n v="-1"/>
    <n v="0"/>
    <n v="0"/>
    <n v="0"/>
    <n v="-1"/>
    <n v="0"/>
    <n v="-1"/>
    <n v="-1"/>
    <n v="0"/>
    <n v="0"/>
    <n v="0"/>
    <n v="1"/>
    <n v="-1"/>
    <n v="0"/>
    <n v="0"/>
    <n v="1"/>
    <n v="0"/>
    <n v="0"/>
    <n v="1"/>
    <n v="0"/>
    <n v="1"/>
    <n v="0"/>
    <n v="1"/>
    <n v="1"/>
    <n v="0"/>
    <n v="0"/>
    <n v="-1"/>
    <n v="0"/>
    <n v="0"/>
    <n v="0"/>
    <n v="0"/>
    <n v="0"/>
    <n v="0"/>
    <n v="0"/>
    <n v="1"/>
    <n v="2"/>
    <n v="-2"/>
    <n v="-1"/>
    <n v="0"/>
    <n v="-7"/>
    <n v="-6"/>
    <n v="-5"/>
    <n v="-4"/>
    <n v="-3"/>
    <s v="."/>
    <s v="."/>
    <s v="2 pedidos"/>
    <x v="370"/>
    <x v="441"/>
    <n v="2"/>
    <n v="-0.58695652173913049"/>
    <x v="2"/>
  </r>
  <r>
    <x v="1"/>
    <n v="40"/>
    <n v="2063"/>
    <n v="3901"/>
    <n v="-1"/>
    <n v="-1"/>
    <n v="-1"/>
    <n v="-1"/>
    <n v="-1"/>
    <n v="-1"/>
    <n v="0"/>
    <n v="0"/>
    <n v="1"/>
    <n v="0"/>
    <n v="1"/>
    <n v="0"/>
    <n v="0"/>
    <n v="1"/>
    <n v="0"/>
    <n v="1"/>
    <n v="2"/>
    <n v="2"/>
    <n v="3"/>
    <n v="0"/>
    <n v="1"/>
    <n v="0"/>
    <n v="1"/>
    <n v="1"/>
    <n v="2"/>
    <n v="1"/>
    <n v="1"/>
    <n v="2"/>
    <n v="3"/>
    <n v="2"/>
    <n v="1"/>
    <n v="0"/>
    <n v="0"/>
    <n v="0"/>
    <n v="1"/>
    <n v="1"/>
    <n v="2"/>
    <n v="3"/>
    <n v="3"/>
    <n v="4"/>
    <n v="3"/>
    <n v="4"/>
    <n v="4"/>
    <n v="5"/>
    <n v="4"/>
    <n v="4"/>
    <n v="3"/>
    <n v="0"/>
    <s v="3+ pedidos"/>
    <x v="403"/>
    <x v="442"/>
    <n v="3"/>
    <n v="1.2708333333333333"/>
    <x v="6"/>
  </r>
  <r>
    <x v="2"/>
    <n v="50"/>
    <n v="2057"/>
    <n v="7574"/>
    <n v="-2"/>
    <n v="-1"/>
    <n v="-2"/>
    <n v="-1"/>
    <n v="-2"/>
    <n v="-1"/>
    <n v="-2"/>
    <n v="-1"/>
    <n v="0"/>
    <n v="0"/>
    <n v="1"/>
    <n v="2"/>
    <n v="3"/>
    <n v="4"/>
    <n v="5"/>
    <n v="6"/>
    <n v="6"/>
    <n v="5"/>
    <n v="4"/>
    <n v="3"/>
    <n v="2"/>
    <n v="2"/>
    <n v="0"/>
    <n v="0"/>
    <n v="1"/>
    <n v="2"/>
    <n v="3"/>
    <n v="4"/>
    <n v="5"/>
    <n v="6"/>
    <n v="4"/>
    <n v="5"/>
    <n v="6"/>
    <n v="6"/>
    <n v="5"/>
    <n v="5"/>
    <n v="6"/>
    <n v="8"/>
    <n v="9"/>
    <n v="10"/>
    <n v="11"/>
    <n v="12"/>
    <n v="13"/>
    <n v="14"/>
    <n v="15"/>
    <n v="16"/>
    <n v="17"/>
    <n v="18"/>
    <s v="2 pedidos"/>
    <x v="404"/>
    <x v="443"/>
    <n v="2"/>
    <n v="4.833333333333333"/>
    <x v="2"/>
  </r>
  <r>
    <x v="2"/>
    <n v="10"/>
    <n v="2057"/>
    <n v="9342"/>
    <n v="-1"/>
    <n v="0"/>
    <n v="-1"/>
    <n v="0"/>
    <n v="1"/>
    <n v="0"/>
    <n v="0"/>
    <n v="0"/>
    <n v="1"/>
    <n v="0"/>
    <n v="1"/>
    <n v="2"/>
    <n v="3"/>
    <n v="4"/>
    <n v="5"/>
    <n v="6"/>
    <n v="5"/>
    <n v="5"/>
    <n v="4"/>
    <n v="3"/>
    <n v="1"/>
    <n v="1"/>
    <n v="0"/>
    <n v="1"/>
    <n v="2"/>
    <n v="3"/>
    <n v="4"/>
    <n v="5"/>
    <n v="6"/>
    <n v="7"/>
    <n v="7"/>
    <n v="8"/>
    <n v="9"/>
    <n v="10"/>
    <n v="11"/>
    <n v="11"/>
    <n v="13"/>
    <n v="14"/>
    <n v="15"/>
    <n v="16"/>
    <n v="17"/>
    <n v="18"/>
    <n v="19"/>
    <n v="20"/>
    <n v="21"/>
    <n v="22"/>
    <n v="23"/>
    <n v="24"/>
    <s v="2 pedidos"/>
    <x v="405"/>
    <x v="444"/>
    <n v="2"/>
    <n v="7.208333333333333"/>
    <x v="2"/>
  </r>
  <r>
    <x v="1"/>
    <n v="20"/>
    <n v="2057"/>
    <n v="17685"/>
    <n v="-1"/>
    <n v="-1"/>
    <n v="-1"/>
    <n v="-1"/>
    <n v="-1"/>
    <n v="-1"/>
    <n v="0"/>
    <n v="-1"/>
    <n v="0"/>
    <n v="0"/>
    <n v="0"/>
    <n v="1"/>
    <n v="2"/>
    <n v="1"/>
    <n v="2"/>
    <n v="1"/>
    <n v="2"/>
    <n v="2"/>
    <n v="2"/>
    <n v="3"/>
    <n v="2"/>
    <n v="3"/>
    <n v="0"/>
    <n v="0"/>
    <n v="0"/>
    <n v="1"/>
    <n v="2"/>
    <n v="1"/>
    <n v="2"/>
    <n v="3"/>
    <n v="3"/>
    <n v="4"/>
    <n v="5"/>
    <n v="5"/>
    <n v="6"/>
    <n v="7"/>
    <n v="8"/>
    <n v="9"/>
    <n v="10"/>
    <n v="11"/>
    <n v="12"/>
    <n v="13"/>
    <n v="14"/>
    <n v="15"/>
    <n v="16"/>
    <n v="17"/>
    <n v="18"/>
    <n v="19"/>
    <s v="2 pedidos"/>
    <x v="406"/>
    <x v="445"/>
    <n v="2"/>
    <n v="4.479166666666667"/>
    <x v="2"/>
  </r>
  <r>
    <x v="3"/>
    <n v="30"/>
    <n v="2026"/>
    <n v="963"/>
    <n v="-1"/>
    <n v="-1"/>
    <n v="-1"/>
    <n v="-1"/>
    <n v="-1"/>
    <n v="-1"/>
    <n v="-1"/>
    <n v="-1"/>
    <n v="0"/>
    <n v="0"/>
    <n v="0"/>
    <n v="1"/>
    <n v="2"/>
    <n v="3"/>
    <n v="1"/>
    <n v="2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s v="2 pedidos"/>
    <x v="407"/>
    <x v="446"/>
    <n v="2"/>
    <n v="11.020833333333334"/>
    <x v="3"/>
  </r>
  <r>
    <x v="1"/>
    <n v="40"/>
    <n v="2026"/>
    <n v="2170"/>
    <n v="-2"/>
    <n v="-1"/>
    <n v="-2"/>
    <n v="-2"/>
    <n v="-2"/>
    <n v="-2"/>
    <n v="-1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408"/>
    <x v="447"/>
    <n v="3"/>
    <n v="-0.3125"/>
    <x v="1"/>
  </r>
  <r>
    <x v="2"/>
    <n v="50"/>
    <n v="2046"/>
    <n v="6961"/>
    <n v="0"/>
    <n v="0"/>
    <n v="0"/>
    <n v="0"/>
    <n v="0"/>
    <n v="-1"/>
    <n v="-1"/>
    <n v="-1"/>
    <n v="-1"/>
    <n v="0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1"/>
    <n v="0"/>
    <n v="1"/>
    <n v="-1"/>
    <n v="0"/>
    <n v="1"/>
    <n v="1"/>
    <n v="1"/>
    <n v="2"/>
    <n v="2"/>
    <n v="3"/>
    <n v="0"/>
    <n v="0"/>
    <n v="0"/>
    <n v="0"/>
    <n v="1"/>
    <n v="0"/>
    <n v="0"/>
    <s v="2 pedidos"/>
    <x v="283"/>
    <x v="448"/>
    <n v="2"/>
    <n v="0.25"/>
    <x v="5"/>
  </r>
  <r>
    <x v="2"/>
    <n v="10"/>
    <n v="2050"/>
    <n v="903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409"/>
    <x v="449"/>
    <n v="3"/>
    <n v="0.10416666666666667"/>
    <x v="4"/>
  </r>
  <r>
    <x v="2"/>
    <n v="20"/>
    <n v="2046"/>
    <n v="7349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3"/>
    <n v="3"/>
    <n v="3"/>
    <n v="2"/>
    <n v="3"/>
    <n v="3"/>
    <n v="3"/>
    <n v="3"/>
    <n v="2"/>
    <n v="1"/>
    <n v="2"/>
    <n v="3"/>
    <n v="4"/>
    <n v="5"/>
    <n v="5"/>
    <n v="6"/>
    <n v="7"/>
    <n v="8"/>
    <n v="9"/>
    <n v="10"/>
    <n v="11"/>
    <n v="12"/>
    <n v="14"/>
    <n v="15"/>
    <s v="2 pedidos"/>
    <x v="410"/>
    <x v="450"/>
    <n v="2"/>
    <n v="3.0208333333333335"/>
    <x v="3"/>
  </r>
  <r>
    <x v="2"/>
    <n v="30"/>
    <n v="2046"/>
    <n v="15815"/>
    <n v="-1"/>
    <n v="-1"/>
    <n v="0"/>
    <n v="0"/>
    <n v="0"/>
    <n v="-1"/>
    <n v="0"/>
    <n v="0"/>
    <n v="0"/>
    <n v="0"/>
    <n v="0"/>
    <n v="-1"/>
    <n v="-1"/>
    <n v="-1"/>
    <n v="0"/>
    <n v="0"/>
    <n v="0"/>
    <n v="1"/>
    <n v="0"/>
    <n v="1"/>
    <n v="2"/>
    <n v="0"/>
    <n v="0"/>
    <n v="1"/>
    <n v="2"/>
    <n v="0"/>
    <n v="1"/>
    <n v="2"/>
    <n v="2"/>
    <n v="2"/>
    <n v="0"/>
    <n v="1"/>
    <n v="0"/>
    <n v="1"/>
    <n v="0"/>
    <n v="1"/>
    <n v="2"/>
    <n v="0"/>
    <n v="1"/>
    <n v="2"/>
    <n v="3"/>
    <n v="4"/>
    <n v="5"/>
    <n v="6"/>
    <n v="7"/>
    <n v="8"/>
    <n v="9"/>
    <n v="10"/>
    <s v="2 pedidos"/>
    <x v="411"/>
    <x v="451"/>
    <n v="2"/>
    <n v="1.4166666666666667"/>
    <x v="1"/>
  </r>
  <r>
    <x v="1"/>
    <n v="40"/>
    <n v="2045"/>
    <n v="3013"/>
    <n v="-2"/>
    <n v="-2"/>
    <n v="-2"/>
    <n v="-2"/>
    <n v="-1"/>
    <n v="-2"/>
    <n v="-2"/>
    <n v="-1"/>
    <n v="-1"/>
    <n v="-1"/>
    <n v="-1"/>
    <n v="-1"/>
    <n v="-1"/>
    <n v="-1"/>
    <n v="-1"/>
    <n v="-1"/>
    <n v="-1"/>
    <n v="-1"/>
    <n v="-1"/>
    <n v="0"/>
    <n v="0"/>
    <n v="-1"/>
    <n v="0"/>
    <n v="-1"/>
    <n v="0"/>
    <n v="0"/>
    <n v="-2"/>
    <n v="-1"/>
    <n v="0"/>
    <n v="0"/>
    <n v="-2"/>
    <n v="-1"/>
    <n v="0"/>
    <n v="0"/>
    <n v="0"/>
    <n v="0"/>
    <n v="0"/>
    <n v="-1"/>
    <n v="0"/>
    <n v="0"/>
    <n v="0"/>
    <n v="0"/>
    <n v="-1"/>
    <n v="0"/>
    <n v="1"/>
    <n v="2"/>
    <n v="3"/>
    <n v="4"/>
    <s v="3+ pedidos"/>
    <x v="412"/>
    <x v="452"/>
    <n v="3"/>
    <n v="-0.52083333333333337"/>
    <x v="4"/>
  </r>
  <r>
    <x v="3"/>
    <n v="50"/>
    <n v="2097"/>
    <n v="4852"/>
    <n v="-1"/>
    <n v="-1"/>
    <n v="0"/>
    <n v="0"/>
    <n v="1"/>
    <n v="0"/>
    <n v="0"/>
    <n v="0"/>
    <n v="1"/>
    <n v="2"/>
    <n v="0"/>
    <n v="1"/>
    <n v="2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s v="3+ pedidos"/>
    <x v="413"/>
    <x v="453"/>
    <n v="3"/>
    <n v="13.229166666666666"/>
    <x v="6"/>
  </r>
  <r>
    <x v="1"/>
    <n v="10"/>
    <n v="2104"/>
    <n v="19026"/>
    <n v="-1"/>
    <n v="-1"/>
    <n v="-1"/>
    <n v="-1"/>
    <n v="-2"/>
    <n v="-1"/>
    <n v="0"/>
    <n v="-1"/>
    <n v="0"/>
    <n v="-2"/>
    <n v="-2"/>
    <n v="-1"/>
    <n v="-2"/>
    <n v="-1"/>
    <n v="0"/>
    <n v="-1"/>
    <n v="0"/>
    <n v="-1"/>
    <n v="0"/>
    <n v="0"/>
    <n v="0"/>
    <n v="0"/>
    <n v="0"/>
    <n v="0"/>
    <n v="0"/>
    <n v="0"/>
    <n v="1"/>
    <n v="1"/>
    <n v="1"/>
    <n v="1"/>
    <n v="1"/>
    <n v="0"/>
    <n v="1"/>
    <n v="1"/>
    <n v="2"/>
    <n v="0"/>
    <n v="1"/>
    <n v="0"/>
    <n v="1"/>
    <n v="2"/>
    <n v="1"/>
    <n v="1"/>
    <n v="0"/>
    <n v="1"/>
    <n v="1"/>
    <n v="0"/>
    <n v="0"/>
    <n v="1"/>
    <s v="2 pedidos"/>
    <x v="414"/>
    <x v="454"/>
    <n v="2"/>
    <n v="0"/>
    <x v="6"/>
  </r>
  <r>
    <x v="2"/>
    <n v="20"/>
    <n v="2104"/>
    <n v="12706"/>
    <n v="-1"/>
    <n v="-1"/>
    <n v="-1"/>
    <n v="-1"/>
    <n v="-1"/>
    <n v="-1"/>
    <n v="-1"/>
    <n v="-1"/>
    <n v="0"/>
    <n v="0"/>
    <n v="0"/>
    <n v="0"/>
    <n v="1"/>
    <n v="0"/>
    <n v="1"/>
    <n v="0"/>
    <n v="1"/>
    <n v="0"/>
    <n v="1"/>
    <n v="0"/>
    <n v="0"/>
    <n v="0"/>
    <n v="0"/>
    <n v="0"/>
    <n v="1"/>
    <n v="2"/>
    <n v="3"/>
    <n v="4"/>
    <n v="4"/>
    <n v="5"/>
    <n v="4"/>
    <n v="5"/>
    <n v="4"/>
    <n v="4"/>
    <n v="5"/>
    <n v="6"/>
    <n v="5"/>
    <n v="6"/>
    <n v="4"/>
    <n v="5"/>
    <n v="6"/>
    <n v="5"/>
    <n v="7"/>
    <n v="5"/>
    <n v="3"/>
    <n v="4"/>
    <n v="5"/>
    <n v="6"/>
    <s v="2 pedidos"/>
    <x v="415"/>
    <x v="455"/>
    <n v="2"/>
    <n v="2.1666666666666665"/>
    <x v="5"/>
  </r>
  <r>
    <x v="2"/>
    <n v="30"/>
    <n v="2104"/>
    <n v="7286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2 pedidos"/>
    <x v="416"/>
    <x v="456"/>
    <n v="2"/>
    <n v="22.5"/>
    <x v="0"/>
  </r>
  <r>
    <x v="2"/>
    <n v="40"/>
    <n v="2096"/>
    <n v="19525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1"/>
    <n v="2"/>
    <n v="1"/>
    <n v="2"/>
    <n v="3"/>
    <n v="4"/>
    <n v="5"/>
    <n v="1"/>
    <n v="2"/>
    <n v="3"/>
    <n v="4"/>
    <n v="5"/>
    <n v="6"/>
    <n v="7"/>
    <n v="8"/>
    <n v="9"/>
    <n v="6"/>
    <n v="7"/>
    <n v="8"/>
    <n v="9"/>
    <n v="10"/>
    <s v="2 pedidos"/>
    <x v="417"/>
    <x v="457"/>
    <n v="2"/>
    <n v="2.25"/>
    <x v="6"/>
  </r>
  <r>
    <x v="1"/>
    <n v="50"/>
    <n v="2098"/>
    <n v="5842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1"/>
    <n v="1"/>
    <n v="1"/>
    <n v="0"/>
    <n v="1"/>
    <n v="1"/>
    <n v="2"/>
    <n v="3"/>
    <n v="4"/>
    <n v="5"/>
    <n v="6"/>
    <n v="7"/>
    <n v="8"/>
    <n v="9"/>
    <n v="10"/>
    <n v="0"/>
    <n v="1"/>
    <n v="2"/>
    <n v="3"/>
    <n v="4"/>
    <n v="5"/>
    <s v="2 pedidos"/>
    <x v="418"/>
    <x v="458"/>
    <n v="2"/>
    <n v="1.5416666666666667"/>
    <x v="1"/>
  </r>
  <r>
    <x v="3"/>
    <n v="10"/>
    <n v="2098"/>
    <n v="8933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1"/>
    <n v="2"/>
    <n v="0"/>
    <n v="0"/>
    <n v="0"/>
    <n v="0"/>
    <n v="0"/>
    <n v="1"/>
    <n v="0"/>
    <n v="1"/>
    <n v="1"/>
    <n v="0"/>
    <n v="0"/>
    <n v="1"/>
    <n v="0"/>
    <n v="1"/>
    <n v="0"/>
    <n v="1"/>
    <n v="0"/>
    <n v="0"/>
    <s v="3+ pedidos"/>
    <x v="419"/>
    <x v="459"/>
    <n v="3"/>
    <n v="0.27083333333333331"/>
    <x v="4"/>
  </r>
  <r>
    <x v="3"/>
    <n v="20"/>
    <n v="2105"/>
    <n v="16460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2 pedidos"/>
    <x v="420"/>
    <x v="460"/>
    <n v="2"/>
    <n v="22.520833333333332"/>
    <x v="1"/>
  </r>
  <r>
    <x v="2"/>
    <n v="30"/>
    <n v="2105"/>
    <n v="14424"/>
    <n v="-3"/>
    <n v="-3"/>
    <n v="-3"/>
    <n v="-3"/>
    <n v="-3"/>
    <n v="-3"/>
    <n v="-3"/>
    <n v="-3"/>
    <n v="-3"/>
    <n v="-2"/>
    <n v="-1"/>
    <n v="0"/>
    <n v="1"/>
    <n v="0"/>
    <n v="1"/>
    <n v="0"/>
    <n v="1"/>
    <n v="2"/>
    <n v="1"/>
    <n v="0"/>
    <n v="0"/>
    <n v="1"/>
    <n v="2"/>
    <n v="1"/>
    <n v="2"/>
    <n v="0"/>
    <n v="1"/>
    <n v="2"/>
    <n v="1"/>
    <n v="2"/>
    <n v="0"/>
    <n v="1"/>
    <n v="2"/>
    <n v="0"/>
    <n v="0"/>
    <n v="1"/>
    <n v="0"/>
    <n v="1"/>
    <n v="2"/>
    <n v="1"/>
    <n v="2"/>
    <n v="0"/>
    <n v="1"/>
    <n v="0"/>
    <n v="0"/>
    <n v="1"/>
    <n v="1"/>
    <n v="2"/>
    <s v="3+ pedidos"/>
    <x v="421"/>
    <x v="461"/>
    <n v="3"/>
    <n v="6.25E-2"/>
    <x v="2"/>
  </r>
  <r>
    <x v="2"/>
    <n v="40"/>
    <n v="2102"/>
    <n v="6826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422"/>
    <x v="462"/>
    <n v="3"/>
    <n v="-6.25E-2"/>
    <x v="2"/>
  </r>
  <r>
    <x v="2"/>
    <n v="50"/>
    <n v="2099"/>
    <n v="7520"/>
    <n v="-1"/>
    <n v="-1"/>
    <n v="-1"/>
    <n v="-1"/>
    <n v="-1"/>
    <n v="-1"/>
    <n v="-1"/>
    <n v="-1"/>
    <n v="-1"/>
    <n v="-1"/>
    <n v="-1"/>
    <n v="0"/>
    <n v="0"/>
    <n v="0"/>
    <n v="1"/>
    <n v="1"/>
    <n v="0"/>
    <n v="0"/>
    <n v="0"/>
    <n v="0"/>
    <n v="0"/>
    <n v="0"/>
    <n v="0"/>
    <n v="0"/>
    <n v="1"/>
    <n v="1"/>
    <n v="2"/>
    <n v="3"/>
    <n v="1"/>
    <n v="2"/>
    <n v="3"/>
    <n v="3"/>
    <n v="4"/>
    <n v="5"/>
    <n v="-1"/>
    <n v="0"/>
    <n v="0"/>
    <n v="1"/>
    <n v="2"/>
    <n v="3"/>
    <n v="4"/>
    <n v="5"/>
    <n v="6"/>
    <n v="7"/>
    <n v="8"/>
    <n v="9"/>
    <n v="10"/>
    <n v="11"/>
    <s v="1 pedido"/>
    <x v="423"/>
    <x v="463"/>
    <n v="1"/>
    <n v="1.6875"/>
    <x v="6"/>
  </r>
  <r>
    <x v="2"/>
    <n v="10"/>
    <n v="2088"/>
    <n v="12740"/>
    <n v="-1"/>
    <n v="-1"/>
    <n v="-1"/>
    <n v="-1"/>
    <n v="-1"/>
    <n v="-1"/>
    <n v="-1"/>
    <n v="-1"/>
    <n v="-1"/>
    <n v="-1"/>
    <n v="0"/>
    <n v="-1"/>
    <n v="0"/>
    <n v="0"/>
    <n v="-1"/>
    <n v="0"/>
    <n v="-1"/>
    <n v="-1"/>
    <n v="-1"/>
    <n v="-1"/>
    <n v="-1"/>
    <n v="-1"/>
    <n v="-1"/>
    <n v="-1"/>
    <n v="-1"/>
    <n v="-1"/>
    <n v="0"/>
    <n v="0"/>
    <n v="1"/>
    <n v="0"/>
    <n v="1"/>
    <n v="0"/>
    <n v="1"/>
    <n v="0"/>
    <n v="0"/>
    <n v="0"/>
    <n v="0"/>
    <n v="0"/>
    <n v="0"/>
    <n v="1"/>
    <n v="1"/>
    <n v="0"/>
    <n v="0"/>
    <n v="0"/>
    <n v="1"/>
    <n v="-1"/>
    <n v="0"/>
    <n v="0"/>
    <s v="3+ pedidos"/>
    <x v="385"/>
    <x v="464"/>
    <n v="3"/>
    <n v="-0.35416666666666669"/>
    <x v="2"/>
  </r>
  <r>
    <x v="1"/>
    <n v="20"/>
    <n v="2093"/>
    <n v="13697"/>
    <n v="-2"/>
    <n v="-1"/>
    <n v="0"/>
    <n v="0"/>
    <n v="0"/>
    <n v="0"/>
    <n v="0"/>
    <n v="-1"/>
    <n v="0"/>
    <n v="0"/>
    <n v="0"/>
    <n v="0"/>
    <n v="0"/>
    <n v="0"/>
    <n v="0"/>
    <n v="0"/>
    <n v="0"/>
    <n v="1"/>
    <n v="0"/>
    <n v="1"/>
    <n v="-1"/>
    <n v="0"/>
    <n v="1"/>
    <n v="2"/>
    <n v="3"/>
    <n v="4"/>
    <n v="0"/>
    <n v="0"/>
    <n v="1"/>
    <n v="0"/>
    <n v="0"/>
    <n v="0"/>
    <n v="0"/>
    <n v="0"/>
    <n v="0"/>
    <n v="1"/>
    <n v="0"/>
    <n v="1"/>
    <n v="0"/>
    <n v="1"/>
    <n v="2"/>
    <n v="3"/>
    <n v="4"/>
    <n v="4"/>
    <n v="5"/>
    <n v="6"/>
    <n v="7"/>
    <n v="8"/>
    <s v="3+ pedidos"/>
    <x v="424"/>
    <x v="465"/>
    <n v="3"/>
    <n v="1.0416666666666667"/>
    <x v="3"/>
  </r>
  <r>
    <x v="3"/>
    <n v="30"/>
    <n v="2083"/>
    <n v="19178"/>
    <n v="-2"/>
    <n v="-2"/>
    <n v="-2"/>
    <n v="-2"/>
    <n v="-2"/>
    <n v="-2"/>
    <n v="-2"/>
    <n v="-2"/>
    <n v="-2"/>
    <n v="-2"/>
    <n v="-2"/>
    <n v="-2"/>
    <n v="-2"/>
    <n v="-1"/>
    <n v="-1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4"/>
    <n v="5"/>
    <n v="6"/>
    <n v="7"/>
    <n v="5"/>
    <n v="6"/>
    <n v="6"/>
    <n v="5"/>
    <n v="6"/>
    <n v="6"/>
    <n v="6"/>
    <n v="7"/>
    <n v="5"/>
    <n v="5"/>
    <n v="6"/>
    <s v="2 pedidos"/>
    <x v="425"/>
    <x v="466"/>
    <n v="2"/>
    <n v="1.3541666666666667"/>
    <x v="6"/>
  </r>
  <r>
    <x v="0"/>
    <n v="40"/>
    <n v="2082"/>
    <n v="2831"/>
    <n v="0"/>
    <n v="0"/>
    <n v="0"/>
    <n v="1"/>
    <n v="2"/>
    <n v="3"/>
    <n v="4"/>
    <n v="5"/>
    <n v="6"/>
    <n v="7"/>
    <n v="7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426"/>
    <x v="467"/>
    <n v="1"/>
    <n v="3.1818181818181817"/>
    <x v="5"/>
  </r>
  <r>
    <x v="1"/>
    <n v="50"/>
    <n v="2083"/>
    <n v="3274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-1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0"/>
    <n v="0"/>
    <n v="0"/>
    <n v="1"/>
    <n v="2"/>
    <n v="0"/>
    <s v="3+ pedidos"/>
    <x v="427"/>
    <x v="468"/>
    <n v="3"/>
    <n v="-0.9375"/>
    <x v="3"/>
  </r>
  <r>
    <x v="1"/>
    <n v="10"/>
    <n v="2082"/>
    <n v="18023"/>
    <n v="-2"/>
    <n v="-2"/>
    <n v="-2"/>
    <n v="-1"/>
    <n v="-2"/>
    <n v="-2"/>
    <n v="-1"/>
    <n v="-1"/>
    <n v="-1"/>
    <n v="0"/>
    <n v="1"/>
    <n v="0"/>
    <n v="1"/>
    <n v="0"/>
    <n v="0"/>
    <n v="0"/>
    <n v="0"/>
    <n v="0"/>
    <n v="0"/>
    <n v="1"/>
    <n v="0"/>
    <n v="0"/>
    <n v="1"/>
    <n v="0"/>
    <n v="0"/>
    <n v="0"/>
    <n v="1"/>
    <n v="2"/>
    <n v="1"/>
    <n v="1"/>
    <n v="0"/>
    <n v="0"/>
    <n v="1"/>
    <n v="1"/>
    <n v="0"/>
    <n v="0"/>
    <n v="0"/>
    <n v="1"/>
    <n v="0"/>
    <n v="0"/>
    <n v="0"/>
    <n v="1"/>
    <n v="0"/>
    <n v="1"/>
    <n v="0"/>
    <n v="0"/>
    <n v="1"/>
    <n v="1"/>
    <s v="2 pedidos"/>
    <x v="428"/>
    <x v="469"/>
    <n v="2"/>
    <n v="4.1666666666666664E-2"/>
    <x v="3"/>
  </r>
  <r>
    <x v="3"/>
    <n v="20"/>
    <n v="2092"/>
    <n v="6995"/>
    <n v="-1"/>
    <n v="-1"/>
    <n v="-1"/>
    <n v="-1"/>
    <n v="-1"/>
    <n v="-1"/>
    <n v="-1"/>
    <n v="-1"/>
    <n v="-1"/>
    <n v="-1"/>
    <n v="-1"/>
    <n v="-1"/>
    <n v="-1"/>
    <n v="0"/>
    <n v="1"/>
    <n v="0"/>
    <n v="0"/>
    <n v="0"/>
    <n v="0"/>
    <n v="-1"/>
    <n v="0"/>
    <n v="0"/>
    <n v="0"/>
    <n v="0"/>
    <n v="0"/>
    <n v="0"/>
    <n v="1"/>
    <n v="2"/>
    <n v="0"/>
    <n v="0"/>
    <n v="0"/>
    <n v="0"/>
    <n v="0"/>
    <n v="1"/>
    <n v="0"/>
    <n v="1"/>
    <n v="0"/>
    <n v="0"/>
    <n v="1"/>
    <n v="2"/>
    <n v="3"/>
    <n v="1"/>
    <n v="2"/>
    <n v="3"/>
    <n v="4"/>
    <n v="3"/>
    <n v="1"/>
    <n v="1"/>
    <s v="3+ pedidos"/>
    <x v="429"/>
    <x v="470"/>
    <n v="3"/>
    <n v="0.27083333333333331"/>
    <x v="2"/>
  </r>
  <r>
    <x v="0"/>
    <n v="30"/>
    <n v="2092"/>
    <n v="14902"/>
    <n v="-2"/>
    <n v="-2"/>
    <n v="-2"/>
    <n v="-2"/>
    <n v="-2"/>
    <n v="-2"/>
    <n v="-4"/>
    <n v="-3"/>
    <n v="-2"/>
    <n v="-2"/>
    <n v="-2"/>
    <n v="-2"/>
    <n v="-2"/>
    <n v="-2"/>
    <n v="-2"/>
    <n v="-2"/>
    <n v="-2"/>
    <n v="-2"/>
    <n v="-2"/>
    <n v="-2"/>
    <n v="-2"/>
    <n v="-1"/>
    <n v="-1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s v="3+ pedidos"/>
    <x v="430"/>
    <x v="471"/>
    <n v="3"/>
    <n v="-1.0625"/>
    <x v="2"/>
  </r>
  <r>
    <x v="3"/>
    <n v="40"/>
    <n v="2092"/>
    <n v="2868"/>
    <n v="-1"/>
    <n v="-2"/>
    <n v="-1"/>
    <n v="-1"/>
    <n v="-1"/>
    <n v="-1"/>
    <n v="0"/>
    <n v="0"/>
    <n v="0"/>
    <n v="0"/>
    <n v="1"/>
    <n v="1"/>
    <n v="1"/>
    <n v="2"/>
    <n v="0"/>
    <n v="1"/>
    <n v="2"/>
    <n v="3"/>
    <n v="4"/>
    <n v="5"/>
    <n v="5"/>
    <n v="6"/>
    <n v="6"/>
    <n v="7"/>
    <n v="0"/>
    <n v="0"/>
    <n v="0"/>
    <n v="0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s v="2 pedidos"/>
    <x v="431"/>
    <x v="472"/>
    <n v="2"/>
    <n v="3.9791666666666665"/>
    <x v="3"/>
  </r>
  <r>
    <x v="2"/>
    <n v="50"/>
    <n v="2092"/>
    <n v="17568"/>
    <n v="0"/>
    <n v="0"/>
    <n v="0"/>
    <n v="0"/>
    <n v="0"/>
    <n v="0"/>
    <n v="0"/>
    <n v="0"/>
    <n v="-1"/>
    <n v="-1"/>
    <n v="0"/>
    <n v="-1"/>
    <n v="0"/>
    <n v="-1"/>
    <n v="-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-1"/>
    <n v="0"/>
    <n v="-1"/>
    <n v="0"/>
    <n v="1"/>
    <n v="1"/>
    <n v="0"/>
    <n v="0"/>
    <n v="-1"/>
    <n v="0"/>
    <n v="1"/>
    <n v="0"/>
    <n v="0"/>
    <n v="1"/>
    <n v="0"/>
    <s v="2 pedidos"/>
    <x v="432"/>
    <x v="473"/>
    <n v="2"/>
    <n v="-6.25E-2"/>
    <x v="6"/>
  </r>
  <r>
    <x v="0"/>
    <n v="10"/>
    <n v="2091"/>
    <n v="10299"/>
    <n v="0"/>
    <n v="1"/>
    <n v="2"/>
    <n v="3"/>
    <n v="4"/>
    <n v="1"/>
    <n v="2"/>
    <n v="3"/>
    <n v="4"/>
    <n v="5"/>
    <n v="6"/>
    <n v="7"/>
    <n v="8"/>
    <n v="9"/>
    <n v="10"/>
    <n v="11"/>
    <n v="12"/>
    <n v="13"/>
    <n v="14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s v="1 pedido"/>
    <x v="433"/>
    <x v="474"/>
    <n v="1"/>
    <n v="16.895833333333332"/>
    <x v="5"/>
  </r>
  <r>
    <x v="1"/>
    <n v="20"/>
    <n v="2083"/>
    <n v="7192"/>
    <n v="-1"/>
    <n v="-1"/>
    <n v="-1"/>
    <n v="-1"/>
    <n v="-1"/>
    <n v="-1"/>
    <n v="-1"/>
    <n v="-2"/>
    <n v="-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1"/>
    <n v="1"/>
    <n v="0"/>
    <n v="1"/>
    <n v="1"/>
    <n v="0"/>
    <n v="0"/>
    <n v="1"/>
    <n v="0"/>
    <n v="1"/>
    <n v="0"/>
    <n v="-1"/>
    <n v="0"/>
    <n v="0"/>
    <n v="0"/>
    <n v="1"/>
    <s v="3+ pedidos"/>
    <x v="434"/>
    <x v="475"/>
    <n v="3"/>
    <n v="-2.0833333333333332E-2"/>
    <x v="0"/>
  </r>
  <r>
    <x v="0"/>
    <n v="30"/>
    <n v="2075"/>
    <n v="17623"/>
    <n v="-1"/>
    <n v="-1"/>
    <n v="-1"/>
    <n v="0"/>
    <n v="0"/>
    <n v="1"/>
    <n v="2"/>
    <n v="3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s v="2 pedidos"/>
    <x v="435"/>
    <x v="476"/>
    <n v="2"/>
    <n v="16.3125"/>
    <x v="4"/>
  </r>
  <r>
    <x v="2"/>
    <n v="40"/>
    <n v="2077"/>
    <n v="12491"/>
    <n v="-2"/>
    <n v="-1"/>
    <n v="-1"/>
    <n v="-1"/>
    <n v="-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2"/>
    <n v="0"/>
    <n v="0"/>
    <n v="1"/>
    <n v="0"/>
    <n v="1"/>
    <n v="0"/>
    <n v="1"/>
    <n v="2"/>
    <n v="1"/>
    <n v="2"/>
    <n v="3"/>
    <n v="4"/>
    <n v="2"/>
    <n v="3"/>
    <n v="2"/>
    <s v="3+ pedidos"/>
    <x v="378"/>
    <x v="477"/>
    <n v="3"/>
    <n v="0.45833333333333331"/>
    <x v="0"/>
  </r>
  <r>
    <x v="3"/>
    <n v="50"/>
    <n v="2077"/>
    <n v="15761"/>
    <n v="-2"/>
    <n v="-1"/>
    <n v="0"/>
    <n v="0"/>
    <n v="0"/>
    <n v="0"/>
    <n v="0"/>
    <n v="0"/>
    <n v="1"/>
    <n v="0"/>
    <n v="1"/>
    <n v="1"/>
    <n v="0"/>
    <n v="1"/>
    <n v="0"/>
    <n v="1"/>
    <n v="0"/>
    <n v="0"/>
    <n v="0"/>
    <n v="0"/>
    <n v="0"/>
    <n v="1"/>
    <n v="1"/>
    <n v="2"/>
    <n v="0"/>
    <n v="1"/>
    <n v="2"/>
    <n v="3"/>
    <n v="4"/>
    <n v="5"/>
    <n v="6"/>
    <n v="7"/>
    <n v="4"/>
    <n v="0"/>
    <n v="1"/>
    <n v="0"/>
    <n v="0"/>
    <n v="1"/>
    <n v="0"/>
    <n v="0"/>
    <n v="1"/>
    <n v="2"/>
    <n v="3"/>
    <n v="4"/>
    <n v="3"/>
    <n v="0"/>
    <n v="1"/>
    <n v="2"/>
    <s v="3+ pedidos"/>
    <x v="182"/>
    <x v="478"/>
    <n v="3"/>
    <n v="1.1666666666666667"/>
    <x v="4"/>
  </r>
  <r>
    <x v="1"/>
    <n v="10"/>
    <n v="2077"/>
    <n v="13354"/>
    <n v="-3"/>
    <n v="-2"/>
    <n v="-4"/>
    <n v="-3"/>
    <n v="-2"/>
    <n v="-4"/>
    <n v="-3"/>
    <n v="-5"/>
    <n v="-4"/>
    <n v="-6"/>
    <n v="-5"/>
    <n v="-7"/>
    <n v="-6"/>
    <n v="-8"/>
    <n v="-7"/>
    <n v="-6"/>
    <n v="-8"/>
    <n v="-7"/>
    <n v="-12"/>
    <n v="-1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-4"/>
    <n v="-3"/>
    <n v="-2"/>
    <n v="-4"/>
    <n v="-3"/>
    <n v="-5"/>
    <n v="-4"/>
    <s v="3+ pedidos"/>
    <x v="436"/>
    <x v="479"/>
    <n v="3"/>
    <n v="-5.1111111111111107"/>
    <x v="3"/>
  </r>
  <r>
    <x v="1"/>
    <n v="20"/>
    <n v="2077"/>
    <n v="8419"/>
    <n v="-1"/>
    <n v="0"/>
    <n v="0"/>
    <n v="0"/>
    <n v="0"/>
    <n v="0"/>
    <n v="-3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437"/>
    <x v="480"/>
    <n v="3"/>
    <n v="-0.14583333333333334"/>
    <x v="5"/>
  </r>
  <r>
    <x v="2"/>
    <n v="30"/>
    <n v="2077"/>
    <n v="13368"/>
    <n v="-2"/>
    <n v="-2"/>
    <n v="-1"/>
    <n v="-1"/>
    <n v="-1"/>
    <n v="-1"/>
    <n v="-1"/>
    <n v="-1"/>
    <n v="-2"/>
    <n v="-1"/>
    <n v="-1"/>
    <n v="0"/>
    <n v="-4"/>
    <n v="-3"/>
    <n v="-2"/>
    <n v="-1"/>
    <n v="-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438"/>
    <x v="481"/>
    <n v="1"/>
    <n v="-1.5294117647058822"/>
    <x v="3"/>
  </r>
  <r>
    <x v="0"/>
    <n v="40"/>
    <n v="2082"/>
    <n v="19059"/>
    <n v="-1"/>
    <n v="-2"/>
    <n v="-1"/>
    <n v="-1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2"/>
    <n v="3"/>
    <n v="4"/>
    <n v="5"/>
    <s v="."/>
    <s v="."/>
    <s v="."/>
    <s v="."/>
    <s v="."/>
    <s v="."/>
    <s v="."/>
    <s v="."/>
    <s v="."/>
    <s v="."/>
    <s v="."/>
    <s v="."/>
    <s v="."/>
    <s v="."/>
    <s v="."/>
    <s v="2 pedidos"/>
    <x v="439"/>
    <x v="482"/>
    <n v="2"/>
    <n v="0.33333333333333331"/>
    <x v="1"/>
  </r>
  <r>
    <x v="3"/>
    <n v="50"/>
    <n v="2075"/>
    <n v="15350"/>
    <n v="-2"/>
    <n v="-1"/>
    <n v="0"/>
    <n v="-1"/>
    <n v="-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29"/>
    <x v="483"/>
    <n v="2"/>
    <n v="-4.1666666666666664E-2"/>
    <x v="1"/>
  </r>
  <r>
    <x v="1"/>
    <n v="10"/>
    <n v="2075"/>
    <n v="9055"/>
    <n v="-1"/>
    <n v="0"/>
    <n v="0"/>
    <n v="0"/>
    <n v="0"/>
    <n v="0"/>
    <n v="0"/>
    <n v="1"/>
    <n v="1"/>
    <n v="1"/>
    <n v="2"/>
    <n v="2"/>
    <n v="3"/>
    <n v="4"/>
    <n v="4"/>
    <n v="-1"/>
    <n v="0"/>
    <n v="1"/>
    <n v="0"/>
    <n v="1"/>
    <n v="2"/>
    <n v="3"/>
    <n v="2"/>
    <n v="0"/>
    <n v="0"/>
    <n v="0"/>
    <n v="1"/>
    <n v="1"/>
    <n v="1"/>
    <n v="1"/>
    <n v="0"/>
    <n v="1"/>
    <n v="2"/>
    <n v="-1"/>
    <n v="0"/>
    <n v="1"/>
    <n v="2"/>
    <n v="3"/>
    <n v="4"/>
    <n v="5"/>
    <n v="1"/>
    <n v="2"/>
    <n v="3"/>
    <n v="4"/>
    <n v="5"/>
    <n v="4"/>
    <n v="5"/>
    <n v="6"/>
    <s v="2 pedidos"/>
    <x v="83"/>
    <x v="484"/>
    <n v="2"/>
    <n v="1.5833333333333333"/>
    <x v="4"/>
  </r>
  <r>
    <x v="3"/>
    <n v="20"/>
    <n v="2081"/>
    <n v="126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440"/>
    <x v="485"/>
    <n v="3"/>
    <n v="-0.3125"/>
    <x v="5"/>
  </r>
  <r>
    <x v="0"/>
    <n v="30"/>
    <n v="2081"/>
    <n v="1956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1"/>
    <n v="0"/>
    <n v="0"/>
    <n v="1"/>
    <n v="2"/>
    <n v="0"/>
    <n v="1"/>
    <n v="2"/>
    <n v="3"/>
    <n v="4"/>
    <n v="0"/>
    <n v="1"/>
    <n v="2"/>
    <n v="3"/>
    <n v="3"/>
    <n v="0"/>
    <n v="1"/>
    <n v="2"/>
    <n v="3"/>
    <n v="4"/>
    <n v="5"/>
    <n v="6"/>
    <n v="1"/>
    <n v="2"/>
    <n v="3"/>
    <n v="4"/>
    <n v="5"/>
    <s v="1 pedido"/>
    <x v="441"/>
    <x v="486"/>
    <n v="1"/>
    <n v="1.2083333333333333"/>
    <x v="5"/>
  </r>
  <r>
    <x v="0"/>
    <n v="40"/>
    <n v="2081"/>
    <n v="12014"/>
    <n v="-1"/>
    <n v="-1"/>
    <n v="-1"/>
    <n v="-1"/>
    <n v="-1"/>
    <n v="-1"/>
    <n v="-1"/>
    <n v="-1"/>
    <n v="-1"/>
    <n v="0"/>
    <n v="0"/>
    <n v="1"/>
    <n v="1"/>
    <n v="1"/>
    <n v="2"/>
    <n v="3"/>
    <n v="4"/>
    <n v="0"/>
    <n v="1"/>
    <n v="2"/>
    <n v="2"/>
    <n v="2"/>
    <n v="3"/>
    <n v="4"/>
    <n v="5"/>
    <n v="3"/>
    <n v="4"/>
    <n v="5"/>
    <n v="6"/>
    <n v="5"/>
    <n v="6"/>
    <n v="7"/>
    <n v="8"/>
    <s v="."/>
    <s v="."/>
    <s v="."/>
    <s v="."/>
    <s v="."/>
    <s v="."/>
    <s v="."/>
    <s v="."/>
    <s v="."/>
    <s v="."/>
    <s v="."/>
    <s v="."/>
    <s v="."/>
    <s v="."/>
    <s v="."/>
    <s v="2 pedidos"/>
    <x v="442"/>
    <x v="487"/>
    <n v="2"/>
    <n v="2"/>
    <x v="4"/>
  </r>
  <r>
    <x v="0"/>
    <n v="50"/>
    <n v="2081"/>
    <n v="19164"/>
    <n v="0"/>
    <n v="1"/>
    <n v="2"/>
    <n v="3"/>
    <n v="4"/>
    <n v="5"/>
    <n v="6"/>
    <n v="6"/>
    <n v="6"/>
    <n v="3"/>
    <n v="-1"/>
    <n v="0"/>
    <n v="1"/>
    <n v="2"/>
    <n v="2"/>
    <n v="3"/>
    <n v="4"/>
    <n v="3"/>
    <n v="4"/>
    <n v="5"/>
    <n v="6"/>
    <n v="7"/>
    <n v="0"/>
    <n v="1"/>
    <n v="2"/>
    <n v="2"/>
    <n v="4"/>
    <n v="5"/>
    <n v="6"/>
    <n v="7"/>
    <n v="8"/>
    <n v="6"/>
    <n v="7"/>
    <n v="8"/>
    <n v="9"/>
    <n v="10"/>
    <n v="11"/>
    <n v="12"/>
    <n v="13"/>
    <n v="14"/>
    <n v="15"/>
    <n v="16"/>
    <n v="17"/>
    <n v="18"/>
    <n v="19"/>
    <n v="20"/>
    <n v="21"/>
    <n v="22"/>
    <s v="1 pedido"/>
    <x v="443"/>
    <x v="488"/>
    <n v="1"/>
    <n v="7.1875"/>
    <x v="2"/>
  </r>
  <r>
    <x v="1"/>
    <n v="10"/>
    <n v="2075"/>
    <n v="4381"/>
    <n v="0"/>
    <n v="0"/>
    <n v="0"/>
    <n v="0"/>
    <n v="0"/>
    <n v="-1"/>
    <n v="0"/>
    <n v="0"/>
    <n v="0"/>
    <n v="-1"/>
    <n v="-2"/>
    <n v="-2"/>
    <n v="-3"/>
    <n v="-4"/>
    <n v="-3"/>
    <n v="-2"/>
    <n v="-1"/>
    <n v="-2"/>
    <n v="-2"/>
    <n v="-1"/>
    <n v="-1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444"/>
    <x v="489"/>
    <n v="3"/>
    <n v="-0.54166666666666663"/>
    <x v="3"/>
  </r>
  <r>
    <x v="3"/>
    <n v="20"/>
    <n v="2078"/>
    <n v="3757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0"/>
    <n v="-1"/>
    <n v="0"/>
    <n v="-1"/>
    <n v="0"/>
    <s v="3+ pedidos"/>
    <x v="445"/>
    <x v="490"/>
    <n v="3"/>
    <n v="-1.375"/>
    <x v="6"/>
  </r>
  <r>
    <x v="0"/>
    <n v="30"/>
    <n v="2078"/>
    <n v="6380"/>
    <n v="-1"/>
    <n v="-2"/>
    <n v="-1"/>
    <n v="-2"/>
    <n v="-1"/>
    <n v="-2"/>
    <n v="-1"/>
    <n v="-2"/>
    <n v="-3"/>
    <n v="-2"/>
    <n v="-1"/>
    <n v="-2"/>
    <n v="-3"/>
    <n v="-2"/>
    <n v="-3"/>
    <n v="-2"/>
    <n v="-3"/>
    <n v="-2"/>
    <n v="-3"/>
    <n v="-2"/>
    <n v="-3"/>
    <n v="-2"/>
    <n v="-1"/>
    <n v="-2"/>
    <n v="-1"/>
    <n v="-2"/>
    <n v="-3"/>
    <n v="-2"/>
    <n v="-3"/>
    <n v="-2"/>
    <n v="-3"/>
    <n v="-2"/>
    <n v="-3"/>
    <n v="-2"/>
    <n v="-3"/>
    <n v="-2"/>
    <n v="-3"/>
    <n v="-2"/>
    <n v="-3"/>
    <n v="-2"/>
    <n v="-3"/>
    <n v="-2"/>
    <n v="-3"/>
    <n v="-2"/>
    <n v="-3"/>
    <n v="-2"/>
    <n v="-1"/>
    <s v="."/>
    <s v="3+ pedidos"/>
    <x v="446"/>
    <x v="491"/>
    <n v="3"/>
    <n v="-2.1702127659574466"/>
    <x v="2"/>
  </r>
  <r>
    <x v="1"/>
    <n v="40"/>
    <n v="2077"/>
    <n v="16685"/>
    <n v="-2"/>
    <n v="-2"/>
    <n v="-1"/>
    <n v="-1"/>
    <n v="0"/>
    <n v="0"/>
    <n v="0"/>
    <n v="1"/>
    <n v="2"/>
    <n v="0"/>
    <n v="0"/>
    <n v="0"/>
    <n v="0"/>
    <n v="0"/>
    <n v="0"/>
    <n v="0"/>
    <n v="0"/>
    <n v="0"/>
    <n v="0"/>
    <n v="0"/>
    <n v="0"/>
    <n v="1"/>
    <n v="0"/>
    <n v="1"/>
    <n v="2"/>
    <n v="3"/>
    <n v="0"/>
    <n v="1"/>
    <n v="0"/>
    <n v="1"/>
    <n v="2"/>
    <n v="-1"/>
    <n v="0"/>
    <n v="0"/>
    <n v="1"/>
    <n v="-1"/>
    <n v="0"/>
    <n v="0"/>
    <n v="1"/>
    <n v="1"/>
    <n v="2"/>
    <n v="3"/>
    <n v="0"/>
    <n v="1"/>
    <n v="0"/>
    <n v="1"/>
    <n v="2"/>
    <n v="0"/>
    <s v="2 pedidos"/>
    <x v="173"/>
    <x v="492"/>
    <n v="2"/>
    <n v="0.375"/>
    <x v="5"/>
  </r>
  <r>
    <x v="2"/>
    <n v="50"/>
    <n v="2080"/>
    <n v="3038"/>
    <n v="-2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2"/>
    <n v="-2"/>
    <n v="-2"/>
    <n v="-2"/>
    <n v="-2"/>
    <s v="1 pedido"/>
    <x v="447"/>
    <x v="493"/>
    <n v="1"/>
    <n v="-2.875"/>
    <x v="2"/>
  </r>
  <r>
    <x v="0"/>
    <n v="10"/>
    <n v="2080"/>
    <n v="16631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2"/>
    <n v="-2"/>
    <n v="-2"/>
    <n v="-1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448"/>
    <x v="494"/>
    <n v="1"/>
    <n v="-2.6956521739130435"/>
    <x v="1"/>
  </r>
  <r>
    <x v="2"/>
    <n v="20"/>
    <n v="2079"/>
    <n v="11175"/>
    <n v="-2"/>
    <n v="-1"/>
    <n v="-2"/>
    <n v="-1"/>
    <n v="-1"/>
    <n v="0"/>
    <n v="0"/>
    <n v="1"/>
    <n v="2"/>
    <n v="3"/>
    <n v="4"/>
    <n v="5"/>
    <n v="4"/>
    <n v="3"/>
    <n v="1"/>
    <n v="2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s v="2 pedidos"/>
    <x v="449"/>
    <x v="495"/>
    <n v="2"/>
    <n v="11.375"/>
    <x v="1"/>
  </r>
  <r>
    <x v="3"/>
    <n v="30"/>
    <n v="2079"/>
    <n v="6790"/>
    <n v="0"/>
    <n v="0"/>
    <n v="1"/>
    <n v="0"/>
    <n v="1"/>
    <n v="1"/>
    <n v="2"/>
    <n v="3"/>
    <n v="0"/>
    <n v="1"/>
    <n v="2"/>
    <n v="3"/>
    <n v="0"/>
    <n v="1"/>
    <n v="2"/>
    <n v="0"/>
    <n v="1"/>
    <n v="2"/>
    <n v="3"/>
    <n v="1"/>
    <n v="2"/>
    <n v="3"/>
    <n v="4"/>
    <n v="5"/>
    <n v="0"/>
    <n v="1"/>
    <n v="2"/>
    <n v="3"/>
    <n v="4"/>
    <n v="0"/>
    <n v="1"/>
    <n v="2"/>
    <n v="3"/>
    <n v="1"/>
    <n v="2"/>
    <n v="3"/>
    <n v="4"/>
    <n v="5"/>
    <n v="6"/>
    <n v="6"/>
    <n v="4"/>
    <n v="5"/>
    <n v="6"/>
    <n v="5"/>
    <n v="6"/>
    <n v="7"/>
    <n v="1"/>
    <n v="2"/>
    <s v="3+ pedidos"/>
    <x v="450"/>
    <x v="496"/>
    <n v="3"/>
    <n v="2.4375"/>
    <x v="4"/>
  </r>
  <r>
    <x v="3"/>
    <n v="40"/>
    <n v="2079"/>
    <n v="9603"/>
    <n v="-1"/>
    <n v="-1"/>
    <n v="0"/>
    <n v="1"/>
    <n v="2"/>
    <n v="3"/>
    <n v="3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s v="1 pedido"/>
    <x v="451"/>
    <x v="497"/>
    <n v="1"/>
    <n v="19.791666666666668"/>
    <x v="1"/>
  </r>
  <r>
    <x v="1"/>
    <n v="50"/>
    <n v="2077"/>
    <n v="16411"/>
    <n v="-3"/>
    <n v="-2"/>
    <n v="-1"/>
    <n v="-5"/>
    <n v="-4"/>
    <n v="-3"/>
    <n v="-2"/>
    <n v="-6"/>
    <n v="-5"/>
    <n v="-4"/>
    <n v="-3"/>
    <n v="-7"/>
    <n v="-6"/>
    <n v="-5"/>
    <n v="-9"/>
    <n v="-8"/>
    <n v="-7"/>
    <n v="-6"/>
    <n v="-5"/>
    <n v="-4"/>
    <n v="-8"/>
    <n v="-7"/>
    <n v="-6"/>
    <n v="-5"/>
    <n v="-9"/>
    <n v="-8"/>
    <n v="-7"/>
    <n v="-6"/>
    <n v="-5"/>
    <n v="-9"/>
    <n v="-8"/>
    <n v="-7"/>
    <n v="-6"/>
    <n v="-10"/>
    <n v="-9"/>
    <n v="-8"/>
    <n v="-7"/>
    <n v="-11"/>
    <n v="-10"/>
    <n v="-9"/>
    <n v="-8"/>
    <n v="-7"/>
    <n v="-11"/>
    <n v="-10"/>
    <n v="-9"/>
    <n v="-8"/>
    <n v="-12"/>
    <n v="-11"/>
    <s v="2 pedidos"/>
    <x v="452"/>
    <x v="498"/>
    <n v="2"/>
    <n v="-6.791666666666667"/>
    <x v="6"/>
  </r>
  <r>
    <x v="3"/>
    <n v="10"/>
    <n v="2079"/>
    <n v="1058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s v="3+ pedidos"/>
    <x v="453"/>
    <x v="499"/>
    <n v="3"/>
    <n v="8.3333333333333329E-2"/>
    <x v="2"/>
  </r>
  <r>
    <x v="3"/>
    <n v="20"/>
    <n v="2079"/>
    <n v="9973"/>
    <n v="-1"/>
    <n v="0"/>
    <n v="0"/>
    <n v="0"/>
    <n v="0"/>
    <n v="0"/>
    <n v="-1"/>
    <n v="0"/>
    <n v="0"/>
    <n v="1"/>
    <n v="0"/>
    <n v="0"/>
    <n v="0"/>
    <n v="0"/>
    <n v="1"/>
    <n v="2"/>
    <n v="0"/>
    <n v="0"/>
    <n v="1"/>
    <n v="0"/>
    <n v="0"/>
    <n v="1"/>
    <n v="0"/>
    <n v="0"/>
    <n v="0"/>
    <n v="0"/>
    <n v="0"/>
    <n v="0"/>
    <n v="0"/>
    <n v="0"/>
    <n v="0"/>
    <n v="1"/>
    <n v="0"/>
    <n v="1"/>
    <n v="1"/>
    <n v="0"/>
    <n v="1"/>
    <n v="0"/>
    <n v="1"/>
    <n v="0"/>
    <n v="0"/>
    <n v="0"/>
    <n v="1"/>
    <n v="2"/>
    <n v="1"/>
    <n v="0"/>
    <n v="1"/>
    <n v="0"/>
    <s v="2 pedidos"/>
    <x v="454"/>
    <x v="500"/>
    <n v="2"/>
    <n v="0.29166666666666669"/>
    <x v="3"/>
  </r>
  <r>
    <x v="3"/>
    <n v="30"/>
    <n v="2071"/>
    <n v="1830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0"/>
    <n v="0"/>
    <n v="0"/>
    <n v="0"/>
    <n v="1"/>
    <n v="1"/>
    <n v="2"/>
    <n v="1"/>
    <n v="1"/>
    <n v="1"/>
    <n v="1"/>
    <n v="0"/>
    <n v="0"/>
    <n v="0"/>
    <n v="0"/>
    <n v="0"/>
    <n v="0"/>
    <n v="0"/>
    <n v="1"/>
    <n v="0"/>
    <n v="0"/>
    <n v="0"/>
    <s v="3+ pedidos"/>
    <x v="111"/>
    <x v="501"/>
    <n v="3"/>
    <n v="-0.33333333333333331"/>
    <x v="5"/>
  </r>
  <r>
    <x v="2"/>
    <n v="40"/>
    <n v="2068"/>
    <n v="10375"/>
    <n v="-2"/>
    <n v="-1"/>
    <n v="-1"/>
    <n v="0"/>
    <n v="0"/>
    <n v="0"/>
    <n v="0"/>
    <n v="0"/>
    <n v="1"/>
    <n v="2"/>
    <n v="0"/>
    <n v="0"/>
    <n v="0"/>
    <n v="0"/>
    <n v="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455"/>
    <x v="502"/>
    <n v="3"/>
    <n v="-6.25E-2"/>
    <x v="1"/>
  </r>
  <r>
    <x v="1"/>
    <n v="50"/>
    <n v="2068"/>
    <n v="14367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1"/>
    <n v="0"/>
    <n v="1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456"/>
    <x v="503"/>
    <n v="3"/>
    <n v="0.19354838709677419"/>
    <x v="4"/>
  </r>
  <r>
    <x v="2"/>
    <n v="10"/>
    <n v="2066"/>
    <n v="120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2"/>
    <n v="0"/>
    <n v="0"/>
    <n v="0"/>
    <n v="0"/>
    <n v="0"/>
    <n v="0"/>
    <n v="0"/>
    <n v="1"/>
    <n v="1"/>
    <n v="1"/>
    <s v="2 pedidos"/>
    <x v="457"/>
    <x v="504"/>
    <n v="2"/>
    <n v="0.1875"/>
    <x v="2"/>
  </r>
  <r>
    <x v="1"/>
    <n v="20"/>
    <n v="2070"/>
    <n v="19403"/>
    <n v="-2"/>
    <n v="-2"/>
    <n v="-1"/>
    <n v="-2"/>
    <n v="-2"/>
    <n v="-1"/>
    <n v="-3"/>
    <n v="-2"/>
    <n v="-1"/>
    <n v="-1"/>
    <n v="-1"/>
    <n v="-1"/>
    <n v="-1"/>
    <n v="-2"/>
    <n v="-1"/>
    <n v="-2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458"/>
    <x v="505"/>
    <n v="3"/>
    <n v="-0.5625"/>
    <x v="3"/>
  </r>
  <r>
    <x v="3"/>
    <n v="30"/>
    <n v="2068"/>
    <n v="12828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2"/>
    <n v="1"/>
    <n v="0"/>
    <n v="0"/>
    <s v="3+ pedidos"/>
    <x v="459"/>
    <x v="506"/>
    <n v="3"/>
    <n v="-0.20833333333333334"/>
    <x v="0"/>
  </r>
  <r>
    <x v="0"/>
    <n v="40"/>
    <n v="2070"/>
    <n v="13204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."/>
    <s v="."/>
    <s v="."/>
    <s v="."/>
    <s v="."/>
    <s v="."/>
    <s v="."/>
    <s v="."/>
    <s v="1 pedido"/>
    <x v="460"/>
    <x v="507"/>
    <n v="1"/>
    <n v="-1.0249999999999999"/>
    <x v="6"/>
  </r>
  <r>
    <x v="1"/>
    <n v="50"/>
    <n v="2070"/>
    <n v="3837"/>
    <n v="-2"/>
    <n v="-2"/>
    <n v="-2"/>
    <n v="-2"/>
    <n v="-2"/>
    <n v="-2"/>
    <n v="-2"/>
    <n v="-2"/>
    <n v="-3"/>
    <n v="-2"/>
    <n v="-2"/>
    <n v="-2"/>
    <n v="-2"/>
    <n v="-2"/>
    <n v="-1"/>
    <n v="-1"/>
    <n v="0"/>
    <n v="0"/>
    <n v="0"/>
    <n v="0"/>
    <n v="1"/>
    <n v="1"/>
    <n v="1"/>
    <n v="2"/>
    <n v="2"/>
    <n v="1"/>
    <n v="1"/>
    <n v="2"/>
    <n v="3"/>
    <n v="3"/>
    <n v="4"/>
    <n v="4"/>
    <n v="5"/>
    <n v="6"/>
    <n v="7"/>
    <n v="8"/>
    <n v="6"/>
    <n v="4"/>
    <n v="4"/>
    <n v="5"/>
    <n v="6"/>
    <n v="7"/>
    <n v="8"/>
    <n v="9"/>
    <n v="7"/>
    <n v="8"/>
    <n v="9"/>
    <n v="10"/>
    <s v="2 pedidos"/>
    <x v="461"/>
    <x v="508"/>
    <n v="2"/>
    <n v="2.1458333333333335"/>
    <x v="2"/>
  </r>
  <r>
    <x v="1"/>
    <n v="10"/>
    <n v="2074"/>
    <n v="8898"/>
    <n v="-2"/>
    <n v="-2"/>
    <n v="-2"/>
    <n v="-2"/>
    <n v="-2"/>
    <n v="-2"/>
    <n v="-2"/>
    <n v="-2"/>
    <n v="-2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."/>
    <s v="."/>
    <s v="."/>
    <s v="."/>
    <s v="."/>
    <s v="."/>
    <s v="3+ pedidos"/>
    <x v="462"/>
    <x v="509"/>
    <n v="3"/>
    <n v="-1.2380952380952381"/>
    <x v="1"/>
  </r>
  <r>
    <x v="1"/>
    <n v="20"/>
    <n v="2072"/>
    <n v="990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1"/>
    <n v="0"/>
    <n v="0"/>
    <n v="0"/>
    <n v="1"/>
    <n v="2"/>
    <n v="3"/>
    <n v="4"/>
    <n v="4"/>
    <n v="3"/>
    <n v="3"/>
    <n v="4"/>
    <n v="4"/>
    <n v="5"/>
    <n v="6"/>
    <n v="5"/>
    <n v="5"/>
    <n v="6"/>
    <n v="5"/>
    <n v="5"/>
    <n v="5"/>
    <n v="5"/>
    <n v="6"/>
    <n v="5"/>
    <n v="4"/>
    <n v="4"/>
    <s v="2 pedidos"/>
    <x v="463"/>
    <x v="510"/>
    <n v="2"/>
    <n v="1.5416666666666667"/>
    <x v="5"/>
  </r>
  <r>
    <x v="3"/>
    <n v="30"/>
    <n v="2072"/>
    <n v="14118"/>
    <n v="-1"/>
    <n v="-1"/>
    <n v="-1"/>
    <n v="-2"/>
    <n v="-2"/>
    <n v="-2"/>
    <n v="-2"/>
    <n v="-2"/>
    <n v="-2"/>
    <n v="-1"/>
    <n v="-2"/>
    <n v="-2"/>
    <n v="-2"/>
    <n v="-2"/>
    <n v="-2"/>
    <n v="-1"/>
    <n v="-2"/>
    <n v="-1"/>
    <n v="-1"/>
    <n v="-1"/>
    <n v="-2"/>
    <n v="-1"/>
    <n v="-1"/>
    <n v="-1"/>
    <n v="-1"/>
    <n v="-1"/>
    <n v="-1"/>
    <n v="-2"/>
    <n v="-1"/>
    <n v="-1"/>
    <n v="-1"/>
    <n v="-1"/>
    <n v="-1"/>
    <n v="-1"/>
    <n v="-1"/>
    <n v="-1"/>
    <n v="-2"/>
    <n v="-1"/>
    <n v="-2"/>
    <n v="-1"/>
    <n v="-1"/>
    <n v="-1"/>
    <n v="-2"/>
    <n v="-2"/>
    <n v="-2"/>
    <n v="-1"/>
    <n v="-1"/>
    <n v="-1"/>
    <s v="3+ pedidos"/>
    <x v="464"/>
    <x v="511"/>
    <n v="3"/>
    <n v="-1.3958333333333333"/>
    <x v="1"/>
  </r>
  <r>
    <x v="1"/>
    <n v="40"/>
    <n v="2068"/>
    <n v="1181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465"/>
    <x v="512"/>
    <n v="3"/>
    <n v="-1"/>
    <x v="6"/>
  </r>
  <r>
    <x v="2"/>
    <n v="50"/>
    <n v="2068"/>
    <n v="17432"/>
    <n v="0"/>
    <n v="0"/>
    <n v="0"/>
    <n v="1"/>
    <n v="1"/>
    <n v="0"/>
    <n v="1"/>
    <n v="2"/>
    <n v="0"/>
    <n v="1"/>
    <n v="2"/>
    <n v="3"/>
    <n v="3"/>
    <n v="4"/>
    <n v="3"/>
    <n v="0"/>
    <n v="1"/>
    <n v="1"/>
    <n v="2"/>
    <n v="1"/>
    <n v="2"/>
    <n v="2"/>
    <n v="3"/>
    <n v="2"/>
    <n v="3"/>
    <n v="3"/>
    <n v="3"/>
    <n v="4"/>
    <n v="2"/>
    <n v="3"/>
    <n v="0"/>
    <n v="1"/>
    <n v="1"/>
    <n v="1"/>
    <n v="2"/>
    <n v="2"/>
    <n v="1"/>
    <n v="2"/>
    <n v="1"/>
    <n v="1"/>
    <n v="1"/>
    <n v="1"/>
    <n v="1"/>
    <n v="2"/>
    <n v="2"/>
    <n v="3"/>
    <n v="3"/>
    <n v="0"/>
    <s v="3+ pedidos"/>
    <x v="466"/>
    <x v="513"/>
    <n v="3"/>
    <n v="1.625"/>
    <x v="3"/>
  </r>
  <r>
    <x v="0"/>
    <n v="10"/>
    <n v="2068"/>
    <n v="10003"/>
    <n v="0"/>
    <n v="0"/>
    <n v="0"/>
    <n v="0"/>
    <n v="0"/>
    <n v="0"/>
    <n v="-1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1"/>
    <n v="0"/>
    <n v="0"/>
    <n v="1"/>
    <n v="0"/>
    <n v="0"/>
    <n v="0"/>
    <n v="1"/>
    <n v="2"/>
    <n v="3"/>
    <n v="4"/>
    <n v="5"/>
    <n v="6"/>
    <n v="7"/>
    <n v="8"/>
    <n v="9"/>
    <s v="2 pedidos"/>
    <x v="467"/>
    <x v="514"/>
    <n v="2"/>
    <n v="1.0208333333333333"/>
    <x v="6"/>
  </r>
  <r>
    <x v="2"/>
    <n v="20"/>
    <n v="2071"/>
    <n v="18226"/>
    <n v="-2"/>
    <n v="-2"/>
    <n v="-2"/>
    <n v="-2"/>
    <n v="-2"/>
    <n v="-2"/>
    <n v="-2"/>
    <n v="-2"/>
    <n v="-2"/>
    <n v="-2"/>
    <n v="-2"/>
    <n v="-2"/>
    <n v="-2"/>
    <n v="-1"/>
    <n v="-2"/>
    <n v="-2"/>
    <n v="-2"/>
    <n v="-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-1"/>
    <n v="-1"/>
    <n v="-1"/>
    <n v="0"/>
    <n v="0"/>
    <n v="0"/>
    <n v="0"/>
    <n v="0"/>
    <n v="0"/>
    <n v="1"/>
    <n v="0"/>
    <s v="3+ pedidos"/>
    <x v="468"/>
    <x v="515"/>
    <n v="3"/>
    <n v="-1.2758620689655173"/>
    <x v="0"/>
  </r>
  <r>
    <x v="1"/>
    <n v="30"/>
    <n v="2071"/>
    <n v="14132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n v="47"/>
    <s v="1 pedido"/>
    <x v="155"/>
    <x v="516"/>
    <n v="1"/>
    <n v="23.5"/>
    <x v="3"/>
  </r>
  <r>
    <x v="1"/>
    <n v="40"/>
    <n v="2071"/>
    <n v="12870"/>
    <n v="0"/>
    <n v="0"/>
    <n v="0"/>
    <n v="-1"/>
    <n v="-1"/>
    <n v="0"/>
    <n v="0"/>
    <n v="0"/>
    <n v="0"/>
    <n v="0"/>
    <n v="-1"/>
    <n v="0"/>
    <n v="0"/>
    <n v="0"/>
    <n v="0"/>
    <n v="1"/>
    <n v="0"/>
    <n v="1"/>
    <n v="1"/>
    <n v="0"/>
    <n v="0"/>
    <n v="0"/>
    <n v="0"/>
    <n v="1"/>
    <n v="2"/>
    <n v="0"/>
    <n v="1"/>
    <n v="0"/>
    <n v="1"/>
    <n v="0"/>
    <n v="1"/>
    <n v="0"/>
    <n v="1"/>
    <n v="0"/>
    <n v="1"/>
    <n v="0"/>
    <n v="1"/>
    <n v="2"/>
    <n v="1"/>
    <n v="2"/>
    <n v="0"/>
    <n v="1"/>
    <n v="0"/>
    <n v="1"/>
    <n v="0"/>
    <n v="0"/>
    <n v="-1"/>
    <n v="0"/>
    <s v="3+ pedidos"/>
    <x v="469"/>
    <x v="517"/>
    <n v="3"/>
    <n v="0.3125"/>
    <x v="2"/>
  </r>
  <r>
    <x v="0"/>
    <n v="50"/>
    <n v="2071"/>
    <n v="13462"/>
    <n v="-5"/>
    <n v="-4"/>
    <n v="-3"/>
    <n v="-2"/>
    <n v="-1"/>
    <n v="-2"/>
    <n v="-1"/>
    <n v="0"/>
    <n v="0"/>
    <n v="1"/>
    <n v="1"/>
    <n v="2"/>
    <n v="0"/>
    <n v="1"/>
    <n v="0"/>
    <n v="1"/>
    <n v="0"/>
    <n v="1"/>
    <n v="2"/>
    <n v="3"/>
    <n v="0"/>
    <n v="1"/>
    <n v="2"/>
    <n v="3"/>
    <n v="4"/>
    <n v="0"/>
    <n v="0"/>
    <n v="1"/>
    <n v="2"/>
    <n v="0"/>
    <n v="1"/>
    <n v="0"/>
    <n v="1"/>
    <n v="0"/>
    <n v="1"/>
    <n v="2"/>
    <n v="3"/>
    <n v="4"/>
    <n v="0"/>
    <n v="1"/>
    <n v="2"/>
    <n v="3"/>
    <n v="0"/>
    <n v="1"/>
    <n v="2"/>
    <n v="3"/>
    <n v="-1"/>
    <n v="0"/>
    <s v="3+ pedidos"/>
    <x v="470"/>
    <x v="518"/>
    <n v="3"/>
    <n v="0.625"/>
    <x v="1"/>
  </r>
  <r>
    <x v="1"/>
    <n v="10"/>
    <n v="2068"/>
    <n v="4159"/>
    <n v="-4"/>
    <n v="-4"/>
    <n v="-4"/>
    <n v="-3"/>
    <n v="-2"/>
    <n v="-3"/>
    <n v="-2"/>
    <n v="-1"/>
    <n v="0"/>
    <n v="0"/>
    <n v="1"/>
    <n v="1"/>
    <n v="0"/>
    <n v="1"/>
    <n v="0"/>
    <n v="1"/>
    <n v="0"/>
    <n v="0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s v="2 pedidos"/>
    <x v="150"/>
    <x v="519"/>
    <n v="2"/>
    <n v="7.5"/>
    <x v="3"/>
  </r>
  <r>
    <x v="3"/>
    <n v="20"/>
    <n v="1012"/>
    <n v="7119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s v="."/>
    <s v="."/>
    <s v="."/>
    <s v=".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s v="3+ pedidos"/>
    <x v="471"/>
    <x v="520"/>
    <n v="3"/>
    <n v="-0.31818181818181818"/>
    <x v="3"/>
  </r>
  <r>
    <x v="2"/>
    <n v="30"/>
    <n v="987"/>
    <n v="15694"/>
    <n v="-2"/>
    <n v="-1"/>
    <n v="0"/>
    <n v="1"/>
    <n v="0"/>
    <n v="1"/>
    <n v="0"/>
    <n v="0"/>
    <n v="1"/>
    <n v="2"/>
    <n v="1"/>
    <n v="2"/>
    <n v="2"/>
    <n v="3"/>
    <n v="2"/>
    <n v="3"/>
    <n v="3"/>
    <n v="4"/>
    <n v="3"/>
    <n v="3"/>
    <n v="4"/>
    <n v="5"/>
    <n v="1"/>
    <n v="2"/>
    <n v="3"/>
    <n v="1"/>
    <n v="2"/>
    <n v="3"/>
    <n v="4"/>
    <n v="1"/>
    <n v="2"/>
    <n v="3"/>
    <n v="4"/>
    <n v="4"/>
    <n v="5"/>
    <n v="5"/>
    <n v="5"/>
    <n v="6"/>
    <n v="6"/>
    <n v="7"/>
    <n v="6"/>
    <n v="6"/>
    <n v="6"/>
    <n v="6"/>
    <n v="6"/>
    <n v="6"/>
    <n v="5"/>
    <n v="4"/>
    <s v="3+ pedidos"/>
    <x v="472"/>
    <x v="521"/>
    <n v="3"/>
    <n v="3.0416666666666665"/>
    <x v="1"/>
  </r>
  <r>
    <x v="1"/>
    <n v="40"/>
    <n v="1009"/>
    <n v="1303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1 pedido"/>
    <x v="473"/>
    <x v="522"/>
    <n v="1"/>
    <n v="22.5"/>
    <x v="6"/>
  </r>
  <r>
    <x v="3"/>
    <n v="50"/>
    <n v="987"/>
    <n v="8139"/>
    <n v="-2"/>
    <n v="-1"/>
    <n v="-2"/>
    <n v="-1"/>
    <n v="-1"/>
    <n v="-1"/>
    <n v="0"/>
    <n v="0"/>
    <n v="1"/>
    <n v="0"/>
    <n v="1"/>
    <n v="1"/>
    <n v="0"/>
    <n v="1"/>
    <n v="2"/>
    <n v="0"/>
    <n v="0"/>
    <n v="0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s v="2 pedidos"/>
    <x v="474"/>
    <x v="523"/>
    <n v="2"/>
    <n v="8.4166666666666661"/>
    <x v="5"/>
  </r>
  <r>
    <x v="1"/>
    <n v="10"/>
    <n v="987"/>
    <n v="13625"/>
    <n v="-2"/>
    <n v="-2"/>
    <n v="-1"/>
    <n v="0"/>
    <n v="0"/>
    <n v="1"/>
    <n v="2"/>
    <n v="3"/>
    <n v="1"/>
    <n v="0"/>
    <n v="1"/>
    <n v="0"/>
    <n v="0"/>
    <n v="0"/>
    <n v="0"/>
    <n v="1"/>
    <n v="2"/>
    <n v="3"/>
    <n v="4"/>
    <n v="3"/>
    <n v="0"/>
    <n v="1"/>
    <n v="2"/>
    <n v="3"/>
    <n v="4"/>
    <n v="0"/>
    <n v="0"/>
    <n v="1"/>
    <n v="2"/>
    <n v="0"/>
    <n v="1"/>
    <n v="2"/>
    <n v="2"/>
    <n v="1"/>
    <n v="2"/>
    <n v="3"/>
    <n v="4"/>
    <n v="1"/>
    <n v="2"/>
    <n v="0"/>
    <n v="1"/>
    <n v="2"/>
    <n v="3"/>
    <n v="3"/>
    <n v="3"/>
    <n v="0"/>
    <n v="1"/>
    <n v="2"/>
    <s v="1 pedido"/>
    <x v="475"/>
    <x v="524"/>
    <n v="1"/>
    <n v="1.2916666666666667"/>
    <x v="1"/>
  </r>
  <r>
    <x v="2"/>
    <n v="20"/>
    <n v="1009"/>
    <n v="19587"/>
    <n v="-2"/>
    <n v="-2"/>
    <n v="-2"/>
    <n v="-1"/>
    <n v="-1"/>
    <n v="-1"/>
    <n v="-1"/>
    <n v="-1"/>
    <n v="-1"/>
    <n v="0"/>
    <n v="0"/>
    <n v="0"/>
    <n v="0"/>
    <n v="0"/>
    <n v="0"/>
    <n v="0"/>
    <n v="0"/>
    <n v="0"/>
    <n v="0"/>
    <n v="0"/>
    <n v="1"/>
    <n v="2"/>
    <n v="3"/>
    <n v="4"/>
    <n v="5"/>
    <n v="6"/>
    <n v="7"/>
    <n v="2"/>
    <n v="2"/>
    <n v="2"/>
    <n v="2"/>
    <n v="1"/>
    <n v="1"/>
    <n v="0"/>
    <n v="0"/>
    <n v="1"/>
    <n v="2"/>
    <n v="3"/>
    <n v="4"/>
    <n v="4"/>
    <n v="5"/>
    <n v="6"/>
    <n v="7"/>
    <n v="8"/>
    <n v="9"/>
    <n v="10"/>
    <n v="11"/>
    <n v="12"/>
    <s v="2 pedidos"/>
    <x v="96"/>
    <x v="525"/>
    <n v="2"/>
    <n v="2.25"/>
    <x v="5"/>
  </r>
  <r>
    <x v="2"/>
    <n v="30"/>
    <n v="974"/>
    <n v="17183"/>
    <n v="-2"/>
    <n v="-2"/>
    <n v="-2"/>
    <n v="-2"/>
    <n v="-2"/>
    <n v="-3"/>
    <n v="-3"/>
    <n v="-2"/>
    <n v="-2"/>
    <n v="-2"/>
    <n v="-3"/>
    <n v="-2"/>
    <n v="-2"/>
    <n v="-2"/>
    <n v="-1"/>
    <n v="-1"/>
    <n v="0"/>
    <n v="-1"/>
    <n v="0"/>
    <n v="0"/>
    <n v="0"/>
    <n v="1"/>
    <n v="2"/>
    <n v="3"/>
    <n v="4"/>
    <n v="0"/>
    <n v="1"/>
    <n v="2"/>
    <n v="3"/>
    <n v="2"/>
    <n v="2"/>
    <n v="3"/>
    <n v="4"/>
    <n v="3"/>
    <n v="2"/>
    <n v="1"/>
    <n v="1"/>
    <n v="2"/>
    <n v="3"/>
    <n v="4"/>
    <n v="5"/>
    <n v="4"/>
    <n v="5"/>
    <n v="3"/>
    <n v="4"/>
    <n v="5"/>
    <n v="4"/>
    <n v="4"/>
    <s v="3+ pedidos"/>
    <x v="476"/>
    <x v="526"/>
    <n v="3"/>
    <n v="0.89583333333333337"/>
    <x v="4"/>
  </r>
  <r>
    <x v="1"/>
    <n v="40"/>
    <n v="974"/>
    <n v="18791"/>
    <n v="-1"/>
    <n v="-1"/>
    <n v="-1"/>
    <n v="-1"/>
    <n v="-1"/>
    <n v="-1"/>
    <n v="-1"/>
    <n v="-1"/>
    <n v="-1"/>
    <n v="0"/>
    <n v="-1"/>
    <n v="-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"/>
    <n v="1"/>
    <n v="1"/>
    <n v="0"/>
    <n v="0"/>
    <n v="0"/>
    <n v="0"/>
    <n v="1"/>
    <n v="2"/>
    <n v="1"/>
    <n v="1"/>
    <n v="2"/>
    <n v="3"/>
    <n v="2"/>
    <n v="3"/>
    <n v="2"/>
    <s v="3+ pedidos"/>
    <x v="81"/>
    <x v="527"/>
    <n v="3"/>
    <n v="0.22916666666666666"/>
    <x v="4"/>
  </r>
  <r>
    <x v="3"/>
    <n v="50"/>
    <n v="987"/>
    <n v="3033"/>
    <n v="-1"/>
    <n v="-1"/>
    <n v="-1"/>
    <n v="-1"/>
    <n v="0"/>
    <n v="0"/>
    <n v="0"/>
    <n v="0"/>
    <n v="1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368"/>
    <x v="528"/>
    <n v="2"/>
    <n v="-0.3"/>
    <x v="3"/>
  </r>
  <r>
    <x v="0"/>
    <n v="10"/>
    <n v="1009"/>
    <n v="1682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s v="3+ pedidos"/>
    <x v="477"/>
    <x v="529"/>
    <n v="3"/>
    <n v="-0.97916666666666663"/>
    <x v="4"/>
  </r>
  <r>
    <x v="0"/>
    <n v="20"/>
    <n v="987"/>
    <n v="17848"/>
    <n v="-1"/>
    <n v="-1"/>
    <n v="-1"/>
    <n v="-1"/>
    <n v="0"/>
    <n v="-1"/>
    <n v="0"/>
    <n v="1"/>
    <n v="-1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1"/>
    <n v="0"/>
    <n v="0"/>
    <n v="1"/>
    <n v="1"/>
    <n v="2"/>
    <n v="1"/>
    <n v="0"/>
    <n v="1"/>
    <n v="2"/>
    <n v="3"/>
    <n v="1"/>
    <n v="1"/>
    <n v="0"/>
    <n v="1"/>
    <n v="1"/>
    <n v="2"/>
    <n v="3"/>
    <s v="3+ pedidos"/>
    <x v="478"/>
    <x v="530"/>
    <n v="3"/>
    <n v="0.41666666666666669"/>
    <x v="2"/>
  </r>
  <r>
    <x v="3"/>
    <n v="30"/>
    <n v="990"/>
    <n v="15404"/>
    <n v="0"/>
    <n v="-1"/>
    <n v="0"/>
    <n v="-1"/>
    <n v="-1"/>
    <n v="-3"/>
    <n v="-2"/>
    <n v="-1"/>
    <n v="-1"/>
    <n v="0"/>
    <n v="0"/>
    <n v="-2"/>
    <n v="-3"/>
    <n v="-4"/>
    <n v="-3"/>
    <n v="-4"/>
    <n v="-3"/>
    <n v="-1"/>
    <n v="-3"/>
    <n v="-3"/>
    <n v="-4"/>
    <n v="-3"/>
    <n v="-4"/>
    <n v="-4"/>
    <n v="-3"/>
    <n v="-4"/>
    <n v="-4"/>
    <n v="-3"/>
    <n v="-4"/>
    <n v="-3"/>
    <n v="-4"/>
    <n v="-3"/>
    <n v="-4"/>
    <n v="-3"/>
    <n v="-2"/>
    <n v="-3"/>
    <n v="-2"/>
    <n v="-1"/>
    <n v="-1"/>
    <n v="-1"/>
    <n v="-1"/>
    <n v="-1"/>
    <n v="0"/>
    <s v="."/>
    <s v="."/>
    <s v="."/>
    <s v="."/>
    <s v="."/>
    <s v="3+ pedidos"/>
    <x v="479"/>
    <x v="531"/>
    <n v="3"/>
    <n v="-2.2790697674418605"/>
    <x v="6"/>
  </r>
  <r>
    <x v="3"/>
    <n v="40"/>
    <n v="987"/>
    <n v="19959"/>
    <n v="-2"/>
    <n v="-2"/>
    <n v="-3"/>
    <n v="-2"/>
    <n v="-3"/>
    <n v="0"/>
    <n v="-1"/>
    <n v="-1"/>
    <n v="0"/>
    <n v="0"/>
    <n v="0"/>
    <n v="0"/>
    <n v="0"/>
    <n v="0"/>
    <n v="0"/>
    <n v="-1"/>
    <n v="-1"/>
    <n v="0"/>
    <n v="0"/>
    <n v="0"/>
    <n v="0"/>
    <n v="0"/>
    <n v="0"/>
    <n v="0"/>
    <n v="0"/>
    <n v="0"/>
    <n v="0"/>
    <n v="1"/>
    <n v="1"/>
    <n v="0"/>
    <n v="0"/>
    <n v="1"/>
    <n v="1"/>
    <n v="2"/>
    <n v="0"/>
    <n v="0"/>
    <n v="0"/>
    <n v="0"/>
    <n v="0"/>
    <n v="1"/>
    <n v="2"/>
    <n v="0"/>
    <n v="0"/>
    <n v="0"/>
    <n v="0"/>
    <n v="0"/>
    <n v="1"/>
    <n v="0"/>
    <s v="3+ pedidos"/>
    <x v="480"/>
    <x v="532"/>
    <n v="3"/>
    <n v="-0.125"/>
    <x v="1"/>
  </r>
  <r>
    <x v="0"/>
    <n v="50"/>
    <n v="974"/>
    <n v="7881"/>
    <n v="-1"/>
    <n v="-1"/>
    <n v="-1"/>
    <n v="-1"/>
    <n v="-1"/>
    <n v="-1"/>
    <n v="-1"/>
    <n v="-1"/>
    <n v="-1"/>
    <n v="-1"/>
    <n v="-1"/>
    <n v="-1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."/>
    <s v="."/>
    <s v="."/>
    <s v="."/>
    <s v="2 pedidos"/>
    <x v="71"/>
    <x v="533"/>
    <n v="2"/>
    <n v="-1.0227272727272727"/>
    <x v="0"/>
  </r>
  <r>
    <x v="2"/>
    <n v="10"/>
    <n v="987"/>
    <n v="93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4"/>
    <n v="5"/>
    <n v="6"/>
    <n v="4"/>
    <n v="4"/>
    <s v="1 pedido"/>
    <x v="481"/>
    <x v="534"/>
    <n v="1"/>
    <n v="0.14583333333333334"/>
    <x v="6"/>
  </r>
  <r>
    <x v="0"/>
    <n v="20"/>
    <n v="1037"/>
    <n v="12711"/>
    <n v="0"/>
    <n v="1"/>
    <n v="2"/>
    <n v="0"/>
    <n v="1"/>
    <n v="2"/>
    <n v="3"/>
    <n v="4"/>
    <n v="5"/>
    <n v="6"/>
    <n v="7"/>
    <n v="7"/>
    <n v="5"/>
    <n v="5"/>
    <n v="6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s v="1 pedido"/>
    <x v="482"/>
    <x v="535"/>
    <n v="1"/>
    <n v="16.25"/>
    <x v="0"/>
  </r>
  <r>
    <x v="1"/>
    <n v="30"/>
    <n v="1025"/>
    <n v="497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s v="3+ pedidos"/>
    <x v="483"/>
    <x v="536"/>
    <n v="3"/>
    <n v="-0.9375"/>
    <x v="4"/>
  </r>
  <r>
    <x v="1"/>
    <n v="40"/>
    <n v="1025"/>
    <n v="518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1"/>
    <n v="0"/>
    <n v="1"/>
    <n v="2"/>
    <n v="3"/>
    <n v="4"/>
    <n v="0"/>
    <n v="0"/>
    <n v="0"/>
    <n v="1"/>
    <n v="2"/>
    <n v="1"/>
    <n v="1"/>
    <s v="3+ pedidos"/>
    <x v="321"/>
    <x v="537"/>
    <n v="3"/>
    <n v="-0.35416666666666669"/>
    <x v="3"/>
  </r>
  <r>
    <x v="1"/>
    <n v="50"/>
    <n v="1067"/>
    <n v="14085"/>
    <n v="0"/>
    <n v="0"/>
    <n v="0"/>
    <n v="0"/>
    <n v="0"/>
    <n v="0"/>
    <n v="0"/>
    <n v="0"/>
    <n v="0"/>
    <n v="0"/>
    <n v="0"/>
    <n v="0"/>
    <n v="1"/>
    <n v="1"/>
    <n v="1"/>
    <n v="0"/>
    <n v="1"/>
    <n v="0"/>
    <n v="1"/>
    <n v="1"/>
    <n v="1"/>
    <n v="2"/>
    <n v="1"/>
    <n v="2"/>
    <n v="3"/>
    <n v="0"/>
    <n v="0"/>
    <n v="0"/>
    <n v="1"/>
    <n v="0"/>
    <n v="1"/>
    <n v="0"/>
    <n v="0"/>
    <n v="0"/>
    <n v="0"/>
    <n v="1"/>
    <n v="0"/>
    <n v="0"/>
    <n v="1"/>
    <n v="1"/>
    <n v="1"/>
    <n v="2"/>
    <n v="3"/>
    <n v="4"/>
    <n v="5"/>
    <n v="6"/>
    <n v="7"/>
    <n v="8"/>
    <s v="1 pedido"/>
    <x v="484"/>
    <x v="538"/>
    <n v="1"/>
    <n v="1.1666666666666667"/>
    <x v="6"/>
  </r>
  <r>
    <x v="2"/>
    <n v="10"/>
    <n v="1025"/>
    <n v="17380"/>
    <n v="-1"/>
    <n v="-1"/>
    <n v="-1"/>
    <n v="-1"/>
    <n v="-1"/>
    <n v="-1"/>
    <n v="-1"/>
    <n v="0"/>
    <n v="-1"/>
    <n v="0"/>
    <n v="0"/>
    <n v="0"/>
    <n v="-1"/>
    <n v="0"/>
    <n v="0"/>
    <n v="0"/>
    <n v="1"/>
    <n v="-1"/>
    <n v="-1"/>
    <n v="-1"/>
    <n v="-1"/>
    <n v="-1"/>
    <n v="0"/>
    <n v="0"/>
    <n v="1"/>
    <n v="0"/>
    <n v="-1"/>
    <n v="-1"/>
    <n v="-1"/>
    <n v="0"/>
    <n v="-1"/>
    <n v="-1"/>
    <n v="0"/>
    <n v="-1"/>
    <n v="-1"/>
    <n v="-1"/>
    <n v="-1"/>
    <n v="0"/>
    <n v="0"/>
    <n v="1"/>
    <n v="0"/>
    <n v="0"/>
    <n v="0"/>
    <n v="0"/>
    <n v="0"/>
    <n v="0"/>
    <n v="0"/>
    <n v="0"/>
    <s v="2 pedidos"/>
    <x v="485"/>
    <x v="539"/>
    <n v="2"/>
    <n v="-0.41666666666666669"/>
    <x v="6"/>
  </r>
  <r>
    <x v="0"/>
    <n v="20"/>
    <n v="1054"/>
    <n v="18064"/>
    <n v="0"/>
    <n v="0"/>
    <n v="0"/>
    <n v="0"/>
    <n v="0"/>
    <n v="1"/>
    <n v="1"/>
    <n v="1"/>
    <n v="2"/>
    <n v="3"/>
    <n v="0"/>
    <n v="0"/>
    <n v="0"/>
    <n v="1"/>
    <n v="2"/>
    <n v="3"/>
    <n v="0"/>
    <n v="1"/>
    <n v="2"/>
    <n v="3"/>
    <n v="4"/>
    <n v="3"/>
    <n v="4"/>
    <n v="5"/>
    <n v="6"/>
    <n v="5"/>
    <n v="4"/>
    <n v="4"/>
    <n v="4"/>
    <n v="5"/>
    <n v="5"/>
    <n v="5"/>
    <n v="5"/>
    <n v="6"/>
    <n v="7"/>
    <n v="8"/>
    <n v="9"/>
    <n v="10"/>
    <n v="11"/>
    <n v="12"/>
    <n v="13"/>
    <n v="14"/>
    <n v="15"/>
    <n v="16"/>
    <n v="17"/>
    <n v="18"/>
    <n v="19"/>
    <n v="20"/>
    <s v="3+ pedidos"/>
    <x v="463"/>
    <x v="540"/>
    <n v="3"/>
    <n v="5.708333333333333"/>
    <x v="5"/>
  </r>
  <r>
    <x v="3"/>
    <n v="30"/>
    <n v="1054"/>
    <n v="13894"/>
    <n v="-2"/>
    <n v="-2"/>
    <n v="-2"/>
    <n v="-1"/>
    <n v="-1"/>
    <n v="0"/>
    <n v="1"/>
    <n v="1"/>
    <n v="2"/>
    <n v="3"/>
    <n v="1"/>
    <n v="2"/>
    <n v="3"/>
    <n v="2"/>
    <n v="1"/>
    <n v="0"/>
    <n v="1"/>
    <n v="2"/>
    <n v="2"/>
    <n v="3"/>
    <n v="4"/>
    <n v="5"/>
    <n v="4"/>
    <n v="5"/>
    <n v="0"/>
    <n v="1"/>
    <n v="2"/>
    <n v="3"/>
    <n v="3"/>
    <n v="4"/>
    <n v="0"/>
    <n v="1"/>
    <n v="2"/>
    <n v="3"/>
    <n v="4"/>
    <n v="5"/>
    <n v="6"/>
    <n v="7"/>
    <n v="8"/>
    <n v="-1"/>
    <n v="0"/>
    <n v="1"/>
    <n v="2"/>
    <n v="3"/>
    <n v="4"/>
    <n v="5"/>
    <n v="6"/>
    <n v="7"/>
    <s v="2 pedidos"/>
    <x v="486"/>
    <x v="541"/>
    <n v="2"/>
    <n v="2.2916666666666665"/>
    <x v="1"/>
  </r>
  <r>
    <x v="0"/>
    <n v="40"/>
    <n v="1054"/>
    <n v="2705"/>
    <n v="-2"/>
    <n v="-2"/>
    <n v="-1"/>
    <n v="0"/>
    <n v="-1"/>
    <n v="0"/>
    <n v="1"/>
    <n v="0"/>
    <n v="1"/>
    <n v="2"/>
    <n v="1"/>
    <n v="1"/>
    <n v="2"/>
    <n v="2"/>
    <n v="1"/>
    <n v="0"/>
    <n v="1"/>
    <n v="2"/>
    <n v="2"/>
    <n v="3"/>
    <n v="4"/>
    <n v="-1"/>
    <n v="0"/>
    <n v="1"/>
    <n v="0"/>
    <n v="1"/>
    <n v="2"/>
    <n v="3"/>
    <n v="3"/>
    <n v="4"/>
    <n v="0"/>
    <n v="1"/>
    <n v="2"/>
    <n v="3"/>
    <n v="4"/>
    <n v="5"/>
    <n v="6"/>
    <n v="7"/>
    <n v="8"/>
    <n v="-1"/>
    <n v="0"/>
    <n v="1"/>
    <n v="2"/>
    <n v="3"/>
    <n v="4"/>
    <n v="5"/>
    <n v="6"/>
    <n v="7"/>
    <s v="2 pedidos"/>
    <x v="487"/>
    <x v="542"/>
    <n v="2"/>
    <n v="1.9375"/>
    <x v="6"/>
  </r>
  <r>
    <x v="3"/>
    <n v="50"/>
    <n v="1054"/>
    <n v="9433"/>
    <n v="-1"/>
    <n v="0"/>
    <n v="0"/>
    <n v="0"/>
    <n v="0"/>
    <n v="0"/>
    <n v="0"/>
    <n v="0"/>
    <n v="0"/>
    <n v="1"/>
    <n v="0"/>
    <n v="1"/>
    <n v="2"/>
    <n v="3"/>
    <n v="1"/>
    <n v="2"/>
    <n v="0"/>
    <n v="1"/>
    <n v="1"/>
    <n v="2"/>
    <n v="0"/>
    <n v="0"/>
    <n v="1"/>
    <n v="2"/>
    <n v="0"/>
    <n v="1"/>
    <n v="0"/>
    <n v="1"/>
    <n v="2"/>
    <n v="0"/>
    <n v="1"/>
    <n v="2"/>
    <n v="1"/>
    <n v="2"/>
    <n v="3"/>
    <n v="0"/>
    <n v="1"/>
    <n v="0"/>
    <n v="1"/>
    <n v="2"/>
    <n v="3"/>
    <n v="1"/>
    <n v="2"/>
    <n v="0"/>
    <n v="1"/>
    <n v="2"/>
    <n v="3"/>
    <n v="4"/>
    <s v="2 pedidos"/>
    <x v="488"/>
    <x v="543"/>
    <n v="2"/>
    <n v="1.0208333333333333"/>
    <x v="2"/>
  </r>
  <r>
    <x v="1"/>
    <n v="10"/>
    <n v="1012"/>
    <n v="17371"/>
    <n v="-2"/>
    <n v="-1"/>
    <n v="-1"/>
    <n v="-1"/>
    <n v="-1"/>
    <n v="-1"/>
    <n v="-1"/>
    <n v="-1"/>
    <n v="-1"/>
    <n v="-1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-1"/>
    <n v="-2"/>
    <s v="3+ pedidos"/>
    <x v="489"/>
    <x v="544"/>
    <n v="3"/>
    <n v="-0.85416666666666663"/>
    <x v="2"/>
  </r>
  <r>
    <x v="1"/>
    <n v="20"/>
    <n v="1025"/>
    <n v="1487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0"/>
    <n v="0"/>
    <n v="0"/>
    <n v="0"/>
    <n v="0"/>
    <n v="0"/>
    <s v="3+ pedidos"/>
    <x v="490"/>
    <x v="545"/>
    <n v="3"/>
    <n v="0.33333333333333331"/>
    <x v="5"/>
  </r>
  <r>
    <x v="2"/>
    <n v="30"/>
    <n v="1012"/>
    <n v="199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491"/>
    <x v="546"/>
    <n v="3"/>
    <n v="0"/>
    <x v="1"/>
  </r>
  <r>
    <x v="3"/>
    <n v="40"/>
    <n v="819"/>
    <n v="5987"/>
    <n v="-2"/>
    <n v="-2"/>
    <n v="-2"/>
    <n v="-2"/>
    <n v="-2"/>
    <n v="-2"/>
    <n v="-2"/>
    <n v="-1"/>
    <n v="-1"/>
    <n v="-1"/>
    <n v="-1"/>
    <n v="-1"/>
    <n v="-1"/>
    <n v="-1"/>
    <n v="-1"/>
    <n v="-1"/>
    <n v="-1"/>
    <n v="-1"/>
    <n v="-1"/>
    <n v="-1"/>
    <n v="-11"/>
    <n v="-10"/>
    <n v="-9"/>
    <n v="-8"/>
    <n v="-7"/>
    <n v="-6"/>
    <n v="-5"/>
    <n v="-4"/>
    <n v="-3"/>
    <n v="-2"/>
    <n v="-1"/>
    <n v="0"/>
    <n v="0"/>
    <n v="0"/>
    <n v="0"/>
    <n v="0"/>
    <n v="0"/>
    <s v="."/>
    <s v="."/>
    <s v="."/>
    <s v="."/>
    <s v="."/>
    <s v="."/>
    <s v="."/>
    <s v="."/>
    <s v="."/>
    <s v="."/>
    <s v="."/>
    <s v="3+ pedidos"/>
    <x v="492"/>
    <x v="547"/>
    <n v="3"/>
    <n v="-2.5135135135135136"/>
    <x v="3"/>
  </r>
  <r>
    <x v="2"/>
    <n v="50"/>
    <n v="819"/>
    <n v="15614"/>
    <n v="-3"/>
    <n v="-2"/>
    <n v="-1"/>
    <n v="-2"/>
    <n v="-1"/>
    <n v="0"/>
    <n v="-1"/>
    <n v="0"/>
    <n v="-1"/>
    <n v="0"/>
    <n v="-1"/>
    <n v="0"/>
    <n v="-1"/>
    <n v="0"/>
    <n v="-1"/>
    <n v="0"/>
    <n v="-1"/>
    <n v="0"/>
    <n v="0"/>
    <n v="0"/>
    <n v="-1"/>
    <n v="0"/>
    <n v="1"/>
    <n v="0"/>
    <n v="0"/>
    <n v="1"/>
    <n v="2"/>
    <n v="0"/>
    <n v="1"/>
    <n v="0"/>
    <n v="0"/>
    <n v="0"/>
    <n v="1"/>
    <n v="0"/>
    <n v="1"/>
    <n v="0"/>
    <n v="1"/>
    <n v="0"/>
    <n v="1"/>
    <n v="0"/>
    <n v="0"/>
    <n v="1"/>
    <n v="0"/>
    <n v="1"/>
    <n v="0"/>
    <n v="-1"/>
    <n v="0"/>
    <n v="0"/>
    <s v="3+ pedidos"/>
    <x v="493"/>
    <x v="548"/>
    <n v="3"/>
    <n v="-0.125"/>
    <x v="5"/>
  </r>
  <r>
    <x v="2"/>
    <n v="10"/>
    <n v="819"/>
    <n v="19638"/>
    <n v="-3"/>
    <n v="-2"/>
    <n v="-6"/>
    <n v="-5"/>
    <n v="-4"/>
    <n v="-3"/>
    <n v="-2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494"/>
    <x v="549"/>
    <n v="1"/>
    <n v="-3.25"/>
    <x v="3"/>
  </r>
  <r>
    <x v="0"/>
    <n v="20"/>
    <n v="822"/>
    <n v="13634"/>
    <n v="-2"/>
    <n v="-1"/>
    <n v="-1"/>
    <n v="-1"/>
    <n v="-2"/>
    <n v="-3"/>
    <n v="-2"/>
    <n v="-2"/>
    <n v="-5"/>
    <n v="-4"/>
    <n v="-3"/>
    <n v="-4"/>
    <n v="-3"/>
    <n v="-2"/>
    <n v="-3"/>
    <n v="-2"/>
    <n v="-1"/>
    <n v="-2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-1"/>
    <n v="-1"/>
    <n v="-1"/>
    <n v="-1"/>
    <s v="3+ pedidos"/>
    <x v="495"/>
    <x v="550"/>
    <n v="3"/>
    <n v="-1.0625"/>
    <x v="0"/>
  </r>
  <r>
    <x v="0"/>
    <n v="30"/>
    <n v="903"/>
    <n v="80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496"/>
    <x v="551"/>
    <n v="3"/>
    <n v="0"/>
    <x v="3"/>
  </r>
  <r>
    <x v="0"/>
    <n v="40"/>
    <n v="903"/>
    <n v="7819"/>
    <n v="0"/>
    <n v="-1"/>
    <n v="-2"/>
    <n v="-1"/>
    <n v="-2"/>
    <n v="-4"/>
    <n v="-3"/>
    <n v="-5"/>
    <n v="-4"/>
    <n v="-3"/>
    <n v="-2"/>
    <n v="-1"/>
    <n v="0"/>
    <n v="1"/>
    <n v="2"/>
    <n v="3"/>
    <n v="4"/>
    <n v="5"/>
    <n v="6"/>
    <n v="0"/>
    <n v="1"/>
    <n v="2"/>
    <n v="2"/>
    <n v="1"/>
    <n v="0"/>
    <n v="1"/>
    <n v="2"/>
    <n v="3"/>
    <n v="4"/>
    <n v="5"/>
    <n v="6"/>
    <n v="4"/>
    <n v="5"/>
    <n v="6"/>
    <n v="4"/>
    <n v="6"/>
    <n v="7"/>
    <n v="8"/>
    <n v="9"/>
    <n v="10"/>
    <n v="11"/>
    <n v="12"/>
    <n v="13"/>
    <n v="14"/>
    <n v="15"/>
    <n v="0"/>
    <n v="1"/>
    <n v="2"/>
    <s v="1 pedido"/>
    <x v="48"/>
    <x v="552"/>
    <n v="1"/>
    <n v="3.0625"/>
    <x v="3"/>
  </r>
  <r>
    <x v="3"/>
    <n v="50"/>
    <n v="822"/>
    <n v="1285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0"/>
    <n v="0"/>
    <n v="0"/>
    <n v="0"/>
    <n v="0"/>
    <n v="0"/>
    <n v="0"/>
    <s v="."/>
    <s v="3+ pedidos"/>
    <x v="497"/>
    <x v="553"/>
    <n v="3"/>
    <n v="-0.82978723404255317"/>
    <x v="2"/>
  </r>
  <r>
    <x v="3"/>
    <n v="10"/>
    <n v="819"/>
    <n v="10459"/>
    <n v="-2"/>
    <n v="-3"/>
    <n v="-3"/>
    <n v="-3"/>
    <n v="-3"/>
    <n v="-3"/>
    <n v="-3"/>
    <n v="-3"/>
    <n v="-3"/>
    <n v="-3"/>
    <n v="-3"/>
    <n v="-3"/>
    <n v="-3"/>
    <n v="-2"/>
    <n v="-2"/>
    <n v="-2"/>
    <n v="-2"/>
    <n v="-2"/>
    <n v="-2"/>
    <n v="-2"/>
    <n v="-2"/>
    <n v="-2"/>
    <n v="-2"/>
    <n v="-2"/>
    <n v="-2"/>
    <n v="-2"/>
    <n v="-2"/>
    <n v="-2"/>
    <n v="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"/>
    <s v="3+ pedidos"/>
    <x v="88"/>
    <x v="554"/>
    <n v="3"/>
    <n v="-1.5"/>
    <x v="4"/>
  </r>
  <r>
    <x v="3"/>
    <n v="20"/>
    <n v="835"/>
    <n v="69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s v="."/>
    <s v="."/>
    <s v="."/>
    <s v="2 pedidos"/>
    <x v="498"/>
    <x v="555"/>
    <n v="2"/>
    <n v="6.6666666666666666E-2"/>
    <x v="6"/>
  </r>
  <r>
    <x v="0"/>
    <n v="30"/>
    <n v="835"/>
    <n v="101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1"/>
    <n v="0"/>
    <n v="1"/>
    <n v="0"/>
    <n v="-1"/>
    <n v="0"/>
    <n v="0"/>
    <n v="0"/>
    <n v="0"/>
    <n v="0"/>
    <n v="1"/>
    <n v="0"/>
    <n v="1"/>
    <n v="2"/>
    <n v="-1"/>
    <n v="-1"/>
    <n v="0"/>
    <n v="1"/>
    <n v="-1"/>
    <n v="0"/>
    <n v="0"/>
    <n v="-1"/>
    <n v="0"/>
    <n v="1"/>
    <n v="2"/>
    <n v="0"/>
    <n v="1"/>
    <n v="2"/>
    <n v="1"/>
    <n v="2"/>
    <s v="2 pedidos"/>
    <x v="499"/>
    <x v="556"/>
    <n v="2"/>
    <n v="0.125"/>
    <x v="2"/>
  </r>
  <r>
    <x v="1"/>
    <n v="40"/>
    <n v="660"/>
    <n v="13336"/>
    <n v="-3"/>
    <n v="-2"/>
    <n v="-1"/>
    <n v="-3"/>
    <n v="-2"/>
    <n v="-1"/>
    <n v="0"/>
    <n v="-2"/>
    <n v="-1"/>
    <n v="-2"/>
    <n v="-1"/>
    <n v="-1"/>
    <n v="-2"/>
    <n v="-1"/>
    <n v="-2"/>
    <n v="-2"/>
    <n v="-3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s v="3+ pedidos"/>
    <x v="500"/>
    <x v="557"/>
    <n v="3"/>
    <n v="-1.25"/>
    <x v="5"/>
  </r>
  <r>
    <x v="3"/>
    <n v="50"/>
    <n v="673"/>
    <n v="19975"/>
    <n v="0"/>
    <n v="0"/>
    <n v="0"/>
    <n v="-2"/>
    <n v="-1"/>
    <n v="0"/>
    <n v="-1"/>
    <n v="0"/>
    <n v="-1"/>
    <n v="0"/>
    <n v="-1"/>
    <n v="0"/>
    <n v="1"/>
    <n v="-2"/>
    <n v="-1"/>
    <n v="0"/>
    <n v="1"/>
    <n v="0"/>
    <n v="-1"/>
    <n v="0"/>
    <n v="0"/>
    <n v="-1"/>
    <n v="0"/>
    <n v="1"/>
    <n v="0"/>
    <n v="-1"/>
    <n v="0"/>
    <n v="1"/>
    <n v="2"/>
    <n v="0"/>
    <n v="1"/>
    <n v="2"/>
    <n v="0"/>
    <n v="1"/>
    <n v="2"/>
    <n v="0"/>
    <n v="0"/>
    <n v="-1"/>
    <n v="-1"/>
    <n v="0"/>
    <n v="1"/>
    <n v="2"/>
    <n v="0"/>
    <n v="1"/>
    <n v="-1"/>
    <n v="0"/>
    <n v="1"/>
    <n v="0"/>
    <s v="2 pedidos"/>
    <x v="299"/>
    <x v="558"/>
    <n v="2"/>
    <n v="4.1666666666666664E-2"/>
    <x v="2"/>
  </r>
  <r>
    <x v="1"/>
    <n v="10"/>
    <n v="709"/>
    <n v="7942"/>
    <n v="0"/>
    <n v="0"/>
    <n v="0"/>
    <n v="1"/>
    <n v="2"/>
    <n v="3"/>
    <n v="3"/>
    <n v="4"/>
    <n v="5"/>
    <n v="6"/>
    <n v="7"/>
    <n v="4"/>
    <n v="5"/>
    <n v="6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s v="1 pedido"/>
    <x v="468"/>
    <x v="559"/>
    <n v="1"/>
    <n v="15.479166666666666"/>
    <x v="0"/>
  </r>
  <r>
    <x v="2"/>
    <n v="20"/>
    <n v="709"/>
    <n v="13325"/>
    <n v="-1"/>
    <n v="-2"/>
    <n v="-1"/>
    <n v="-2"/>
    <n v="0"/>
    <n v="0"/>
    <n v="0"/>
    <n v="0"/>
    <n v="0"/>
    <n v="0"/>
    <n v="-1"/>
    <n v="0"/>
    <n v="-1"/>
    <n v="0"/>
    <n v="0"/>
    <n v="0"/>
    <n v="-1"/>
    <n v="0"/>
    <n v="-1"/>
    <n v="0"/>
    <n v="-1"/>
    <n v="-1"/>
    <n v="-1"/>
    <n v="-1"/>
    <n v="-1"/>
    <n v="-2"/>
    <n v="-1"/>
    <n v="-1"/>
    <n v="-1"/>
    <n v="-1"/>
    <n v="-1"/>
    <n v="-1"/>
    <n v="-1"/>
    <n v="-1"/>
    <n v="0"/>
    <n v="0"/>
    <n v="1"/>
    <n v="0"/>
    <n v="0"/>
    <n v="0"/>
    <n v="0"/>
    <n v="0"/>
    <n v="-1"/>
    <n v="-1"/>
    <n v="-1"/>
    <n v="-1"/>
    <n v="-1"/>
    <n v="-1"/>
    <s v="3+ pedidos"/>
    <x v="501"/>
    <x v="560"/>
    <n v="3"/>
    <n v="-0.625"/>
    <x v="5"/>
  </r>
  <r>
    <x v="2"/>
    <n v="30"/>
    <n v="660"/>
    <n v="19042"/>
    <n v="-1"/>
    <n v="0"/>
    <n v="-1"/>
    <n v="-1"/>
    <n v="-1"/>
    <n v="-1"/>
    <n v="-1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s v="3+ pedidos"/>
    <x v="502"/>
    <x v="561"/>
    <n v="3"/>
    <n v="-0.125"/>
    <x v="0"/>
  </r>
  <r>
    <x v="2"/>
    <n v="40"/>
    <n v="657"/>
    <n v="47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307"/>
    <x v="562"/>
    <n v="3"/>
    <n v="0"/>
    <x v="4"/>
  </r>
  <r>
    <x v="0"/>
    <n v="50"/>
    <n v="783"/>
    <n v="16294"/>
    <n v="0"/>
    <n v="-4"/>
    <n v="-3"/>
    <n v="-2"/>
    <n v="-1"/>
    <n v="0"/>
    <n v="1"/>
    <n v="2"/>
    <n v="-9"/>
    <n v="-8"/>
    <n v="-7"/>
    <n v="-6"/>
    <n v="-5"/>
    <n v="-16"/>
    <n v="-15"/>
    <n v="-14"/>
    <n v="-21"/>
    <n v="-20"/>
    <n v="-19"/>
    <n v="-18"/>
    <n v="-17"/>
    <n v="-16"/>
    <n v="-15"/>
    <n v="-14"/>
    <n v="-13"/>
    <n v="-12"/>
    <n v="-11"/>
    <s v="."/>
    <s v="."/>
    <s v="."/>
    <s v="."/>
    <s v="."/>
    <s v="."/>
    <n v="0"/>
    <n v="-1"/>
    <n v="-1"/>
    <n v="0"/>
    <n v="0"/>
    <n v="0"/>
    <n v="0"/>
    <n v="0"/>
    <n v="0"/>
    <n v="0"/>
    <n v="0"/>
    <n v="0"/>
    <n v="0"/>
    <n v="0"/>
    <n v="1"/>
    <s v="2 pedidos"/>
    <x v="334"/>
    <x v="563"/>
    <n v="2"/>
    <n v="-6.2857142857142856"/>
    <x v="0"/>
  </r>
  <r>
    <x v="1"/>
    <n v="10"/>
    <n v="709"/>
    <n v="12006"/>
    <n v="-1"/>
    <n v="-1"/>
    <n v="-1"/>
    <n v="-1"/>
    <n v="-1"/>
    <n v="-1"/>
    <n v="-1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503"/>
    <x v="564"/>
    <n v="1"/>
    <n v="-1"/>
    <x v="6"/>
  </r>
  <r>
    <x v="2"/>
    <n v="20"/>
    <n v="673"/>
    <n v="9869"/>
    <n v="-1"/>
    <n v="-1"/>
    <n v="-2"/>
    <n v="-1"/>
    <n v="-1"/>
    <n v="-2"/>
    <n v="-1"/>
    <n v="0"/>
    <n v="0"/>
    <n v="1"/>
    <n v="2"/>
    <n v="3"/>
    <n v="4"/>
    <n v="5"/>
    <n v="1"/>
    <n v="2"/>
    <n v="3"/>
    <n v="4"/>
    <n v="0"/>
    <n v="0"/>
    <n v="1"/>
    <n v="1"/>
    <n v="0"/>
    <n v="1"/>
    <n v="1"/>
    <n v="2"/>
    <n v="3"/>
    <n v="2"/>
    <n v="3"/>
    <n v="0"/>
    <n v="1"/>
    <n v="0"/>
    <n v="-2"/>
    <n v="-4"/>
    <n v="-3"/>
    <n v="-3"/>
    <n v="-2"/>
    <n v="-2"/>
    <n v="-1"/>
    <n v="0"/>
    <n v="0"/>
    <n v="1"/>
    <n v="2"/>
    <n v="3"/>
    <n v="3"/>
    <n v="3"/>
    <n v="4"/>
    <n v="5"/>
    <s v="2 pedidos"/>
    <x v="504"/>
    <x v="565"/>
    <n v="2"/>
    <n v="0.72916666666666663"/>
    <x v="2"/>
  </r>
  <r>
    <x v="3"/>
    <n v="30"/>
    <n v="301"/>
    <n v="18605"/>
    <n v="-2"/>
    <n v="-2"/>
    <n v="-1"/>
    <n v="-1"/>
    <n v="-1"/>
    <n v="-1"/>
    <n v="-1"/>
    <n v="-1"/>
    <n v="-1"/>
    <n v="-1"/>
    <n v="0"/>
    <n v="0"/>
    <n v="-1"/>
    <n v="-1"/>
    <n v="-1"/>
    <n v="0"/>
    <n v="0"/>
    <n v="1"/>
    <n v="-1"/>
    <n v="-1"/>
    <n v="-1"/>
    <n v="0"/>
    <n v="1"/>
    <n v="1"/>
    <n v="2"/>
    <n v="1"/>
    <n v="2"/>
    <n v="3"/>
    <n v="1"/>
    <n v="0"/>
    <n v="0"/>
    <n v="0"/>
    <n v="1"/>
    <n v="0"/>
    <n v="1"/>
    <n v="0"/>
    <n v="1"/>
    <n v="2"/>
    <n v="2"/>
    <n v="3"/>
    <n v="2"/>
    <n v="3"/>
    <n v="2"/>
    <n v="3"/>
    <n v="4"/>
    <n v="5"/>
    <n v="0"/>
    <n v="1"/>
    <s v="1 pedido"/>
    <x v="505"/>
    <x v="566"/>
    <n v="1"/>
    <n v="0.5"/>
    <x v="4"/>
  </r>
  <r>
    <x v="3"/>
    <n v="40"/>
    <n v="301"/>
    <n v="1410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1 pedido"/>
    <x v="506"/>
    <x v="567"/>
    <n v="1"/>
    <n v="-1"/>
    <x v="3"/>
  </r>
  <r>
    <x v="1"/>
    <n v="50"/>
    <n v="408"/>
    <n v="853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s v="3+ pedidos"/>
    <x v="507"/>
    <x v="568"/>
    <n v="3"/>
    <n v="-0.1875"/>
    <x v="2"/>
  </r>
  <r>
    <x v="1"/>
    <n v="10"/>
    <n v="408"/>
    <n v="2320"/>
    <n v="0"/>
    <n v="0"/>
    <n v="1"/>
    <n v="2"/>
    <n v="-1"/>
    <n v="0"/>
    <n v="1"/>
    <n v="2"/>
    <n v="0"/>
    <n v="1"/>
    <n v="2"/>
    <n v="3"/>
    <n v="1"/>
    <n v="2"/>
    <n v="0"/>
    <n v="1"/>
    <n v="0"/>
    <n v="1"/>
    <n v="0"/>
    <n v="1"/>
    <n v="0"/>
    <n v="-1"/>
    <n v="-2"/>
    <n v="0"/>
    <n v="1"/>
    <n v="0"/>
    <n v="1"/>
    <n v="1"/>
    <n v="2"/>
    <n v="0"/>
    <n v="1"/>
    <n v="2"/>
    <n v="3"/>
    <n v="4"/>
    <n v="4"/>
    <n v="5"/>
    <n v="0"/>
    <n v="1"/>
    <n v="2"/>
    <n v="3"/>
    <n v="4"/>
    <n v="5"/>
    <n v="4"/>
    <n v="5"/>
    <n v="6"/>
    <n v="4"/>
    <n v="5"/>
    <n v="4"/>
    <s v="3+ pedidos"/>
    <x v="508"/>
    <x v="569"/>
    <n v="3"/>
    <n v="1.6875"/>
    <x v="6"/>
  </r>
  <r>
    <x v="0"/>
    <n v="20"/>
    <n v="385"/>
    <n v="17233"/>
    <n v="0"/>
    <n v="0"/>
    <n v="0"/>
    <n v="0"/>
    <n v="0"/>
    <n v="0"/>
    <n v="0"/>
    <n v="0"/>
    <n v="0"/>
    <n v="0"/>
    <n v="0"/>
    <n v="0"/>
    <n v="0"/>
    <n v="0"/>
    <n v="0"/>
    <n v="-2"/>
    <n v="-1"/>
    <n v="-1"/>
    <n v="0"/>
    <n v="-1"/>
    <n v="0"/>
    <n v="0"/>
    <n v="0"/>
    <n v="0"/>
    <n v="0"/>
    <n v="0"/>
    <n v="0"/>
    <n v="0"/>
    <n v="1"/>
    <n v="0"/>
    <n v="1"/>
    <n v="2"/>
    <n v="0"/>
    <n v="1"/>
    <n v="2"/>
    <n v="0"/>
    <n v="1"/>
    <n v="0"/>
    <n v="1"/>
    <n v="2"/>
    <s v="."/>
    <n v="-2"/>
    <n v="-2"/>
    <n v="-2"/>
    <n v="-2"/>
    <n v="-2"/>
    <n v="-2"/>
    <n v="-2"/>
    <s v="3+ pedidos"/>
    <x v="509"/>
    <x v="570"/>
    <n v="3"/>
    <n v="-0.1702127659574468"/>
    <x v="0"/>
  </r>
  <r>
    <x v="1"/>
    <n v="30"/>
    <n v="259"/>
    <n v="1740"/>
    <n v="-2"/>
    <n v="-1"/>
    <n v="0"/>
    <n v="1"/>
    <n v="2"/>
    <n v="3"/>
    <n v="0"/>
    <n v="1"/>
    <n v="0"/>
    <n v="1"/>
    <n v="2"/>
    <n v="3"/>
    <n v="4"/>
    <n v="4"/>
    <n v="5"/>
    <n v="6"/>
    <n v="7"/>
    <n v="8"/>
    <n v="9"/>
    <n v="10"/>
    <n v="6"/>
    <n v="7"/>
    <n v="8"/>
    <n v="9"/>
    <n v="10"/>
    <n v="11"/>
    <n v="9"/>
    <n v="8"/>
    <n v="9"/>
    <n v="9"/>
    <n v="8"/>
    <n v="8"/>
    <n v="8"/>
    <n v="7"/>
    <n v="7"/>
    <n v="7"/>
    <n v="7"/>
    <n v="7"/>
    <n v="7"/>
    <n v="8"/>
    <n v="9"/>
    <n v="10"/>
    <n v="11"/>
    <n v="12"/>
    <n v="13"/>
    <n v="14"/>
    <n v="15"/>
    <n v="16"/>
    <s v="3+ pedidos"/>
    <x v="169"/>
    <x v="571"/>
    <n v="3"/>
    <n v="6.729166666666667"/>
    <x v="6"/>
  </r>
  <r>
    <x v="3"/>
    <n v="40"/>
    <n v="385"/>
    <n v="4670"/>
    <n v="-1"/>
    <n v="0"/>
    <n v="0"/>
    <n v="0"/>
    <n v="0"/>
    <n v="0"/>
    <n v="0"/>
    <n v="1"/>
    <n v="0"/>
    <n v="1"/>
    <n v="0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s v="2 pedidos"/>
    <x v="510"/>
    <x v="572"/>
    <n v="2"/>
    <n v="12.4375"/>
    <x v="5"/>
  </r>
  <r>
    <x v="3"/>
    <n v="50"/>
    <n v="259"/>
    <n v="9645"/>
    <n v="0"/>
    <n v="0"/>
    <n v="0"/>
    <n v="0"/>
    <n v="0"/>
    <n v="-1"/>
    <n v="0"/>
    <n v="0"/>
    <n v="0"/>
    <n v="0"/>
    <n v="0"/>
    <n v="0"/>
    <n v="0"/>
    <n v="0"/>
    <n v="1"/>
    <n v="2"/>
    <n v="3"/>
    <n v="4"/>
    <n v="5"/>
    <n v="0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s v="1 pedido"/>
    <x v="511"/>
    <x v="573"/>
    <n v="1"/>
    <n v="7.604166666666667"/>
    <x v="4"/>
  </r>
  <r>
    <x v="3"/>
    <n v="10"/>
    <n v="301"/>
    <n v="1018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-1"/>
    <n v="-1"/>
    <n v="-1"/>
    <n v="-1"/>
    <n v="-1"/>
    <n v="-1"/>
    <n v="-1"/>
    <n v="-1"/>
    <s v="3+ pedidos"/>
    <x v="512"/>
    <x v="574"/>
    <n v="3"/>
    <n v="-0.9375"/>
    <x v="2"/>
  </r>
  <r>
    <x v="2"/>
    <n v="20"/>
    <n v="479"/>
    <n v="8050"/>
    <n v="-1"/>
    <n v="-1"/>
    <n v="0"/>
    <n v="0"/>
    <n v="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513"/>
    <x v="575"/>
    <n v="2"/>
    <n v="-0.2"/>
    <x v="6"/>
  </r>
  <r>
    <x v="1"/>
    <n v="30"/>
    <n v="534"/>
    <n v="1292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0"/>
    <n v="0"/>
    <n v="0"/>
    <n v="0"/>
    <n v="0"/>
    <n v="0"/>
    <n v="0"/>
    <n v="0"/>
    <n v="0"/>
    <n v="1"/>
    <n v="1"/>
    <n v="1"/>
    <n v="0"/>
    <n v="0"/>
    <n v="1"/>
    <n v="0"/>
    <n v="0"/>
    <s v="3+ pedidos"/>
    <x v="514"/>
    <x v="576"/>
    <n v="3"/>
    <n v="-0.54166666666666663"/>
    <x v="2"/>
  </r>
  <r>
    <x v="3"/>
    <n v="40"/>
    <n v="534"/>
    <n v="15949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0"/>
    <n v="-1"/>
    <n v="-1"/>
    <n v="-1"/>
    <n v="-1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515"/>
    <x v="577"/>
    <n v="3"/>
    <n v="-1.2916666666666667"/>
    <x v="2"/>
  </r>
  <r>
    <x v="0"/>
    <n v="50"/>
    <n v="534"/>
    <n v="1581"/>
    <n v="-2"/>
    <n v="-2"/>
    <n v="-1"/>
    <n v="-1"/>
    <n v="-2"/>
    <n v="-1"/>
    <n v="-1"/>
    <n v="-1"/>
    <n v="-1"/>
    <n v="0"/>
    <n v="0"/>
    <n v="0"/>
    <n v="0"/>
    <n v="0"/>
    <n v="0"/>
    <n v="1"/>
    <n v="1"/>
    <n v="0"/>
    <n v="1"/>
    <n v="0"/>
    <n v="0"/>
    <n v="1"/>
    <n v="0"/>
    <n v="0"/>
    <n v="1"/>
    <n v="2"/>
    <n v="3"/>
    <n v="4"/>
    <n v="1"/>
    <n v="2"/>
    <n v="3"/>
    <n v="4"/>
    <n v="5"/>
    <n v="6"/>
    <n v="6"/>
    <n v="4"/>
    <n v="5"/>
    <n v="4"/>
    <n v="5"/>
    <n v="4"/>
    <n v="5"/>
    <n v="5"/>
    <n v="6"/>
    <n v="7"/>
    <n v="8"/>
    <n v="0"/>
    <n v="0"/>
    <n v="0"/>
    <s v="3+ pedidos"/>
    <x v="516"/>
    <x v="578"/>
    <n v="3"/>
    <n v="1.7083333333333333"/>
    <x v="4"/>
  </r>
  <r>
    <x v="3"/>
    <n v="10"/>
    <n v="479"/>
    <n v="1527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517"/>
    <x v="579"/>
    <n v="3"/>
    <n v="-0.375"/>
    <x v="1"/>
  </r>
  <r>
    <x v="2"/>
    <n v="20"/>
    <n v="479"/>
    <n v="7905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2"/>
    <n v="0"/>
    <n v="1"/>
    <n v="0"/>
    <n v="1"/>
    <n v="2"/>
    <n v="3"/>
    <n v="4"/>
    <n v="-1"/>
    <n v="-1"/>
    <n v="-1"/>
    <n v="0"/>
    <n v="1"/>
    <n v="2"/>
    <n v="3"/>
    <n v="4"/>
    <n v="5"/>
    <n v="6"/>
    <n v="7"/>
    <n v="8"/>
    <s v="3+ pedidos"/>
    <x v="518"/>
    <x v="580"/>
    <n v="3"/>
    <n v="0.97916666666666663"/>
    <x v="0"/>
  </r>
  <r>
    <x v="1"/>
    <n v="30"/>
    <n v="479"/>
    <n v="6609"/>
    <n v="-4"/>
    <n v="-3"/>
    <n v="-2"/>
    <n v="-5"/>
    <n v="-4"/>
    <n v="-3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-2"/>
    <n v="-1"/>
    <n v="-5"/>
    <s v="3+ pedidos"/>
    <x v="519"/>
    <x v="581"/>
    <n v="3"/>
    <n v="-3.2222222222222223"/>
    <x v="6"/>
  </r>
  <r>
    <x v="3"/>
    <n v="40"/>
    <n v="518"/>
    <n v="11827"/>
    <n v="0"/>
    <n v="0"/>
    <n v="0"/>
    <n v="-1"/>
    <n v="-1"/>
    <n v="-2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520"/>
    <x v="582"/>
    <n v="1"/>
    <n v="-0.7142857142857143"/>
    <x v="3"/>
  </r>
  <r>
    <x v="3"/>
    <n v="50"/>
    <n v="518"/>
    <n v="5240"/>
    <n v="0"/>
    <n v="-1"/>
    <n v="0"/>
    <n v="-1"/>
    <n v="0"/>
    <n v="-1"/>
    <n v="0"/>
    <n v="0"/>
    <n v="-2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521"/>
    <x v="583"/>
    <n v="2"/>
    <n v="-0.6"/>
    <x v="3"/>
  </r>
  <r>
    <x v="2"/>
    <n v="10"/>
    <n v="466"/>
    <n v="1322"/>
    <n v="0"/>
    <n v="-1"/>
    <n v="0"/>
    <n v="-1"/>
    <n v="0"/>
    <n v="-2"/>
    <n v="-1"/>
    <n v="0"/>
    <n v="-1"/>
    <n v="-2"/>
    <n v="-1"/>
    <n v="-1"/>
    <n v="0"/>
    <n v="0"/>
    <n v="-1"/>
    <n v="0"/>
    <n v="-1"/>
    <n v="0"/>
    <n v="-2"/>
    <n v="-1"/>
    <n v="0"/>
    <n v="-1"/>
    <n v="0"/>
    <n v="-1"/>
    <n v="0"/>
    <n v="-1"/>
    <n v="0"/>
    <n v="-1"/>
    <n v="0"/>
    <n v="-2"/>
    <n v="-1"/>
    <n v="0"/>
    <n v="-1"/>
    <n v="0"/>
    <n v="-1"/>
    <n v="0"/>
    <s v="."/>
    <s v="."/>
    <s v="."/>
    <s v="."/>
    <s v="."/>
    <s v="."/>
    <s v="."/>
    <s v="."/>
    <s v="."/>
    <s v="."/>
    <s v="."/>
    <s v="."/>
    <s v="2 pedidos"/>
    <x v="522"/>
    <x v="584"/>
    <n v="2"/>
    <n v="-0.66666666666666663"/>
    <x v="6"/>
  </r>
  <r>
    <x v="2"/>
    <n v="20"/>
    <n v="644"/>
    <n v="17796"/>
    <n v="0"/>
    <n v="0"/>
    <n v="1"/>
    <n v="1"/>
    <n v="2"/>
    <n v="3"/>
    <n v="3"/>
    <n v="4"/>
    <n v="5"/>
    <n v="5"/>
    <n v="6"/>
    <n v="6"/>
    <n v="6"/>
    <n v="6"/>
    <n v="5"/>
    <n v="5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s v="1 pedido"/>
    <x v="523"/>
    <x v="122"/>
    <n v="1"/>
    <n v="14.208333333333334"/>
    <x v="6"/>
  </r>
  <r>
    <x v="0"/>
    <n v="30"/>
    <n v="602"/>
    <n v="1947"/>
    <n v="-1"/>
    <n v="-1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-1"/>
    <n v="0"/>
    <n v="0"/>
    <n v="0"/>
    <n v="0"/>
    <s v="."/>
    <s v="."/>
    <s v="."/>
    <s v=".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s v="3+ pedidos"/>
    <x v="97"/>
    <x v="585"/>
    <n v="3"/>
    <n v="-0.45454545454545453"/>
    <x v="0"/>
  </r>
  <r>
    <x v="1"/>
    <n v="40"/>
    <n v="592"/>
    <n v="11864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-2"/>
    <n v="-1"/>
    <n v="-2"/>
    <n v="-1"/>
    <n v="-2"/>
    <n v="-1"/>
    <n v="0"/>
    <n v="-1"/>
    <n v="0"/>
    <n v="-1"/>
    <n v="0"/>
    <n v="0"/>
    <n v="-1"/>
    <n v="0"/>
    <n v="-1"/>
    <n v="-1"/>
    <n v="-1"/>
    <n v="-1"/>
    <n v="0"/>
    <n v="-1"/>
    <n v="0"/>
    <n v="0"/>
    <n v="0"/>
    <n v="0"/>
    <n v="0"/>
    <n v="0"/>
    <s v="3+ pedidos"/>
    <x v="524"/>
    <x v="586"/>
    <n v="3"/>
    <n v="-1.25"/>
    <x v="1"/>
  </r>
  <r>
    <x v="3"/>
    <n v="50"/>
    <n v="592"/>
    <n v="19883"/>
    <n v="-1"/>
    <n v="0"/>
    <n v="0"/>
    <n v="0"/>
    <n v="0"/>
    <n v="0"/>
    <n v="0"/>
    <n v="0"/>
    <n v="0"/>
    <n v="0"/>
    <n v="-1"/>
    <n v="0"/>
    <n v="0"/>
    <n v="-1"/>
    <n v="0"/>
    <n v="0"/>
    <n v="1"/>
    <n v="0"/>
    <n v="1"/>
    <n v="0"/>
    <n v="1"/>
    <n v="2"/>
    <n v="3"/>
    <n v="2"/>
    <n v="1"/>
    <n v="-1"/>
    <n v="0"/>
    <n v="1"/>
    <n v="0"/>
    <n v="1"/>
    <n v="0"/>
    <n v="1"/>
    <n v="2"/>
    <n v="3"/>
    <n v="1"/>
    <n v="2"/>
    <n v="0"/>
    <n v="1"/>
    <n v="2"/>
    <n v="1"/>
    <n v="2"/>
    <n v="3"/>
    <n v="0"/>
    <n v="1"/>
    <n v="2"/>
    <n v="3"/>
    <n v="0"/>
    <n v="1"/>
    <s v="3+ pedidos"/>
    <x v="525"/>
    <x v="587"/>
    <n v="3"/>
    <n v="0.70833333333333337"/>
    <x v="2"/>
  </r>
  <r>
    <x v="1"/>
    <n v="10"/>
    <n v="631"/>
    <n v="11727"/>
    <n v="-3"/>
    <n v="-3"/>
    <n v="-3"/>
    <n v="-3"/>
    <n v="-3"/>
    <n v="-2"/>
    <n v="-1"/>
    <n v="0"/>
    <n v="0"/>
    <n v="1"/>
    <n v="1"/>
    <n v="1"/>
    <n v="1"/>
    <n v="2"/>
    <n v="2"/>
    <n v="0"/>
    <n v="0"/>
    <n v="1"/>
    <n v="0"/>
    <n v="1"/>
    <n v="2"/>
    <n v="1"/>
    <n v="1"/>
    <n v="1"/>
    <n v="2"/>
    <n v="1"/>
    <n v="1"/>
    <n v="0"/>
    <n v="1"/>
    <n v="2"/>
    <n v="3"/>
    <n v="4"/>
    <n v="5"/>
    <n v="6"/>
    <n v="7"/>
    <n v="5"/>
    <n v="6"/>
    <n v="7"/>
    <n v="8"/>
    <n v="9"/>
    <n v="5"/>
    <n v="6"/>
    <n v="7"/>
    <n v="8"/>
    <n v="9"/>
    <n v="0"/>
    <n v="1"/>
    <n v="2"/>
    <s v="2 pedidos"/>
    <x v="526"/>
    <x v="588"/>
    <n v="2"/>
    <n v="2.125"/>
    <x v="6"/>
  </r>
  <r>
    <x v="2"/>
    <n v="20"/>
    <n v="602"/>
    <n v="14613"/>
    <n v="-1"/>
    <n v="-1"/>
    <n v="-1"/>
    <n v="0"/>
    <n v="0"/>
    <n v="-1"/>
    <n v="0"/>
    <n v="0"/>
    <n v="0"/>
    <n v="1"/>
    <n v="0"/>
    <n v="1"/>
    <n v="2"/>
    <n v="3"/>
    <n v="-1"/>
    <n v="0"/>
    <n v="0"/>
    <n v="1"/>
    <n v="2"/>
    <n v="3"/>
    <n v="4"/>
    <n v="-1"/>
    <n v="0"/>
    <n v="1"/>
    <n v="2"/>
    <n v="3"/>
    <n v="4"/>
    <n v="5"/>
    <n v="4"/>
    <n v="5"/>
    <n v="4"/>
    <n v="5"/>
    <n v="4"/>
    <n v="4"/>
    <n v="4"/>
    <n v="5"/>
    <n v="5"/>
    <n v="5"/>
    <n v="5"/>
    <n v="5"/>
    <n v="3"/>
    <n v="4"/>
    <n v="4"/>
    <n v="3"/>
    <n v="4"/>
    <n v="5"/>
    <n v="5"/>
    <n v="6"/>
    <s v="3+ pedidos"/>
    <x v="527"/>
    <x v="589"/>
    <n v="3"/>
    <n v="2.3958333333333335"/>
    <x v="2"/>
  </r>
  <r>
    <x v="1"/>
    <n v="30"/>
    <n v="592"/>
    <n v="10599"/>
    <n v="0"/>
    <n v="-1"/>
    <n v="-1"/>
    <n v="0"/>
    <n v="0"/>
    <n v="-1"/>
    <n v="0"/>
    <n v="1"/>
    <n v="2"/>
    <n v="3"/>
    <n v="0"/>
    <n v="1"/>
    <n v="2"/>
    <n v="0"/>
    <n v="1"/>
    <n v="2"/>
    <n v="3"/>
    <n v="4"/>
    <n v="4"/>
    <n v="5"/>
    <n v="5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s v="2 pedidos"/>
    <x v="528"/>
    <x v="590"/>
    <n v="2"/>
    <n v="9.625"/>
    <x v="3"/>
  </r>
  <r>
    <x v="0"/>
    <n v="40"/>
    <n v="563"/>
    <n v="742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1"/>
    <n v="-1"/>
    <n v="-1"/>
    <n v="-1"/>
    <n v="-1"/>
    <n v="-2"/>
    <n v="-2"/>
    <n v="-1"/>
    <n v="-1"/>
    <n v="-2"/>
    <n v="-2"/>
    <n v="-1"/>
    <n v="-1"/>
    <n v="-1"/>
    <n v="-1"/>
    <n v="-1"/>
    <n v="-1"/>
    <s v="3+ pedidos"/>
    <x v="483"/>
    <x v="591"/>
    <n v="3"/>
    <n v="-1.1041666666666667"/>
    <x v="4"/>
  </r>
  <r>
    <x v="2"/>
    <n v="50"/>
    <n v="547"/>
    <n v="164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1"/>
    <n v="2"/>
    <n v="2"/>
    <n v="3"/>
    <n v="4"/>
    <n v="5"/>
    <n v="6"/>
    <n v="6"/>
    <n v="8"/>
    <n v="9"/>
    <n v="10"/>
    <s v="1 pedido"/>
    <x v="529"/>
    <x v="592"/>
    <n v="1"/>
    <n v="1.2291666666666667"/>
    <x v="4"/>
  </r>
  <r>
    <x v="1"/>
    <n v="10"/>
    <n v="550"/>
    <n v="11754"/>
    <n v="-1"/>
    <n v="0"/>
    <n v="-1"/>
    <n v="0"/>
    <n v="0"/>
    <n v="0"/>
    <n v="0"/>
    <n v="0"/>
    <n v="0"/>
    <n v="0"/>
    <n v="-1"/>
    <n v="0"/>
    <n v="0"/>
    <n v="-1"/>
    <n v="-1"/>
    <n v="-1"/>
    <n v="0"/>
    <n v="-1"/>
    <n v="-1"/>
    <n v="-1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15"/>
    <x v="593"/>
    <n v="3"/>
    <n v="-0.20833333333333334"/>
    <x v="6"/>
  </r>
  <r>
    <x v="0"/>
    <n v="20"/>
    <n v="550"/>
    <n v="2006"/>
    <n v="-1"/>
    <n v="-1"/>
    <n v="-1"/>
    <n v="-1"/>
    <n v="0"/>
    <n v="-1"/>
    <n v="0"/>
    <n v="0"/>
    <n v="1"/>
    <n v="2"/>
    <n v="2"/>
    <n v="3"/>
    <n v="4"/>
    <n v="3"/>
    <n v="4"/>
    <n v="5"/>
    <n v="6"/>
    <n v="7"/>
    <n v="8"/>
    <n v="9"/>
    <n v="7"/>
    <n v="7"/>
    <n v="6"/>
    <n v="7"/>
    <n v="6"/>
    <n v="7"/>
    <n v="7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s v="1 pedido"/>
    <x v="410"/>
    <x v="594"/>
    <n v="1"/>
    <n v="10.75"/>
    <x v="3"/>
  </r>
  <r>
    <x v="0"/>
    <n v="30"/>
    <n v="550"/>
    <n v="97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1"/>
    <n v="1"/>
    <n v="1"/>
    <n v="1"/>
    <n v="1"/>
    <n v="1"/>
    <n v="1"/>
    <n v="0"/>
    <n v="1"/>
    <n v="1"/>
    <n v="1"/>
    <n v="0"/>
    <n v="0"/>
    <n v="1"/>
    <n v="1"/>
    <n v="1"/>
    <n v="1"/>
    <n v="0"/>
    <s v="3+ pedidos"/>
    <x v="530"/>
    <x v="595"/>
    <n v="3"/>
    <n v="0.35416666666666669"/>
    <x v="6"/>
  </r>
  <r>
    <x v="2"/>
    <n v="40"/>
    <n v="547"/>
    <n v="14233"/>
    <n v="0"/>
    <n v="0"/>
    <n v="-1"/>
    <n v="-1"/>
    <n v="-1"/>
    <n v="-1"/>
    <n v="-1"/>
    <n v="-1"/>
    <n v="-1"/>
    <n v="-1"/>
    <n v="-1"/>
    <n v="0"/>
    <n v="-1"/>
    <n v="0"/>
    <n v="0"/>
    <n v="0"/>
    <n v="0"/>
    <n v="0"/>
    <n v="0"/>
    <n v="0"/>
    <n v="-1"/>
    <n v="0"/>
    <n v="0"/>
    <n v="0"/>
    <n v="0"/>
    <n v="0"/>
    <n v="0"/>
    <n v="0"/>
    <n v="-1"/>
    <n v="-1"/>
    <n v="0"/>
    <n v="-1"/>
    <n v="0"/>
    <n v="0"/>
    <n v="-1"/>
    <n v="0"/>
    <n v="-1"/>
    <n v="-2"/>
    <n v="-1"/>
    <n v="-1"/>
    <n v="-2"/>
    <n v="-2"/>
    <n v="-1"/>
    <n v="0"/>
    <n v="-1"/>
    <n v="-2"/>
    <n v="-1"/>
    <n v="-1"/>
    <s v="3+ pedidos"/>
    <x v="531"/>
    <x v="596"/>
    <n v="3"/>
    <n v="-0.625"/>
    <x v="2"/>
  </r>
  <r>
    <x v="0"/>
    <n v="50"/>
    <n v="576"/>
    <n v="9179"/>
    <n v="-1"/>
    <n v="0"/>
    <n v="-1"/>
    <n v="0"/>
    <n v="-1"/>
    <n v="0"/>
    <n v="-1"/>
    <n v="0"/>
    <n v="0"/>
    <n v="0"/>
    <n v="0"/>
    <n v="0"/>
    <n v="0"/>
    <n v="0"/>
    <n v="0"/>
    <n v="1"/>
    <n v="0"/>
    <n v="0"/>
    <n v="-1"/>
    <n v="0"/>
    <n v="-1"/>
    <n v="0"/>
    <n v="-1"/>
    <n v="0"/>
    <n v="1"/>
    <n v="0"/>
    <n v="0"/>
    <n v="0"/>
    <n v="0"/>
    <n v="0"/>
    <n v="-4"/>
    <n v="-3"/>
    <n v="-2"/>
    <n v="-1"/>
    <n v="0"/>
    <n v="1"/>
    <n v="-3"/>
    <n v="-2"/>
    <n v="-1"/>
    <n v="0"/>
    <n v="-1"/>
    <n v="0"/>
    <n v="0"/>
    <n v="0"/>
    <n v="0"/>
    <n v="0"/>
    <n v="0"/>
    <n v="-4"/>
    <s v="3+ pedidos"/>
    <x v="407"/>
    <x v="597"/>
    <n v="3"/>
    <n v="-0.52083333333333337"/>
    <x v="3"/>
  </r>
  <r>
    <x v="2"/>
    <n v="10"/>
    <n v="576"/>
    <n v="18338"/>
    <n v="0"/>
    <n v="0"/>
    <n v="-1"/>
    <n v="-1"/>
    <n v="-1"/>
    <n v="-1"/>
    <n v="0"/>
    <n v="1"/>
    <n v="0"/>
    <n v="-2"/>
    <n v="-1"/>
    <n v="0"/>
    <n v="0"/>
    <n v="0"/>
    <n v="-1"/>
    <n v="0"/>
    <n v="1"/>
    <n v="0"/>
    <n v="-1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532"/>
    <x v="598"/>
    <n v="2"/>
    <n v="-0.25"/>
    <x v="3"/>
  </r>
  <r>
    <x v="2"/>
    <n v="20"/>
    <n v="563"/>
    <n v="16025"/>
    <n v="-3"/>
    <n v="-2"/>
    <n v="-1"/>
    <n v="-2"/>
    <n v="-1"/>
    <n v="-2"/>
    <n v="-1"/>
    <n v="-2"/>
    <n v="-1"/>
    <n v="-2"/>
    <n v="-1"/>
    <n v="-2"/>
    <n v="-1"/>
    <n v="-2"/>
    <n v="-1"/>
    <n v="0"/>
    <n v="0"/>
    <n v="-1"/>
    <n v="0"/>
    <n v="-1"/>
    <n v="0"/>
    <n v="1"/>
    <n v="0"/>
    <n v="0"/>
    <n v="1"/>
    <s v="."/>
    <s v="."/>
    <s v="."/>
    <s v="."/>
    <s v="."/>
    <s v="."/>
    <s v="."/>
    <n v="-1"/>
    <n v="-1"/>
    <n v="-1"/>
    <n v="-1"/>
    <n v="-1"/>
    <n v="-1"/>
    <n v="-1"/>
    <n v="-1"/>
    <n v="0"/>
    <n v="0"/>
    <n v="0"/>
    <n v="1"/>
    <n v="0"/>
    <n v="0"/>
    <n v="0"/>
    <n v="0"/>
    <s v="3+ pedidos"/>
    <x v="533"/>
    <x v="599"/>
    <n v="3"/>
    <n v="-0.75609756097560976"/>
    <x v="6"/>
  </r>
  <r>
    <x v="1"/>
    <n v="30"/>
    <n v="563"/>
    <n v="17902"/>
    <n v="0"/>
    <n v="0"/>
    <n v="0"/>
    <n v="0"/>
    <n v="0"/>
    <n v="0"/>
    <n v="0"/>
    <n v="-1"/>
    <n v="-1"/>
    <n v="0"/>
    <n v="1"/>
    <n v="0"/>
    <n v="0"/>
    <n v="0"/>
    <n v="0"/>
    <n v="0"/>
    <n v="0"/>
    <n v="0"/>
    <n v="0"/>
    <n v="0"/>
    <n v="-1"/>
    <n v="-1"/>
    <n v="0"/>
    <n v="0"/>
    <n v="0"/>
    <n v="0"/>
    <n v="1"/>
    <n v="-1"/>
    <n v="0"/>
    <n v="0"/>
    <n v="0"/>
    <n v="0"/>
    <n v="0"/>
    <n v="0"/>
    <n v="0"/>
    <n v="0"/>
    <n v="0"/>
    <n v="0"/>
    <n v="0"/>
    <n v="1"/>
    <n v="0"/>
    <n v="0"/>
    <n v="-2"/>
    <n v="-3"/>
    <n v="-5"/>
    <n v="-4"/>
    <n v="-3"/>
    <n v="-2"/>
    <s v="3+ pedidos"/>
    <x v="534"/>
    <x v="600"/>
    <n v="3"/>
    <n v="-0.4375"/>
    <x v="5"/>
  </r>
  <r>
    <x v="1"/>
    <n v="40"/>
    <n v="118"/>
    <n v="17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1 pedido"/>
    <x v="165"/>
    <x v="601"/>
    <n v="1"/>
    <n v="0"/>
    <x v="2"/>
  </r>
  <r>
    <x v="2"/>
    <n v="50"/>
    <n v="128"/>
    <n v="19645"/>
    <n v="-1"/>
    <n v="-1"/>
    <n v="-1"/>
    <n v="-1"/>
    <n v="-1"/>
    <n v="-1"/>
    <n v="-1"/>
    <n v="-1"/>
    <n v="-1"/>
    <n v="-1"/>
    <n v="-1"/>
    <n v="0"/>
    <n v="-1"/>
    <n v="0"/>
    <n v="0"/>
    <n v="0"/>
    <n v="-1"/>
    <n v="0"/>
    <n v="-1"/>
    <n v="0"/>
    <n v="1"/>
    <n v="1"/>
    <n v="0"/>
    <n v="1"/>
    <n v="0"/>
    <n v="-1"/>
    <n v="0"/>
    <n v="0"/>
    <n v="1"/>
    <n v="1"/>
    <n v="0"/>
    <n v="0"/>
    <n v="1"/>
    <n v="0"/>
    <n v="-1"/>
    <n v="0"/>
    <n v="0"/>
    <n v="1"/>
    <n v="0"/>
    <n v="0"/>
    <n v="1"/>
    <n v="1"/>
    <n v="2"/>
    <n v="2"/>
    <n v="2"/>
    <n v="3"/>
    <n v="4"/>
    <n v="4"/>
    <s v="3+ pedidos"/>
    <x v="535"/>
    <x v="602"/>
    <n v="3"/>
    <n v="0.20833333333333334"/>
    <x v="3"/>
  </r>
  <r>
    <x v="2"/>
    <n v="10"/>
    <n v="127"/>
    <n v="16983"/>
    <n v="-1"/>
    <n v="-1"/>
    <n v="-1"/>
    <n v="-1"/>
    <n v="-1"/>
    <n v="-1"/>
    <n v="0"/>
    <n v="1"/>
    <n v="2"/>
    <n v="1"/>
    <n v="1"/>
    <n v="1"/>
    <n v="0"/>
    <n v="0"/>
    <n v="0"/>
    <n v="0"/>
    <n v="0"/>
    <n v="0"/>
    <n v="0"/>
    <n v="1"/>
    <n v="0"/>
    <n v="0"/>
    <n v="0"/>
    <n v="0"/>
    <n v="1"/>
    <n v="0"/>
    <n v="1"/>
    <n v="1"/>
    <n v="1"/>
    <n v="2"/>
    <n v="0"/>
    <n v="1"/>
    <n v="2"/>
    <n v="0"/>
    <n v="0"/>
    <n v="1"/>
    <n v="2"/>
    <n v="3"/>
    <n v="1"/>
    <n v="0"/>
    <n v="1"/>
    <n v="1"/>
    <n v="1"/>
    <n v="2"/>
    <n v="3"/>
    <n v="2"/>
    <n v="0"/>
    <n v="1"/>
    <s v="3+ pedidos"/>
    <x v="536"/>
    <x v="603"/>
    <n v="3"/>
    <n v="0.58333333333333337"/>
    <x v="4"/>
  </r>
  <r>
    <x v="2"/>
    <n v="20"/>
    <n v="118"/>
    <n v="9750"/>
    <n v="-1"/>
    <n v="-1"/>
    <n v="-1"/>
    <n v="-1"/>
    <n v="-1"/>
    <n v="-1"/>
    <n v="-1"/>
    <n v="-1"/>
    <n v="-1"/>
    <n v="0"/>
    <n v="1"/>
    <n v="0"/>
    <n v="1"/>
    <n v="0"/>
    <n v="1"/>
    <n v="2"/>
    <n v="3"/>
    <n v="3"/>
    <n v="3"/>
    <n v="2"/>
    <n v="3"/>
    <n v="4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s v="2 pedidos"/>
    <x v="537"/>
    <x v="604"/>
    <n v="2"/>
    <n v="10.3125"/>
    <x v="0"/>
  </r>
  <r>
    <x v="3"/>
    <n v="30"/>
    <n v="120"/>
    <n v="5068"/>
    <n v="0"/>
    <n v="0"/>
    <n v="0"/>
    <n v="-1"/>
    <n v="-1"/>
    <n v="-1"/>
    <n v="-1"/>
    <n v="-1"/>
    <n v="-1"/>
    <n v="-1"/>
    <n v="-1"/>
    <n v="-1"/>
    <n v="-1"/>
    <n v="0"/>
    <n v="0"/>
    <n v="-1"/>
    <n v="0"/>
    <n v="0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538"/>
    <x v="605"/>
    <n v="3"/>
    <n v="-0.83333333333333337"/>
    <x v="0"/>
  </r>
  <r>
    <x v="1"/>
    <n v="40"/>
    <n v="121"/>
    <n v="4727"/>
    <n v="-2"/>
    <n v="-1"/>
    <n v="-1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s v="2 pedidos"/>
    <x v="539"/>
    <x v="606"/>
    <n v="2"/>
    <n v="19.625"/>
    <x v="3"/>
  </r>
  <r>
    <x v="3"/>
    <n v="50"/>
    <n v="120"/>
    <n v="8352"/>
    <n v="0"/>
    <n v="1"/>
    <n v="-2"/>
    <n v="-1"/>
    <n v="0"/>
    <n v="0"/>
    <n v="0"/>
    <n v="0"/>
    <n v="1"/>
    <n v="0"/>
    <n v="0"/>
    <n v="0"/>
    <n v="-1"/>
    <n v="-1"/>
    <n v="-1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s v="3+ pedidos"/>
    <x v="540"/>
    <x v="607"/>
    <n v="3"/>
    <n v="9.5625"/>
    <x v="5"/>
  </r>
  <r>
    <x v="1"/>
    <n v="10"/>
    <n v="118"/>
    <n v="8181"/>
    <n v="-3"/>
    <n v="-2"/>
    <n v="-1"/>
    <n v="-1"/>
    <n v="-1"/>
    <n v="0"/>
    <n v="1"/>
    <n v="2"/>
    <n v="3"/>
    <n v="4"/>
    <n v="5"/>
    <n v="6"/>
    <n v="2"/>
    <n v="1"/>
    <n v="0"/>
    <n v="-1"/>
    <n v="-2"/>
    <n v="-3"/>
    <n v="-4"/>
    <n v="-4"/>
    <n v="-4"/>
    <n v="-4"/>
    <n v="-4"/>
    <n v="-4"/>
    <n v="-4"/>
    <n v="-4"/>
    <n v="-4"/>
    <n v="-4"/>
    <n v="-4"/>
    <n v="-3"/>
    <n v="-2"/>
    <n v="-1"/>
    <n v="0"/>
    <n v="1"/>
    <n v="2"/>
    <n v="3"/>
    <n v="4"/>
    <n v="5"/>
    <n v="6"/>
    <n v="7"/>
    <n v="8"/>
    <n v="9"/>
    <n v="10"/>
    <n v="11"/>
    <n v="12"/>
    <n v="13"/>
    <n v="14"/>
    <n v="15"/>
    <s v="2 pedidos"/>
    <x v="541"/>
    <x v="608"/>
    <n v="2"/>
    <n v="1.6666666666666667"/>
    <x v="3"/>
  </r>
  <r>
    <x v="0"/>
    <n v="20"/>
    <n v="118"/>
    <n v="9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1"/>
    <n v="0"/>
    <n v="1"/>
    <n v="0"/>
    <n v="1"/>
    <n v="0"/>
    <n v="1"/>
    <n v="2"/>
    <n v="0"/>
    <s v="3+ pedidos"/>
    <x v="542"/>
    <x v="609"/>
    <n v="3"/>
    <n v="0.1875"/>
    <x v="6"/>
  </r>
  <r>
    <x v="2"/>
    <n v="30"/>
    <n v="118"/>
    <n v="2303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493"/>
    <x v="610"/>
    <n v="3"/>
    <n v="-2.0833333333333332E-2"/>
    <x v="5"/>
  </r>
  <r>
    <x v="1"/>
    <n v="40"/>
    <n v="100"/>
    <n v="1394"/>
    <n v="-1"/>
    <n v="-1"/>
    <n v="-7"/>
    <n v="-7"/>
    <n v="-9"/>
    <n v="-10"/>
    <n v="-1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44"/>
    <x v="611"/>
    <n v="2"/>
    <n v="-6.5714285714285712"/>
    <x v="4"/>
  </r>
  <r>
    <x v="1"/>
    <n v="50"/>
    <n v="116"/>
    <n v="898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-1"/>
    <n v="-1"/>
    <n v="0"/>
    <n v="-1"/>
    <n v="0"/>
    <n v="-1"/>
    <n v="0"/>
    <n v="-1"/>
    <n v="0"/>
    <n v="0"/>
    <n v="0"/>
    <s v="."/>
    <s v="."/>
    <s v="."/>
    <s v="."/>
    <s v="."/>
    <s v="."/>
    <s v="."/>
    <s v="."/>
    <s v="."/>
    <s v="."/>
    <s v="."/>
    <s v="."/>
    <s v="1 pedido"/>
    <x v="543"/>
    <x v="612"/>
    <n v="1"/>
    <n v="-0.75"/>
    <x v="1"/>
  </r>
  <r>
    <x v="2"/>
    <n v="10"/>
    <n v="107"/>
    <n v="1599"/>
    <n v="-2"/>
    <n v="-2"/>
    <n v="-2"/>
    <n v="-2"/>
    <n v="-2"/>
    <n v="-2"/>
    <n v="-2"/>
    <n v="-2"/>
    <n v="-2"/>
    <n v="-2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544"/>
    <x v="613"/>
    <n v="3"/>
    <n v="-0.45833333333333331"/>
    <x v="6"/>
  </r>
  <r>
    <x v="2"/>
    <n v="20"/>
    <n v="100"/>
    <n v="1544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1"/>
    <n v="0"/>
    <n v="0"/>
    <n v="0"/>
    <n v="0"/>
    <n v="0"/>
    <n v="0"/>
    <n v="0"/>
    <s v="2 pedidos"/>
    <x v="545"/>
    <x v="614"/>
    <n v="2"/>
    <n v="-0.77083333333333337"/>
    <x v="0"/>
  </r>
  <r>
    <x v="0"/>
    <n v="30"/>
    <n v="114"/>
    <n v="11481"/>
    <n v="-1"/>
    <n v="-1"/>
    <n v="-1"/>
    <n v="0"/>
    <n v="0"/>
    <n v="1"/>
    <n v="-2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s v="2 pedidos"/>
    <x v="546"/>
    <x v="615"/>
    <n v="2"/>
    <n v="16.145833333333332"/>
    <x v="6"/>
  </r>
  <r>
    <x v="3"/>
    <n v="40"/>
    <n v="100"/>
    <n v="12066"/>
    <n v="-1"/>
    <n v="-3"/>
    <n v="-2"/>
    <n v="-1"/>
    <n v="-4"/>
    <n v="-3"/>
    <n v="-2"/>
    <n v="-1"/>
    <n v="-4"/>
    <n v="-3"/>
    <n v="-2"/>
    <n v="-1"/>
    <n v="0"/>
    <n v="-3"/>
    <n v="-2"/>
    <n v="-1"/>
    <n v="-4"/>
    <n v="-3"/>
    <n v="-2"/>
    <n v="-1"/>
    <n v="0"/>
    <n v="-3"/>
    <n v="-2"/>
    <n v="-1"/>
    <n v="0"/>
    <n v="-3"/>
    <n v="-2"/>
    <n v="-1"/>
    <n v="0"/>
    <n v="1"/>
    <n v="-2"/>
    <n v="-1"/>
    <n v="0"/>
    <n v="1"/>
    <n v="-2"/>
    <n v="-1"/>
    <n v="0"/>
    <n v="1"/>
    <n v="-2"/>
    <n v="-1"/>
    <n v="0"/>
    <n v="1"/>
    <n v="2"/>
    <n v="-3"/>
    <n v="-2"/>
    <n v="-1"/>
    <n v="0"/>
    <n v="-3"/>
    <s v="3+ pedidos"/>
    <x v="547"/>
    <x v="616"/>
    <n v="3"/>
    <n v="-1.3958333333333333"/>
    <x v="6"/>
  </r>
  <r>
    <x v="1"/>
    <n v="50"/>
    <n v="107"/>
    <n v="18629"/>
    <n v="-1"/>
    <n v="-1"/>
    <n v="-1"/>
    <n v="-1"/>
    <n v="-1"/>
    <n v="-2"/>
    <n v="-1"/>
    <n v="-1"/>
    <n v="-1"/>
    <n v="-1"/>
    <n v="0"/>
    <n v="-1"/>
    <n v="0"/>
    <n v="0"/>
    <n v="-1"/>
    <n v="0"/>
    <n v="-1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-4"/>
    <s v="."/>
    <s v="."/>
    <s v="."/>
    <s v="3+ pedidos"/>
    <x v="548"/>
    <x v="617"/>
    <n v="3"/>
    <n v="-0.33333333333333331"/>
    <x v="5"/>
  </r>
  <r>
    <x v="2"/>
    <n v="10"/>
    <n v="107"/>
    <n v="5356"/>
    <n v="-1"/>
    <n v="0"/>
    <n v="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"/>
    <n v="-5"/>
    <n v="-4"/>
    <n v="-3"/>
    <n v="-2"/>
    <n v="-1"/>
    <n v="0"/>
    <n v="0"/>
    <n v="0"/>
    <n v="1"/>
    <n v="1"/>
    <n v="2"/>
    <n v="0"/>
    <n v="0"/>
    <n v="0"/>
    <n v="0"/>
    <n v="0"/>
    <n v="0"/>
    <n v="0"/>
    <n v="0"/>
    <n v="0"/>
    <s v="3+ pedidos"/>
    <x v="549"/>
    <x v="618"/>
    <n v="3"/>
    <n v="-0.33333333333333331"/>
    <x v="2"/>
  </r>
  <r>
    <x v="1"/>
    <n v="20"/>
    <n v="110"/>
    <n v="11459"/>
    <n v="-1"/>
    <n v="-1"/>
    <n v="-1"/>
    <n v="0"/>
    <n v="-1"/>
    <n v="0"/>
    <n v="0"/>
    <n v="-1"/>
    <n v="0"/>
    <n v="-1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  <n v="1"/>
    <n v="0"/>
    <n v="1"/>
    <n v="0"/>
    <n v="1"/>
    <n v="0"/>
    <n v="0"/>
    <n v="0"/>
    <n v="0"/>
    <n v="1"/>
    <n v="0"/>
    <n v="0"/>
    <n v="0"/>
    <n v="1"/>
    <n v="2"/>
    <n v="1"/>
    <n v="2"/>
    <n v="1"/>
    <s v="3+ pedidos"/>
    <x v="550"/>
    <x v="619"/>
    <n v="3"/>
    <n v="0.1875"/>
    <x v="0"/>
  </r>
  <r>
    <x v="0"/>
    <n v="30"/>
    <n v="178"/>
    <n v="17641"/>
    <n v="0"/>
    <n v="0"/>
    <n v="0"/>
    <n v="0"/>
    <n v="0"/>
    <n v="-1"/>
    <n v="0"/>
    <n v="1"/>
    <n v="0"/>
    <n v="0"/>
    <n v="1"/>
    <n v="1"/>
    <n v="0"/>
    <n v="1"/>
    <n v="0"/>
    <n v="1"/>
    <n v="0"/>
    <n v="1"/>
    <n v="2"/>
    <n v="1"/>
    <n v="2"/>
    <n v="1"/>
    <n v="0"/>
    <n v="0"/>
    <n v="1"/>
    <n v="2"/>
    <n v="2"/>
    <n v="0"/>
    <n v="1"/>
    <n v="2"/>
    <n v="1"/>
    <n v="2"/>
    <n v="1"/>
    <n v="2"/>
    <n v="2"/>
    <n v="0"/>
    <n v="1"/>
    <n v="2"/>
    <n v="1"/>
    <n v="2"/>
    <n v="1"/>
    <n v="2"/>
    <n v="0"/>
    <n v="1"/>
    <n v="0"/>
    <n v="1"/>
    <n v="2"/>
    <n v="1"/>
    <s v="1 pedido"/>
    <x v="551"/>
    <x v="620"/>
    <n v="1"/>
    <n v="0.85416666666666663"/>
    <x v="4"/>
  </r>
  <r>
    <x v="3"/>
    <n v="40"/>
    <n v="178"/>
    <n v="13507"/>
    <n v="0"/>
    <n v="0"/>
    <n v="0"/>
    <n v="0"/>
    <n v="0"/>
    <n v="0"/>
    <n v="0"/>
    <n v="0"/>
    <n v="1"/>
    <n v="2"/>
    <n v="2"/>
    <n v="2"/>
    <n v="1"/>
    <n v="2"/>
    <n v="0"/>
    <n v="1"/>
    <n v="2"/>
    <n v="2"/>
    <n v="3"/>
    <n v="1"/>
    <n v="1"/>
    <n v="2"/>
    <n v="3"/>
    <n v="2"/>
    <n v="0"/>
    <n v="0"/>
    <n v="1"/>
    <n v="1"/>
    <n v="0"/>
    <n v="1"/>
    <n v="0"/>
    <n v="1"/>
    <n v="1"/>
    <n v="1"/>
    <n v="1"/>
    <n v="2"/>
    <n v="1"/>
    <n v="2"/>
    <n v="1"/>
    <n v="2"/>
    <n v="1"/>
    <n v="0"/>
    <n v="0"/>
    <n v="1"/>
    <n v="1"/>
    <n v="1"/>
    <n v="0"/>
    <n v="0"/>
    <s v="1 pedido"/>
    <x v="222"/>
    <x v="621"/>
    <n v="1"/>
    <n v="0.95833333333333337"/>
    <x v="0"/>
  </r>
  <r>
    <x v="3"/>
    <n v="50"/>
    <n v="178"/>
    <n v="7593"/>
    <n v="-4"/>
    <n v="-3"/>
    <n v="-2"/>
    <n v="-5"/>
    <n v="-4"/>
    <n v="-3"/>
    <n v="-2"/>
    <n v="-1"/>
    <n v="-4"/>
    <n v="-3"/>
    <n v="-2"/>
    <n v="-1"/>
    <n v="-4"/>
    <n v="-3"/>
    <n v="-2"/>
    <n v="-1"/>
    <s v="."/>
    <s v="."/>
    <s v="."/>
    <s v="."/>
    <s v="."/>
    <s v="."/>
    <s v="."/>
    <s v="."/>
    <s v="."/>
    <s v="."/>
    <s v="."/>
    <s v="."/>
    <s v="."/>
    <s v=".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552"/>
    <x v="622"/>
    <n v="3"/>
    <n v="-1.8235294117647058"/>
    <x v="0"/>
  </r>
  <r>
    <x v="3"/>
    <n v="10"/>
    <n v="178"/>
    <n v="7751"/>
    <n v="-2"/>
    <n v="-2"/>
    <n v="-1"/>
    <n v="-2"/>
    <n v="-1"/>
    <n v="-1"/>
    <n v="-1"/>
    <n v="-1"/>
    <n v="0"/>
    <n v="-1"/>
    <n v="0"/>
    <n v="-1"/>
    <n v="0"/>
    <n v="1"/>
    <n v="0"/>
    <n v="1"/>
    <n v="1"/>
    <n v="2"/>
    <n v="1"/>
    <n v="2"/>
    <n v="-1"/>
    <n v="0"/>
    <n v="0"/>
    <n v="1"/>
    <n v="2"/>
    <n v="1"/>
    <n v="2"/>
    <n v="1"/>
    <n v="2"/>
    <n v="0"/>
    <n v="1"/>
    <n v="0"/>
    <n v="1"/>
    <n v="0"/>
    <n v="1"/>
    <n v="0"/>
    <n v="1"/>
    <n v="2"/>
    <n v="-1"/>
    <n v="0"/>
    <n v="0"/>
    <n v="1"/>
    <n v="2"/>
    <n v="0"/>
    <n v="1"/>
    <n v="2"/>
    <n v="1"/>
    <n v="2"/>
    <s v="3+ pedidos"/>
    <x v="553"/>
    <x v="623"/>
    <n v="3"/>
    <n v="0.35416666666666669"/>
    <x v="4"/>
  </r>
  <r>
    <x v="1"/>
    <n v="20"/>
    <n v="165"/>
    <n v="2691"/>
    <n v="-2"/>
    <n v="-2"/>
    <n v="-2"/>
    <n v="-1"/>
    <n v="-1"/>
    <n v="0"/>
    <n v="0"/>
    <n v="1"/>
    <n v="1"/>
    <n v="0"/>
    <n v="0"/>
    <n v="0"/>
    <n v="1"/>
    <n v="2"/>
    <n v="3"/>
    <n v="1"/>
    <n v="2"/>
    <n v="3"/>
    <n v="4"/>
    <n v="5"/>
    <n v="6"/>
    <n v="7"/>
    <n v="8"/>
    <n v="9"/>
    <n v="10"/>
    <n v="11"/>
    <n v="12"/>
    <n v="13"/>
    <n v="12"/>
    <n v="10"/>
    <n v="7"/>
    <n v="7"/>
    <n v="6"/>
    <n v="5"/>
    <n v="4"/>
    <n v="4"/>
    <n v="3"/>
    <n v="1"/>
    <n v="0"/>
    <n v="-2"/>
    <n v="-3"/>
    <n v="-5"/>
    <n v="-6"/>
    <n v="-6"/>
    <n v="-5"/>
    <n v="-4"/>
    <n v="-5"/>
    <n v="-6"/>
    <s v="1 pedido"/>
    <x v="68"/>
    <x v="624"/>
    <n v="1"/>
    <n v="2.25"/>
    <x v="0"/>
  </r>
  <r>
    <x v="1"/>
    <n v="30"/>
    <n v="165"/>
    <n v="12690"/>
    <n v="0"/>
    <n v="0"/>
    <n v="0"/>
    <n v="0"/>
    <n v="0"/>
    <n v="0"/>
    <n v="1"/>
    <n v="2"/>
    <n v="0"/>
    <n v="1"/>
    <n v="2"/>
    <n v="3"/>
    <n v="0"/>
    <n v="0"/>
    <n v="0"/>
    <n v="0"/>
    <n v="0"/>
    <n v="0"/>
    <n v="0"/>
    <n v="0"/>
    <n v="-1"/>
    <n v="0"/>
    <n v="0"/>
    <n v="1"/>
    <n v="0"/>
    <n v="0"/>
    <n v="0"/>
    <n v="0"/>
    <n v="0"/>
    <n v="0"/>
    <n v="0"/>
    <n v="0"/>
    <n v="0"/>
    <n v="0"/>
    <n v="1"/>
    <n v="0"/>
    <n v="0"/>
    <n v="1"/>
    <n v="2"/>
    <n v="1"/>
    <n v="2"/>
    <n v="3"/>
    <n v="1"/>
    <n v="2"/>
    <n v="3"/>
    <s v="."/>
    <s v="."/>
    <s v="."/>
    <s v="1 pedido"/>
    <x v="554"/>
    <x v="625"/>
    <n v="1"/>
    <n v="0.55555555555555558"/>
    <x v="0"/>
  </r>
  <r>
    <x v="1"/>
    <n v="40"/>
    <n v="153"/>
    <n v="12623"/>
    <n v="-1"/>
    <n v="-2"/>
    <n v="-1"/>
    <n v="-1"/>
    <n v="-1"/>
    <n v="-2"/>
    <n v="-2"/>
    <n v="-1"/>
    <n v="-2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0"/>
    <n v="0"/>
    <n v="-1"/>
    <n v="0"/>
    <n v="-1"/>
    <n v="1"/>
    <n v="-1"/>
    <n v="0"/>
    <n v="-1"/>
    <n v="0"/>
    <n v="-1"/>
    <n v="0"/>
    <n v="-1"/>
    <n v="0"/>
    <n v="-1"/>
    <n v="0"/>
    <n v="-1"/>
    <n v="0"/>
    <n v="-1"/>
    <n v="0"/>
    <n v="-2"/>
    <s v="3+ pedidos"/>
    <x v="555"/>
    <x v="626"/>
    <n v="3"/>
    <n v="-0.66666666666666663"/>
    <x v="5"/>
  </r>
  <r>
    <x v="0"/>
    <n v="50"/>
    <n v="165"/>
    <n v="6193"/>
    <n v="0"/>
    <n v="0"/>
    <n v="0"/>
    <n v="0"/>
    <n v="0"/>
    <n v="0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1"/>
    <n v="0"/>
    <n v="1"/>
    <n v="2"/>
    <n v="0"/>
    <n v="1"/>
    <n v="0"/>
    <n v="1"/>
    <n v="2"/>
    <n v="3"/>
    <n v="0"/>
    <n v="1"/>
    <n v="1"/>
    <n v="2"/>
    <n v="1"/>
    <n v="2"/>
    <n v="0"/>
    <s v="3+ pedidos"/>
    <x v="104"/>
    <x v="627"/>
    <n v="3"/>
    <n v="0.125"/>
    <x v="4"/>
  </r>
  <r>
    <x v="3"/>
    <n v="10"/>
    <n v="168"/>
    <n v="14348"/>
    <n v="-1"/>
    <n v="-2"/>
    <n v="-1"/>
    <n v="-1"/>
    <n v="-1"/>
    <n v="-1"/>
    <n v="-1"/>
    <n v="-1"/>
    <n v="-1"/>
    <n v="-2"/>
    <n v="-2"/>
    <n v="-2"/>
    <n v="-1"/>
    <n v="-2"/>
    <n v="-1"/>
    <n v="-2"/>
    <n v="-2"/>
    <n v="-2"/>
    <n v="-2"/>
    <n v="-2"/>
    <n v="-1"/>
    <n v="-2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556"/>
    <x v="628"/>
    <n v="3"/>
    <n v="-0.83333333333333337"/>
    <x v="1"/>
  </r>
  <r>
    <x v="3"/>
    <n v="20"/>
    <n v="137"/>
    <n v="16590"/>
    <n v="-4"/>
    <n v="-3"/>
    <n v="-2"/>
    <n v="-1"/>
    <n v="0"/>
    <n v="0"/>
    <n v="0"/>
    <n v="1"/>
    <n v="1"/>
    <n v="0"/>
    <n v="0"/>
    <n v="0"/>
    <n v="1"/>
    <n v="1"/>
    <n v="0"/>
    <n v="1"/>
    <n v="1"/>
    <n v="1"/>
    <n v="2"/>
    <n v="3"/>
    <n v="4"/>
    <n v="5"/>
    <n v="6"/>
    <n v="7"/>
    <n v="7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s v="2 pedidos"/>
    <x v="557"/>
    <x v="629"/>
    <n v="2"/>
    <n v="10.229166666666666"/>
    <x v="6"/>
  </r>
  <r>
    <x v="1"/>
    <n v="30"/>
    <n v="137"/>
    <n v="1578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2"/>
    <n v="0"/>
    <n v="0"/>
    <n v="0"/>
    <n v="0"/>
    <n v="0"/>
    <n v="0"/>
    <n v="0"/>
    <n v="0"/>
    <n v="0"/>
    <n v="0"/>
    <n v="0"/>
    <n v="1"/>
    <n v="0"/>
    <n v="1"/>
    <n v="2"/>
    <n v="1"/>
    <n v="2"/>
    <n v="3"/>
    <n v="4"/>
    <n v="5"/>
    <n v="6"/>
    <n v="7"/>
    <n v="8"/>
    <n v="9"/>
    <s v="1 pedido"/>
    <x v="558"/>
    <x v="630"/>
    <n v="1"/>
    <n v="1.125"/>
    <x v="2"/>
  </r>
  <r>
    <x v="0"/>
    <n v="40"/>
    <n v="137"/>
    <n v="6212"/>
    <n v="0"/>
    <n v="0"/>
    <n v="0"/>
    <n v="0"/>
    <n v="0"/>
    <n v="0"/>
    <n v="0"/>
    <n v="0"/>
    <n v="-1"/>
    <n v="-1"/>
    <n v="0"/>
    <n v="-1"/>
    <n v="0"/>
    <n v="0"/>
    <n v="1"/>
    <n v="-1"/>
    <n v="0"/>
    <n v="-1"/>
    <n v="0"/>
    <n v="-1"/>
    <n v="-1"/>
    <n v="0"/>
    <n v="0"/>
    <n v="0"/>
    <n v="0"/>
    <n v="0"/>
    <n v="1"/>
    <n v="0"/>
    <n v="0"/>
    <n v="0"/>
    <n v="0"/>
    <n v="0"/>
    <n v="0"/>
    <n v="0"/>
    <n v="0"/>
    <n v="0"/>
    <n v="-1"/>
    <n v="0"/>
    <n v="0"/>
    <n v="0"/>
    <n v="0"/>
    <n v="0"/>
    <n v="0"/>
    <n v="1"/>
    <n v="0"/>
    <n v="0"/>
    <n v="-1"/>
    <n v="-1"/>
    <s v="3+ pedidos"/>
    <x v="559"/>
    <x v="631"/>
    <n v="3"/>
    <n v="-0.14583333333333334"/>
    <x v="1"/>
  </r>
  <r>
    <x v="1"/>
    <n v="50"/>
    <n v="153"/>
    <n v="6610"/>
    <n v="-1"/>
    <n v="-1"/>
    <n v="-1"/>
    <n v="-1"/>
    <n v="-1"/>
    <n v="-1"/>
    <n v="-2"/>
    <n v="0"/>
    <n v="-1"/>
    <n v="-1"/>
    <n v="-1"/>
    <n v="-1"/>
    <n v="-1"/>
    <n v="-2"/>
    <n v="-1"/>
    <n v="-1"/>
    <n v="-1"/>
    <n v="-1"/>
    <n v="-1"/>
    <n v="-1"/>
    <n v="-1"/>
    <n v="-1"/>
    <n v="0"/>
    <n v="0"/>
    <n v="1"/>
    <n v="2"/>
    <n v="3"/>
    <n v="4"/>
    <n v="4"/>
    <n v="3"/>
    <n v="0"/>
    <n v="1"/>
    <n v="2"/>
    <n v="2"/>
    <n v="1"/>
    <n v="2"/>
    <n v="1"/>
    <n v="1"/>
    <n v="2"/>
    <n v="3"/>
    <n v="4"/>
    <n v="4"/>
    <n v="5"/>
    <n v="6"/>
    <n v="6"/>
    <n v="7"/>
    <n v="7"/>
    <n v="8"/>
    <s v="3+ pedidos"/>
    <x v="560"/>
    <x v="632"/>
    <n v="3"/>
    <n v="1.1666666666666667"/>
    <x v="4"/>
  </r>
  <r>
    <x v="2"/>
    <n v="10"/>
    <n v="137"/>
    <n v="11981"/>
    <n v="-1"/>
    <n v="0"/>
    <n v="0"/>
    <n v="1"/>
    <n v="2"/>
    <n v="0"/>
    <n v="1"/>
    <n v="2"/>
    <n v="0"/>
    <n v="1"/>
    <n v="2"/>
    <n v="3"/>
    <n v="2"/>
    <n v="3"/>
    <n v="4"/>
    <n v="5"/>
    <n v="6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s v="2 pedidos"/>
    <x v="561"/>
    <x v="633"/>
    <n v="2"/>
    <n v="13.5625"/>
    <x v="3"/>
  </r>
  <r>
    <x v="1"/>
    <n v="20"/>
    <n v="153"/>
    <n v="1127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s v="3+ pedidos"/>
    <x v="562"/>
    <x v="634"/>
    <n v="3"/>
    <n v="-0.39583333333333331"/>
    <x v="2"/>
  </r>
  <r>
    <x v="2"/>
    <n v="30"/>
    <n v="148"/>
    <n v="180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s v="3+ pedidos"/>
    <x v="563"/>
    <x v="635"/>
    <n v="3"/>
    <n v="2.0833333333333332E-2"/>
    <x v="1"/>
  </r>
  <r>
    <x v="0"/>
    <n v="40"/>
    <n v="148"/>
    <n v="9239"/>
    <n v="0"/>
    <n v="0"/>
    <n v="1"/>
    <n v="2"/>
    <n v="3"/>
    <n v="4"/>
    <n v="5"/>
    <n v="6"/>
    <n v="7"/>
    <n v="8"/>
    <n v="9"/>
    <n v="10"/>
    <n v="11"/>
    <n v="12"/>
    <n v="10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1 pedido"/>
    <x v="564"/>
    <x v="636"/>
    <n v="1"/>
    <n v="22.458333333333332"/>
    <x v="2"/>
  </r>
  <r>
    <x v="0"/>
    <n v="50"/>
    <n v="144"/>
    <n v="1951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1"/>
    <n v="0"/>
    <n v="0"/>
    <n v="0"/>
    <n v="0"/>
    <n v="-1"/>
    <n v="0"/>
    <n v="1"/>
    <n v="0"/>
    <n v="-1"/>
    <n v="0"/>
    <n v="1"/>
    <n v="0"/>
    <n v="1"/>
    <n v="2"/>
    <n v="0"/>
    <s v="3+ pedidos"/>
    <x v="367"/>
    <x v="637"/>
    <n v="3"/>
    <n v="4.1666666666666664E-2"/>
    <x v="5"/>
  </r>
  <r>
    <x v="3"/>
    <n v="10"/>
    <n v="148"/>
    <n v="12300"/>
    <n v="-5"/>
    <n v="-4"/>
    <n v="-6"/>
    <n v="-5"/>
    <n v="-4"/>
    <n v="-3"/>
    <n v="-2"/>
    <n v="-1"/>
    <n v="0"/>
    <n v="0"/>
    <n v="1"/>
    <n v="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520"/>
    <x v="638"/>
    <n v="3"/>
    <n v="-2.25"/>
    <x v="3"/>
  </r>
  <r>
    <x v="2"/>
    <n v="20"/>
    <n v="214"/>
    <n v="6683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2 pedidos"/>
    <x v="490"/>
    <x v="639"/>
    <n v="2"/>
    <n v="22.5"/>
    <x v="5"/>
  </r>
  <r>
    <x v="2"/>
    <n v="30"/>
    <n v="210"/>
    <n v="13014"/>
    <n v="-1"/>
    <n v="-1"/>
    <n v="-1"/>
    <n v="-1"/>
    <n v="-1"/>
    <n v="-1"/>
    <n v="-1"/>
    <n v="-1"/>
    <n v="0"/>
    <n v="0"/>
    <n v="0"/>
    <n v="0"/>
    <n v="0"/>
    <n v="0"/>
    <n v="0"/>
    <n v="0"/>
    <n v="0"/>
    <n v="1"/>
    <n v="1"/>
    <n v="0"/>
    <n v="0"/>
    <n v="0"/>
    <n v="1"/>
    <n v="0"/>
    <n v="1"/>
    <n v="1"/>
    <n v="1"/>
    <n v="0"/>
    <n v="1"/>
    <n v="1"/>
    <n v="1"/>
    <n v="1"/>
    <n v="1"/>
    <n v="2"/>
    <n v="1"/>
    <n v="1"/>
    <n v="1"/>
    <n v="1"/>
    <n v="1"/>
    <n v="2"/>
    <n v="1"/>
    <n v="2"/>
    <n v="2"/>
    <n v="2"/>
    <n v="1"/>
    <n v="1"/>
    <n v="1"/>
    <n v="1"/>
    <s v="2 pedidos"/>
    <x v="123"/>
    <x v="640"/>
    <n v="2"/>
    <n v="0.47916666666666669"/>
    <x v="6"/>
  </r>
  <r>
    <x v="2"/>
    <n v="40"/>
    <n v="213"/>
    <n v="53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2 pedidos"/>
    <x v="565"/>
    <x v="641"/>
    <n v="2"/>
    <n v="-2.4390243902439025E-2"/>
    <x v="3"/>
  </r>
  <r>
    <x v="3"/>
    <n v="50"/>
    <n v="209"/>
    <n v="8620"/>
    <n v="0"/>
    <n v="0"/>
    <n v="0"/>
    <n v="0"/>
    <n v="0"/>
    <n v="0"/>
    <n v="1"/>
    <n v="1"/>
    <n v="0"/>
    <n v="0"/>
    <n v="0"/>
    <n v="1"/>
    <n v="1"/>
    <n v="1"/>
    <n v="1"/>
    <n v="1"/>
    <n v="1"/>
    <n v="1"/>
    <n v="1"/>
    <n v="1"/>
    <n v="1"/>
    <n v="2"/>
    <n v="1"/>
    <n v="2"/>
    <n v="1"/>
    <n v="1"/>
    <n v="2"/>
    <n v="3"/>
    <n v="1"/>
    <n v="2"/>
    <n v="0"/>
    <n v="1"/>
    <n v="1"/>
    <n v="1"/>
    <n v="1"/>
    <n v="1"/>
    <n v="1"/>
    <n v="1"/>
    <n v="1"/>
    <n v="1"/>
    <n v="1"/>
    <n v="1"/>
    <n v="1"/>
    <n v="1"/>
    <n v="1"/>
    <n v="1"/>
    <n v="1"/>
    <n v="2"/>
    <s v="1 pedido"/>
    <x v="525"/>
    <x v="642"/>
    <n v="1"/>
    <n v="0.9375"/>
    <x v="2"/>
  </r>
  <r>
    <x v="2"/>
    <n v="10"/>
    <n v="209"/>
    <n v="11774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2"/>
    <n v="3"/>
    <n v="4"/>
    <n v="4"/>
    <n v="5"/>
    <n v="6"/>
    <n v="7"/>
    <n v="8"/>
    <n v="9"/>
    <n v="8"/>
    <n v="7"/>
    <n v="5"/>
    <n v="3"/>
    <n v="3"/>
    <n v="3"/>
    <n v="3"/>
    <n v="3"/>
    <n v="3"/>
    <n v="3"/>
    <n v="3"/>
    <n v="3"/>
    <n v="3"/>
    <n v="3"/>
    <s v="2 pedidos"/>
    <x v="343"/>
    <x v="643"/>
    <n v="2"/>
    <n v="2.1666666666666665"/>
    <x v="4"/>
  </r>
  <r>
    <x v="3"/>
    <n v="20"/>
    <n v="212"/>
    <n v="715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s v="3+ pedidos"/>
    <x v="566"/>
    <x v="644"/>
    <n v="3"/>
    <n v="-0.52083333333333337"/>
    <x v="5"/>
  </r>
  <r>
    <x v="3"/>
    <n v="30"/>
    <n v="209"/>
    <n v="4317"/>
    <n v="0"/>
    <n v="0"/>
    <n v="0"/>
    <n v="0"/>
    <n v="1"/>
    <n v="-1"/>
    <n v="-1"/>
    <n v="-1"/>
    <n v="0"/>
    <n v="0"/>
    <n v="1"/>
    <n v="2"/>
    <n v="3"/>
    <n v="2"/>
    <n v="2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s v="3+ pedidos"/>
    <x v="520"/>
    <x v="645"/>
    <n v="3"/>
    <n v="0.35416666666666669"/>
    <x v="3"/>
  </r>
  <r>
    <x v="0"/>
    <n v="40"/>
    <n v="192"/>
    <n v="4217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0"/>
    <n v="-1"/>
    <n v="-1"/>
    <n v="0"/>
    <n v="1"/>
    <n v="0"/>
    <n v="1"/>
    <n v="0"/>
    <n v="0"/>
    <n v="1"/>
    <n v="2"/>
    <n v="0"/>
    <n v="0"/>
    <n v="0"/>
    <n v="0"/>
    <n v="0"/>
    <n v="0"/>
    <n v="0"/>
    <n v="1"/>
    <n v="0"/>
    <n v="0"/>
    <n v="0"/>
    <n v="0"/>
    <n v="0"/>
    <n v="0"/>
    <n v="1"/>
    <n v="0"/>
    <n v="1"/>
    <n v="1"/>
    <s v="3+ pedidos"/>
    <x v="567"/>
    <x v="646"/>
    <n v="3"/>
    <n v="-0.22916666666666666"/>
    <x v="1"/>
  </r>
  <r>
    <x v="1"/>
    <n v="50"/>
    <n v="192"/>
    <n v="9624"/>
    <n v="-5"/>
    <n v="-4"/>
    <n v="-3"/>
    <n v="-3"/>
    <n v="-2"/>
    <n v="-1"/>
    <n v="0"/>
    <n v="-1"/>
    <n v="-1"/>
    <n v="-2"/>
    <n v="-2"/>
    <n v="-2"/>
    <n v="-2"/>
    <n v="-1"/>
    <n v="-1"/>
    <n v="-1"/>
    <n v="-1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1 pedido"/>
    <x v="568"/>
    <x v="647"/>
    <n v="1"/>
    <n v="-1.3333333333333333"/>
    <x v="2"/>
  </r>
  <r>
    <x v="3"/>
    <n v="10"/>
    <n v="202"/>
    <n v="1380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569"/>
    <x v="648"/>
    <n v="3"/>
    <n v="-0.5"/>
    <x v="2"/>
  </r>
  <r>
    <x v="0"/>
    <n v="20"/>
    <n v="200"/>
    <n v="3577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-1"/>
    <n v="0"/>
    <n v="0"/>
    <n v="0"/>
    <n v="0"/>
    <n v="0"/>
    <n v="1"/>
    <n v="0"/>
    <s v="2 pedidos"/>
    <x v="570"/>
    <x v="649"/>
    <n v="2"/>
    <n v="-0.45833333333333331"/>
    <x v="5"/>
  </r>
  <r>
    <x v="1"/>
    <n v="30"/>
    <n v="200"/>
    <n v="14968"/>
    <n v="-2"/>
    <n v="-1"/>
    <n v="0"/>
    <n v="0"/>
    <n v="1"/>
    <n v="2"/>
    <n v="3"/>
    <n v="1"/>
    <n v="0"/>
    <n v="0"/>
    <n v="1"/>
    <n v="1"/>
    <n v="1"/>
    <n v="2"/>
    <n v="3"/>
    <n v="4"/>
    <n v="5"/>
    <n v="0"/>
    <n v="1"/>
    <n v="1"/>
    <n v="1"/>
    <n v="0"/>
    <n v="1"/>
    <n v="0"/>
    <n v="0"/>
    <n v="0"/>
    <n v="0"/>
    <n v="0"/>
    <n v="0"/>
    <n v="0"/>
    <n v="1"/>
    <n v="1"/>
    <n v="1"/>
    <n v="2"/>
    <n v="1"/>
    <n v="2"/>
    <n v="3"/>
    <n v="2"/>
    <n v="2"/>
    <n v="3"/>
    <n v="4"/>
    <n v="5"/>
    <n v="6"/>
    <n v="7"/>
    <n v="8"/>
    <n v="9"/>
    <n v="10"/>
    <n v="11"/>
    <s v="1 pedido"/>
    <x v="571"/>
    <x v="650"/>
    <n v="1"/>
    <n v="2.1458333333333335"/>
    <x v="1"/>
  </r>
  <r>
    <x v="2"/>
    <n v="40"/>
    <n v="199"/>
    <n v="3986"/>
    <n v="-2"/>
    <n v="-1"/>
    <n v="-2"/>
    <n v="-1"/>
    <n v="-2"/>
    <n v="-1"/>
    <n v="-2"/>
    <n v="-1"/>
    <n v="-2"/>
    <n v="-1"/>
    <n v="-2"/>
    <n v="-1"/>
    <n v="-2"/>
    <n v="-1"/>
    <n v="-2"/>
    <n v="-1"/>
    <n v="0"/>
    <n v="-1"/>
    <n v="0"/>
    <n v="0"/>
    <n v="-1"/>
    <n v="-2"/>
    <n v="-1"/>
    <n v="0"/>
    <n v="-1"/>
    <n v="0"/>
    <n v="-2"/>
    <n v="-1"/>
    <n v="0"/>
    <n v="0"/>
    <n v="0"/>
    <n v="-1"/>
    <n v="0"/>
    <n v="1"/>
    <n v="0"/>
    <n v="-1"/>
    <n v="0"/>
    <n v="1"/>
    <n v="0"/>
    <n v="-1"/>
    <n v="0"/>
    <n v="-1"/>
    <n v="0"/>
    <n v="-1"/>
    <n v="0"/>
    <n v="-1"/>
    <n v="0"/>
    <n v="-1"/>
    <s v="2 pedidos"/>
    <x v="572"/>
    <x v="651"/>
    <n v="2"/>
    <n v="-0.79166666666666663"/>
    <x v="4"/>
  </r>
  <r>
    <x v="1"/>
    <n v="50"/>
    <n v="195"/>
    <n v="19474"/>
    <n v="-2"/>
    <n v="-2"/>
    <n v="-2"/>
    <n v="-2"/>
    <n v="-2"/>
    <n v="-3"/>
    <n v="-2"/>
    <n v="-2"/>
    <n v="-2"/>
    <n v="-2"/>
    <n v="-2"/>
    <n v="-2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3"/>
    <n v="-2"/>
    <n v="-1"/>
    <n v="0"/>
    <n v="0"/>
    <n v="-1"/>
    <n v="0"/>
    <n v="0"/>
    <n v="0"/>
    <n v="0"/>
    <n v="0"/>
    <n v="0"/>
    <n v="0"/>
    <n v="0"/>
    <n v="0"/>
    <n v="0"/>
    <n v="0"/>
    <s v="3+ pedidos"/>
    <x v="457"/>
    <x v="652"/>
    <n v="3"/>
    <n v="-1.0416666666666667"/>
    <x v="2"/>
  </r>
  <r>
    <x v="1"/>
    <n v="10"/>
    <n v="195"/>
    <n v="6389"/>
    <n v="-2"/>
    <n v="-2"/>
    <n v="-2"/>
    <n v="-2"/>
    <n v="-2"/>
    <n v="-2"/>
    <n v="-2"/>
    <n v="-2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s v="3+ pedidos"/>
    <x v="573"/>
    <x v="653"/>
    <n v="3"/>
    <n v="-0.5"/>
    <x v="4"/>
  </r>
  <r>
    <x v="1"/>
    <n v="20"/>
    <n v="195"/>
    <n v="5028"/>
    <n v="-1"/>
    <n v="-1"/>
    <n v="0"/>
    <n v="0"/>
    <n v="1"/>
    <n v="1"/>
    <n v="2"/>
    <n v="3"/>
    <n v="3"/>
    <n v="4"/>
    <n v="3"/>
    <n v="3"/>
    <n v="4"/>
    <n v="5"/>
    <n v="4"/>
    <n v="5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s v="1 pedido"/>
    <x v="574"/>
    <x v="654"/>
    <n v="1"/>
    <n v="13.75"/>
    <x v="3"/>
  </r>
  <r>
    <x v="1"/>
    <n v="30"/>
    <n v="195"/>
    <n v="12382"/>
    <n v="0"/>
    <n v="0"/>
    <n v="0"/>
    <n v="0"/>
    <n v="0"/>
    <n v="0"/>
    <n v="0"/>
    <n v="0"/>
    <n v="0"/>
    <n v="0"/>
    <n v="1"/>
    <n v="1"/>
    <n v="2"/>
    <n v="3"/>
    <n v="4"/>
    <n v="5"/>
    <n v="6"/>
    <n v="7"/>
    <n v="8"/>
    <n v="9"/>
    <n v="10"/>
    <n v="8"/>
    <n v="8"/>
    <n v="7"/>
    <n v="7"/>
    <n v="7"/>
    <n v="7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457"/>
    <x v="655"/>
    <n v="1"/>
    <n v="3.7037037037037037"/>
    <x v="2"/>
  </r>
  <r>
    <x v="1"/>
    <n v="40"/>
    <n v="195"/>
    <n v="2233"/>
    <n v="-2"/>
    <n v="-1"/>
    <n v="0"/>
    <n v="0"/>
    <n v="1"/>
    <n v="0"/>
    <n v="1"/>
    <n v="1"/>
    <n v="2"/>
    <n v="2"/>
    <n v="0"/>
    <n v="1"/>
    <n v="2"/>
    <n v="1"/>
    <n v="2"/>
    <n v="2"/>
    <n v="2"/>
    <n v="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575"/>
    <x v="656"/>
    <n v="2"/>
    <n v="0.88888888888888884"/>
    <x v="3"/>
  </r>
  <r>
    <x v="3"/>
    <n v="50"/>
    <n v="195"/>
    <n v="5082"/>
    <n v="-1"/>
    <n v="-1"/>
    <n v="-1"/>
    <n v="-1"/>
    <n v="0"/>
    <n v="0"/>
    <n v="0"/>
    <n v="0"/>
    <n v="0"/>
    <n v="-1"/>
    <n v="0"/>
    <n v="1"/>
    <n v="1"/>
    <n v="2"/>
    <n v="1"/>
    <n v="0"/>
    <n v="1"/>
    <n v="2"/>
    <n v="0"/>
    <n v="1"/>
    <n v="0"/>
    <n v="1"/>
    <n v="1"/>
    <n v="1"/>
    <n v="0"/>
    <n v="1"/>
    <n v="0"/>
    <n v="1"/>
    <n v="1"/>
    <n v="0"/>
    <n v="1"/>
    <n v="0"/>
    <n v="1"/>
    <n v="1"/>
    <n v="2"/>
    <n v="1"/>
    <n v="1"/>
    <n v="0"/>
    <n v="1"/>
    <n v="1"/>
    <n v="1"/>
    <n v="2"/>
    <n v="1"/>
    <n v="0"/>
    <n v="0"/>
    <n v="1"/>
    <n v="2"/>
    <n v="-1"/>
    <s v="3+ pedidos"/>
    <x v="576"/>
    <x v="657"/>
    <n v="3"/>
    <n v="0.52083333333333337"/>
    <x v="0"/>
  </r>
  <r>
    <x v="1"/>
    <n v="10"/>
    <n v="195"/>
    <n v="11218"/>
    <n v="-1"/>
    <n v="-1"/>
    <n v="-1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-1"/>
    <n v="-1"/>
    <n v="-1"/>
    <s v="3+ pedidos"/>
    <x v="577"/>
    <x v="658"/>
    <n v="3"/>
    <n v="-0.79166666666666663"/>
    <x v="0"/>
  </r>
  <r>
    <x v="3"/>
    <n v="20"/>
    <n v="196"/>
    <n v="15066"/>
    <n v="0"/>
    <n v="0"/>
    <n v="0"/>
    <n v="0"/>
    <n v="0"/>
    <n v="0"/>
    <n v="0"/>
    <n v="0"/>
    <n v="-1"/>
    <n v="0"/>
    <n v="0"/>
    <n v="0"/>
    <n v="0"/>
    <n v="-1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1"/>
    <n v="-1"/>
    <n v="0"/>
    <n v="0"/>
    <n v="0"/>
    <n v="0"/>
    <n v="0"/>
    <n v="0"/>
    <n v="0"/>
    <n v="0"/>
    <n v="0"/>
    <n v="0"/>
    <n v="0"/>
    <n v="1"/>
    <n v="0"/>
    <n v="0"/>
    <s v="2 pedidos"/>
    <x v="473"/>
    <x v="659"/>
    <n v="2"/>
    <n v="-4.1666666666666664E-2"/>
    <x v="6"/>
  </r>
  <r>
    <x v="0"/>
    <n v="30"/>
    <n v="192"/>
    <n v="2685"/>
    <n v="-1"/>
    <n v="-1"/>
    <n v="-1"/>
    <n v="-1"/>
    <n v="-1"/>
    <n v="-1"/>
    <n v="-1"/>
    <n v="-1"/>
    <n v="-1"/>
    <n v="-1"/>
    <n v="-1"/>
    <n v="-1"/>
    <n v="0"/>
    <n v="0"/>
    <n v="0"/>
    <n v="-1"/>
    <n v="0"/>
    <n v="0"/>
    <n v="1"/>
    <n v="-1"/>
    <n v="0"/>
    <n v="1"/>
    <n v="2"/>
    <n v="0"/>
    <n v="1"/>
    <n v="-1"/>
    <n v="0"/>
    <n v="1"/>
    <n v="2"/>
    <n v="-1"/>
    <n v="0"/>
    <n v="1"/>
    <n v="0"/>
    <n v="0"/>
    <n v="0"/>
    <n v="0"/>
    <n v="0"/>
    <n v="0"/>
    <n v="0"/>
    <n v="1"/>
    <n v="-1"/>
    <n v="-1"/>
    <n v="-1"/>
    <n v="-1"/>
    <n v="-1"/>
    <n v="-1"/>
    <n v="-1"/>
    <n v="-1"/>
    <s v="3+ pedidos"/>
    <x v="578"/>
    <x v="660"/>
    <n v="3"/>
    <n v="-0.29166666666666669"/>
    <x v="1"/>
  </r>
  <r>
    <x v="3"/>
    <n v="40"/>
    <n v="196"/>
    <n v="8598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s v="2 pedidos"/>
    <x v="579"/>
    <x v="661"/>
    <n v="2"/>
    <n v="9.375"/>
    <x v="4"/>
  </r>
  <r>
    <x v="2"/>
    <n v="50"/>
    <n v="186"/>
    <n v="10931"/>
    <n v="-1"/>
    <n v="-1"/>
    <n v="-1"/>
    <n v="-2"/>
    <n v="-2"/>
    <n v="-2"/>
    <n v="-2"/>
    <n v="-3"/>
    <n v="-3"/>
    <n v="-4"/>
    <n v="-5"/>
    <n v="-7"/>
    <n v="-8"/>
    <n v="-9"/>
    <n v="-10"/>
    <n v="-12"/>
    <n v="-13"/>
    <n v="-14"/>
    <n v="-15"/>
    <n v="-16"/>
    <n v="-18"/>
    <n v="-19"/>
    <n v="-20"/>
    <n v="-21"/>
    <n v="-23"/>
    <n v="-24"/>
    <n v="-25"/>
    <n v="-26"/>
    <n v="-28"/>
    <n v="-29"/>
    <n v="-30"/>
    <n v="-31"/>
    <n v="-30"/>
    <n v="-29"/>
    <n v="-28"/>
    <n v="-27"/>
    <n v="-26"/>
    <n v="-25"/>
    <n v="-24"/>
    <n v="-23"/>
    <n v="-22"/>
    <n v="-21"/>
    <n v="-20"/>
    <n v="-19"/>
    <n v="-18"/>
    <n v="-17"/>
    <n v="-16"/>
    <n v="-17"/>
    <s v="1 pedido"/>
    <x v="557"/>
    <x v="662"/>
    <n v="1"/>
    <n v="-16.375"/>
    <x v="6"/>
  </r>
  <r>
    <x v="1"/>
    <n v="10"/>
    <n v="187"/>
    <n v="9195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s v="1 pedido"/>
    <x v="580"/>
    <x v="663"/>
    <n v="1"/>
    <n v="6.854166666666667"/>
    <x v="2"/>
  </r>
  <r>
    <x v="0"/>
    <n v="20"/>
    <n v="185"/>
    <n v="95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s v="1 pedido"/>
    <x v="581"/>
    <x v="664"/>
    <n v="1"/>
    <n v="4.1666666666666664E-2"/>
    <x v="1"/>
  </r>
  <r>
    <x v="3"/>
    <n v="30"/>
    <n v="190"/>
    <n v="4660"/>
    <n v="-2"/>
    <n v="-1"/>
    <n v="-2"/>
    <n v="-1"/>
    <n v="-3"/>
    <n v="-2"/>
    <n v="-3"/>
    <n v="-2"/>
    <n v="-4"/>
    <n v="-3"/>
    <n v="-2"/>
    <n v="-3"/>
    <n v="-2"/>
    <n v="-4"/>
    <n v="-3"/>
    <n v="-4"/>
    <n v="-6"/>
    <n v="-5"/>
    <n v="-6"/>
    <n v="-5"/>
    <n v="-4"/>
    <n v="-3"/>
    <n v="-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582"/>
    <x v="665"/>
    <n v="3"/>
    <n v="-3.1304347826086958"/>
    <x v="3"/>
  </r>
  <r>
    <x v="2"/>
    <n v="40"/>
    <n v="187"/>
    <n v="660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1"/>
    <n v="1"/>
    <n v="2"/>
    <n v="1"/>
    <n v="0"/>
    <n v="0"/>
    <n v="0"/>
    <n v="0"/>
    <n v="0"/>
    <n v="0"/>
    <n v="0"/>
    <n v="0"/>
    <n v="0"/>
    <n v="0"/>
    <n v="0"/>
    <n v="0"/>
    <n v="0"/>
    <n v="0"/>
    <s v="1 pedido"/>
    <x v="583"/>
    <x v="666"/>
    <n v="1"/>
    <n v="0.14583333333333334"/>
    <x v="3"/>
  </r>
  <r>
    <x v="0"/>
    <n v="50"/>
    <n v="185"/>
    <n v="16746"/>
    <n v="0"/>
    <n v="-1"/>
    <n v="0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584"/>
    <x v="667"/>
    <n v="3"/>
    <n v="-6.25E-2"/>
    <x v="4"/>
  </r>
  <r>
    <x v="1"/>
    <n v="10"/>
    <n v="185"/>
    <n v="119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585"/>
    <x v="668"/>
    <n v="3"/>
    <n v="0"/>
    <x v="2"/>
  </r>
  <r>
    <x v="3"/>
    <n v="20"/>
    <n v="186"/>
    <n v="12055"/>
    <n v="0"/>
    <n v="0"/>
    <n v="-1"/>
    <n v="0"/>
    <n v="0"/>
    <n v="0"/>
    <n v="1"/>
    <n v="1"/>
    <n v="1"/>
    <n v="2"/>
    <n v="1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s v="1 pedido"/>
    <x v="452"/>
    <x v="669"/>
    <n v="1"/>
    <n v="14.75"/>
    <x v="6"/>
  </r>
  <r>
    <x v="2"/>
    <n v="30"/>
    <n v="186"/>
    <n v="1054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586"/>
    <x v="670"/>
    <n v="3"/>
    <n v="-1"/>
    <x v="1"/>
  </r>
  <r>
    <x v="3"/>
    <n v="40"/>
    <n v="188"/>
    <n v="284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0"/>
    <n v="0"/>
    <n v="0"/>
    <n v="1"/>
    <n v="1"/>
    <n v="0"/>
    <n v="0"/>
    <n v="0"/>
    <n v="0"/>
    <n v="0"/>
    <n v="0"/>
    <n v="0"/>
    <n v="0"/>
    <n v="0"/>
    <n v="1"/>
    <n v="0"/>
    <n v="0"/>
    <n v="-1"/>
    <n v="-1"/>
    <n v="-1"/>
    <n v="-1"/>
    <n v="-1"/>
    <n v="0"/>
    <n v="0"/>
    <n v="0"/>
    <n v="0"/>
    <s v="3+ pedidos"/>
    <x v="587"/>
    <x v="671"/>
    <n v="3"/>
    <n v="-0.47916666666666669"/>
    <x v="6"/>
  </r>
  <r>
    <x v="0"/>
    <n v="50"/>
    <n v="188"/>
    <n v="14238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588"/>
    <x v="672"/>
    <n v="3"/>
    <n v="-2.0833333333333332E-2"/>
    <x v="6"/>
  </r>
  <r>
    <x v="0"/>
    <n v="10"/>
    <n v="188"/>
    <n v="19163"/>
    <n v="-1"/>
    <n v="-1"/>
    <n v="-1"/>
    <n v="-1"/>
    <n v="-1"/>
    <n v="-1"/>
    <n v="-1"/>
    <n v="-1"/>
    <n v="0"/>
    <n v="0"/>
    <n v="0"/>
    <n v="1"/>
    <n v="1"/>
    <n v="1"/>
    <n v="2"/>
    <n v="3"/>
    <n v="4"/>
    <n v="4"/>
    <n v="5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1"/>
    <n v="0"/>
    <n v="1"/>
    <n v="0"/>
    <n v="1"/>
    <n v="1"/>
    <n v="1"/>
    <n v="1"/>
    <n v="0"/>
    <s v="2 pedidos"/>
    <x v="378"/>
    <x v="673"/>
    <n v="2"/>
    <n v="0.45833333333333331"/>
    <x v="0"/>
  </r>
  <r>
    <x v="3"/>
    <n v="20"/>
    <n v="188"/>
    <n v="16203"/>
    <n v="-1"/>
    <n v="-1"/>
    <n v="-1"/>
    <n v="-1"/>
    <n v="-1"/>
    <n v="0"/>
    <n v="0"/>
    <n v="0"/>
    <n v="0"/>
    <n v="0"/>
    <n v="0"/>
    <n v="1"/>
    <n v="0"/>
    <n v="1"/>
    <n v="0"/>
    <n v="1"/>
    <n v="0"/>
    <n v="1"/>
    <n v="0"/>
    <n v="1"/>
    <n v="0"/>
    <n v="0"/>
    <n v="0"/>
    <n v="1"/>
    <n v="2"/>
    <n v="1"/>
    <n v="2"/>
    <n v="1"/>
    <n v="2"/>
    <n v="0"/>
    <n v="1"/>
    <n v="0"/>
    <n v="1"/>
    <n v="0"/>
    <n v="1"/>
    <n v="0"/>
    <n v="1"/>
    <n v="2"/>
    <n v="3"/>
    <n v="4"/>
    <n v="5"/>
    <n v="6"/>
    <n v="7"/>
    <n v="8"/>
    <n v="9"/>
    <n v="10"/>
    <n v="11"/>
    <n v="12"/>
    <s v="1 pedido"/>
    <x v="548"/>
    <x v="674"/>
    <n v="1"/>
    <n v="1.875"/>
    <x v="5"/>
  </r>
  <r>
    <x v="0"/>
    <n v="30"/>
    <n v="186"/>
    <n v="17903"/>
    <n v="-2"/>
    <n v="-2"/>
    <n v="-2"/>
    <n v="-2"/>
    <n v="-2"/>
    <n v="-2"/>
    <n v="-2"/>
    <n v="-2"/>
    <n v="-2"/>
    <n v="-2"/>
    <n v="-2"/>
    <n v="-1"/>
    <n v="0"/>
    <n v="1"/>
    <n v="-1"/>
    <n v="0"/>
    <n v="0"/>
    <n v="1"/>
    <n v="0"/>
    <n v="1"/>
    <n v="0"/>
    <n v="1"/>
    <n v="1"/>
    <n v="0"/>
    <n v="1"/>
    <n v="2"/>
    <n v="1"/>
    <n v="0"/>
    <n v="1"/>
    <n v="2"/>
    <n v="3"/>
    <n v="0"/>
    <n v="1"/>
    <n v="2"/>
    <n v="3"/>
    <n v="1"/>
    <n v="2"/>
    <n v="1"/>
    <n v="2"/>
    <n v="3"/>
    <n v="4"/>
    <n v="5"/>
    <n v="6"/>
    <n v="7"/>
    <n v="8"/>
    <n v="9"/>
    <n v="10"/>
    <n v="11"/>
    <s v="2 pedidos"/>
    <x v="589"/>
    <x v="675"/>
    <n v="2"/>
    <n v="1.375"/>
    <x v="0"/>
  </r>
  <r>
    <x v="3"/>
    <n v="40"/>
    <n v="181"/>
    <n v="8516"/>
    <n v="-2"/>
    <n v="-1"/>
    <n v="-1"/>
    <n v="-1"/>
    <n v="-1"/>
    <n v="-1"/>
    <n v="-1"/>
    <n v="-1"/>
    <n v="0"/>
    <n v="-1"/>
    <n v="-1"/>
    <n v="0"/>
    <n v="0"/>
    <n v="0"/>
    <n v="-1"/>
    <n v="-1"/>
    <n v="-1"/>
    <n v="0"/>
    <n v="-1"/>
    <n v="-1"/>
    <n v="-1"/>
    <n v="0"/>
    <n v="0"/>
    <n v="1"/>
    <n v="1"/>
    <n v="1"/>
    <n v="0"/>
    <n v="-1"/>
    <n v="0"/>
    <n v="0"/>
    <n v="1"/>
    <n v="1"/>
    <n v="0"/>
    <n v="1"/>
    <n v="2"/>
    <n v="0"/>
    <n v="1"/>
    <n v="2"/>
    <n v="2"/>
    <n v="2"/>
    <n v="3"/>
    <n v="2"/>
    <n v="1"/>
    <n v="1"/>
    <n v="1"/>
    <n v="2"/>
    <n v="3"/>
    <n v="3"/>
    <s v="3+ pedidos"/>
    <x v="178"/>
    <x v="676"/>
    <n v="3"/>
    <n v="0.27083333333333331"/>
    <x v="4"/>
  </r>
  <r>
    <x v="0"/>
    <n v="50"/>
    <n v="181"/>
    <n v="5523"/>
    <n v="0"/>
    <n v="0"/>
    <n v="0"/>
    <n v="0"/>
    <n v="1"/>
    <n v="0"/>
    <n v="1"/>
    <n v="2"/>
    <n v="0"/>
    <n v="1"/>
    <n v="-1"/>
    <n v="0"/>
    <n v="-1"/>
    <n v="-1"/>
    <n v="-1"/>
    <n v="-1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-1"/>
    <n v="0"/>
    <n v="0"/>
    <n v="1"/>
    <n v="0"/>
    <n v="0"/>
    <n v="0"/>
    <n v="1"/>
    <n v="0"/>
    <n v="0"/>
    <n v="0"/>
    <n v="0"/>
    <n v="0"/>
    <n v="0"/>
    <s v="3+ pedidos"/>
    <x v="590"/>
    <x v="677"/>
    <n v="3"/>
    <n v="8.3333333333333329E-2"/>
    <x v="2"/>
  </r>
  <r>
    <x v="2"/>
    <n v="10"/>
    <n v="184"/>
    <n v="193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0"/>
    <n v="0"/>
    <n v="0"/>
    <n v="0"/>
    <n v="0"/>
    <n v="0"/>
    <n v="0"/>
    <n v="1"/>
    <n v="0"/>
    <n v="0"/>
    <n v="0"/>
    <n v="1"/>
    <n v="0"/>
    <n v="1"/>
    <n v="0"/>
    <n v="0"/>
    <n v="0"/>
    <n v="1"/>
    <n v="1"/>
    <n v="0"/>
    <n v="0"/>
    <s v="1 pedido"/>
    <x v="591"/>
    <x v="678"/>
    <n v="1"/>
    <n v="0.1875"/>
    <x v="2"/>
  </r>
  <r>
    <x v="0"/>
    <n v="20"/>
    <n v="184"/>
    <n v="914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s v="2 pedidos"/>
    <x v="592"/>
    <x v="679"/>
    <n v="2"/>
    <n v="-1"/>
    <x v="2"/>
  </r>
  <r>
    <x v="0"/>
    <n v="30"/>
    <n v="179"/>
    <n v="77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593"/>
    <x v="680"/>
    <n v="3"/>
    <n v="0"/>
    <x v="2"/>
  </r>
  <r>
    <x v="2"/>
    <n v="40"/>
    <n v="181"/>
    <n v="1278"/>
    <n v="0"/>
    <n v="-1"/>
    <n v="-2"/>
    <n v="-1"/>
    <n v="-2"/>
    <n v="-1"/>
    <n v="0"/>
    <n v="-2"/>
    <n v="-1"/>
    <n v="-1"/>
    <n v="-2"/>
    <n v="-1"/>
    <n v="0"/>
    <n v="-1"/>
    <n v="0"/>
    <n v="0"/>
    <n v="-1"/>
    <n v="0"/>
    <n v="-1"/>
    <n v="0"/>
    <n v="0"/>
    <n v="-1"/>
    <n v="0"/>
    <n v="-1"/>
    <n v="0"/>
    <n v="0"/>
    <n v="0"/>
    <n v="1"/>
    <n v="0"/>
    <n v="0"/>
    <n v="0"/>
    <n v="2"/>
    <n v="3"/>
    <n v="4"/>
    <n v="-1"/>
    <n v="0"/>
    <n v="0"/>
    <n v="0"/>
    <n v="1"/>
    <n v="2"/>
    <n v="3"/>
    <n v="4"/>
    <n v="5"/>
    <n v="6"/>
    <n v="7"/>
    <n v="8"/>
    <n v="9"/>
    <n v="10"/>
    <s v="1 pedido"/>
    <x v="549"/>
    <x v="681"/>
    <n v="1"/>
    <n v="0.9375"/>
    <x v="2"/>
  </r>
  <r>
    <x v="2"/>
    <n v="50"/>
    <n v="179"/>
    <n v="7335"/>
    <n v="-2"/>
    <n v="-1"/>
    <n v="0"/>
    <n v="1"/>
    <n v="2"/>
    <n v="1"/>
    <n v="2"/>
    <n v="3"/>
    <n v="4"/>
    <n v="5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2"/>
    <n v="36"/>
    <n v="37"/>
    <n v="38"/>
    <s v="2 pedidos"/>
    <x v="594"/>
    <x v="682"/>
    <n v="2"/>
    <n v="15.6875"/>
    <x v="2"/>
  </r>
  <r>
    <x v="1"/>
    <n v="10"/>
    <n v="182"/>
    <n v="12784"/>
    <n v="-1"/>
    <n v="-4"/>
    <n v="-3"/>
    <n v="-4"/>
    <n v="-3"/>
    <n v="-2"/>
    <n v="-3"/>
    <n v="-2"/>
    <n v="-3"/>
    <n v="-2"/>
    <n v="-2"/>
    <n v="-2"/>
    <n v="-2"/>
    <n v="-1"/>
    <n v="-8"/>
    <n v="-7"/>
    <n v="-6"/>
    <n v="-5"/>
    <n v="-4"/>
    <n v="-3"/>
    <n v="-4"/>
    <n v="-3"/>
    <n v="-2"/>
    <n v="-1"/>
    <n v="0"/>
    <n v="1"/>
    <n v="0"/>
    <n v="-5"/>
    <n v="-4"/>
    <n v="-3"/>
    <n v="-2"/>
    <n v="-1"/>
    <n v="0"/>
    <n v="-7"/>
    <n v="-6"/>
    <n v="-5"/>
    <n v="-4"/>
    <n v="-3"/>
    <n v="-2"/>
    <n v="-1"/>
    <n v="0"/>
    <n v="1"/>
    <n v="-8"/>
    <n v="-7"/>
    <n v="-6"/>
    <n v="-5"/>
    <n v="-4"/>
    <n v="-3"/>
    <s v="2 pedidos"/>
    <x v="199"/>
    <x v="683"/>
    <n v="2"/>
    <n v="-3.1458333333333335"/>
    <x v="2"/>
  </r>
  <r>
    <x v="2"/>
    <n v="20"/>
    <n v="182"/>
    <n v="21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595"/>
    <x v="684"/>
    <n v="3"/>
    <n v="-2.0833333333333332E-2"/>
    <x v="2"/>
  </r>
  <r>
    <x v="3"/>
    <n v="30"/>
    <n v="179"/>
    <n v="173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596"/>
    <x v="685"/>
    <n v="3"/>
    <n v="-0.33333333333333331"/>
    <x v="6"/>
  </r>
  <r>
    <x v="1"/>
    <n v="40"/>
    <n v="179"/>
    <n v="19473"/>
    <n v="-2"/>
    <n v="-1"/>
    <n v="-1"/>
    <n v="-1"/>
    <n v="-1"/>
    <n v="-1"/>
    <n v="-1"/>
    <n v="-1"/>
    <n v="0"/>
    <n v="0"/>
    <n v="0"/>
    <n v="0"/>
    <n v="0"/>
    <n v="0"/>
    <n v="1"/>
    <n v="2"/>
    <n v="1"/>
    <n v="1"/>
    <n v="0"/>
    <n v="1"/>
    <n v="2"/>
    <n v="3"/>
    <n v="4"/>
    <n v="5"/>
    <n v="5"/>
    <n v="4"/>
    <n v="1"/>
    <n v="0"/>
    <n v="1"/>
    <n v="2"/>
    <n v="3"/>
    <n v="4"/>
    <n v="5"/>
    <n v="6"/>
    <n v="7"/>
    <n v="8"/>
    <n v="9"/>
    <n v="10"/>
    <n v="11"/>
    <n v="12"/>
    <n v="13"/>
    <n v="13"/>
    <n v="15"/>
    <n v="16"/>
    <n v="17"/>
    <n v="18"/>
    <n v="19"/>
    <n v="20"/>
    <s v="3+ pedidos"/>
    <x v="597"/>
    <x v="686"/>
    <n v="3"/>
    <n v="4.791666666666667"/>
    <x v="6"/>
  </r>
  <r>
    <x v="3"/>
    <n v="50"/>
    <n v="181"/>
    <n v="1374"/>
    <n v="-1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s v="2 pedidos"/>
    <x v="598"/>
    <x v="687"/>
    <n v="2"/>
    <n v="21.541666666666668"/>
    <x v="4"/>
  </r>
  <r>
    <x v="0"/>
    <n v="10"/>
    <n v="181"/>
    <n v="624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599"/>
    <x v="688"/>
    <n v="3"/>
    <n v="2.0833333333333332E-2"/>
    <x v="3"/>
  </r>
  <r>
    <x v="3"/>
    <n v="20"/>
    <n v="179"/>
    <n v="16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20"/>
    <x v="689"/>
    <n v="3"/>
    <n v="4.1666666666666664E-2"/>
    <x v="1"/>
  </r>
  <r>
    <x v="2"/>
    <n v="30"/>
    <n v="180"/>
    <n v="10218"/>
    <n v="0"/>
    <n v="-1"/>
    <n v="-1"/>
    <n v="-1"/>
    <n v="0"/>
    <n v="-1"/>
    <n v="-1"/>
    <n v="-1"/>
    <n v="-1"/>
    <n v="-1"/>
    <n v="-2"/>
    <n v="-2"/>
    <n v="-2"/>
    <n v="-2"/>
    <n v="-1"/>
    <n v="-2"/>
    <n v="-2"/>
    <n v="-1"/>
    <n v="-1"/>
    <n v="0"/>
    <n v="0"/>
    <n v="0"/>
    <n v="1"/>
    <n v="0"/>
    <n v="0"/>
    <n v="0"/>
    <n v="0"/>
    <n v="0"/>
    <n v="0"/>
    <n v="-1"/>
    <n v="-1"/>
    <n v="-1"/>
    <n v="0"/>
    <n v="0"/>
    <n v="-1"/>
    <n v="-1"/>
    <n v="0"/>
    <n v="0"/>
    <n v="-1"/>
    <s v="."/>
    <s v="."/>
    <s v="."/>
    <n v="-1"/>
    <n v="-2"/>
    <n v="-2"/>
    <n v="-2"/>
    <n v="-1"/>
    <n v="-1"/>
    <s v="3+ pedidos"/>
    <x v="600"/>
    <x v="690"/>
    <n v="3"/>
    <n v="-0.82222222222222219"/>
    <x v="1"/>
  </r>
  <r>
    <x v="3"/>
    <n v="40"/>
    <n v="180"/>
    <n v="14306"/>
    <n v="-2"/>
    <n v="-3"/>
    <n v="-4"/>
    <n v="-5"/>
    <n v="-6"/>
    <n v="-7"/>
    <n v="-8"/>
    <n v="-9"/>
    <n v="-10"/>
    <n v="-11"/>
    <n v="-12"/>
    <n v="-13"/>
    <n v="-14"/>
    <n v="-13"/>
    <n v="-14"/>
    <n v="-15"/>
    <n v="-16"/>
    <n v="-17"/>
    <n v="-18"/>
    <n v="-17"/>
    <n v="-16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601"/>
    <x v="691"/>
    <n v="1"/>
    <n v="-10.952380952380953"/>
    <x v="4"/>
  </r>
  <r>
    <x v="0"/>
    <n v="50"/>
    <n v="181"/>
    <n v="7284"/>
    <n v="0"/>
    <n v="0"/>
    <n v="0"/>
    <n v="0"/>
    <n v="0"/>
    <n v="0"/>
    <n v="0"/>
    <n v="0"/>
    <n v="0"/>
    <n v="0"/>
    <n v="0"/>
    <n v="0"/>
    <n v="1"/>
    <n v="2"/>
    <n v="3"/>
    <n v="0"/>
    <n v="1"/>
    <n v="2"/>
    <n v="0"/>
    <n v="0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-1"/>
    <n v="0"/>
    <n v="0"/>
    <n v="1"/>
    <n v="0"/>
    <s v="3+ pedidos"/>
    <x v="602"/>
    <x v="692"/>
    <n v="3"/>
    <n v="0.29166666666666669"/>
    <x v="2"/>
  </r>
  <r>
    <x v="3"/>
    <n v="10"/>
    <n v="181"/>
    <n v="14303"/>
    <n v="-1"/>
    <n v="-1"/>
    <n v="-1"/>
    <n v="-1"/>
    <n v="-1"/>
    <n v="-1"/>
    <n v="-1"/>
    <n v="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0"/>
    <n v="1"/>
    <n v="2"/>
    <n v="2"/>
    <n v="3"/>
    <n v="4"/>
    <n v="5"/>
    <n v="5"/>
    <n v="6"/>
    <n v="0"/>
    <n v="1"/>
    <n v="2"/>
    <n v="2"/>
    <n v="3"/>
    <s v="3+ pedidos"/>
    <x v="603"/>
    <x v="693"/>
    <n v="3"/>
    <n v="0.625"/>
    <x v="0"/>
  </r>
  <r>
    <x v="2"/>
    <n v="20"/>
    <n v="1465"/>
    <n v="1563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1"/>
    <n v="2"/>
    <n v="1"/>
    <n v="0"/>
    <n v="1"/>
    <n v="2"/>
    <n v="3"/>
    <n v="4"/>
    <n v="5"/>
    <n v="6"/>
    <n v="6"/>
    <n v="7"/>
    <n v="5"/>
    <n v="4"/>
    <s v="3+ pedidos"/>
    <x v="604"/>
    <x v="694"/>
    <n v="3"/>
    <n v="0.29166666666666669"/>
    <x v="0"/>
  </r>
  <r>
    <x v="3"/>
    <n v="30"/>
    <n v="1465"/>
    <n v="93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s v="1 pedido"/>
    <x v="605"/>
    <x v="695"/>
    <n v="1"/>
    <n v="8.3333333333333329E-2"/>
    <x v="3"/>
  </r>
  <r>
    <x v="3"/>
    <n v="40"/>
    <n v="1486"/>
    <n v="15757"/>
    <n v="-8"/>
    <n v="-7"/>
    <n v="-6"/>
    <n v="-5"/>
    <n v="-4"/>
    <n v="-3"/>
    <n v="-2"/>
    <n v="-1"/>
    <n v="0"/>
    <n v="1"/>
    <n v="-1"/>
    <n v="0"/>
    <n v="0"/>
    <n v="0"/>
    <n v="0"/>
    <n v="0"/>
    <n v="0"/>
    <n v="0"/>
    <n v="1"/>
    <n v="2"/>
    <n v="3"/>
    <n v="0"/>
    <n v="0"/>
    <n v="1"/>
    <n v="1"/>
    <n v="1"/>
    <n v="2"/>
    <n v="1"/>
    <n v="2"/>
    <n v="3"/>
    <n v="3"/>
    <n v="2"/>
    <n v="0"/>
    <n v="0"/>
    <n v="1"/>
    <n v="0"/>
    <n v="0"/>
    <n v="1"/>
    <n v="2"/>
    <n v="1"/>
    <n v="1"/>
    <n v="2"/>
    <n v="1"/>
    <n v="2"/>
    <n v="0"/>
    <n v="1"/>
    <n v="2"/>
    <n v="2"/>
    <s v="2 pedidos"/>
    <x v="606"/>
    <x v="696"/>
    <n v="2"/>
    <n v="4.1666666666666664E-2"/>
    <x v="6"/>
  </r>
  <r>
    <x v="1"/>
    <n v="50"/>
    <n v="1465"/>
    <n v="4695"/>
    <n v="-4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0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s v="3+ pedidos"/>
    <x v="607"/>
    <x v="697"/>
    <n v="3"/>
    <n v="-1"/>
    <x v="6"/>
  </r>
  <r>
    <x v="2"/>
    <n v="10"/>
    <n v="1481"/>
    <n v="16948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1"/>
    <n v="0"/>
    <n v="1"/>
    <n v="2"/>
    <n v="3"/>
    <n v="0"/>
    <n v="1"/>
    <n v="0"/>
    <n v="0"/>
    <n v="0"/>
    <n v="1"/>
    <n v="2"/>
    <n v="1"/>
    <n v="0"/>
    <n v="1"/>
    <n v="2"/>
    <n v="0"/>
    <n v="0"/>
    <n v="1"/>
    <n v="2"/>
    <n v="3"/>
    <n v="0"/>
    <n v="1"/>
    <n v="0"/>
    <n v="1"/>
    <n v="0"/>
    <s v="1 pedido"/>
    <x v="608"/>
    <x v="698"/>
    <n v="1"/>
    <n v="0.29166666666666669"/>
    <x v="6"/>
  </r>
  <r>
    <x v="3"/>
    <n v="20"/>
    <n v="1486"/>
    <n v="4166"/>
    <n v="-3"/>
    <n v="-2"/>
    <n v="-2"/>
    <n v="-1"/>
    <n v="-1"/>
    <n v="0"/>
    <n v="0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n v="-2"/>
    <n v="-3"/>
    <n v="-3"/>
    <n v="-2"/>
    <n v="-4"/>
    <n v="0"/>
    <n v="0"/>
    <n v="-1"/>
    <n v="0"/>
    <n v="0"/>
    <n v="0"/>
    <n v="0"/>
    <n v="0"/>
    <n v="1"/>
    <s v="3+ pedidos"/>
    <x v="609"/>
    <x v="699"/>
    <n v="3"/>
    <n v="-0.67647058823529416"/>
    <x v="1"/>
  </r>
  <r>
    <x v="1"/>
    <n v="30"/>
    <n v="1481"/>
    <n v="406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77"/>
    <x v="700"/>
    <n v="1"/>
    <n v="-0.38709677419354838"/>
    <x v="4"/>
  </r>
  <r>
    <x v="2"/>
    <n v="40"/>
    <n v="1481"/>
    <n v="6804"/>
    <n v="-3"/>
    <n v="-3"/>
    <n v="-2"/>
    <n v="-1"/>
    <n v="0"/>
    <n v="0"/>
    <n v="0"/>
    <n v="0"/>
    <n v="1"/>
    <n v="1"/>
    <n v="2"/>
    <n v="3"/>
    <n v="4"/>
    <n v="5"/>
    <n v="6"/>
    <n v="6"/>
    <n v="4"/>
    <n v="5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19"/>
    <n v="23"/>
    <n v="24"/>
    <n v="25"/>
    <n v="26"/>
    <n v="27"/>
    <n v="28"/>
    <n v="29"/>
    <n v="30"/>
    <n v="31"/>
    <n v="32"/>
    <s v="2 pedidos"/>
    <x v="610"/>
    <x v="701"/>
    <n v="2"/>
    <n v="12.25"/>
    <x v="0"/>
  </r>
  <r>
    <x v="1"/>
    <n v="50"/>
    <n v="1481"/>
    <n v="1726"/>
    <n v="-1"/>
    <n v="-1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s v="1 pedido"/>
    <x v="611"/>
    <x v="702"/>
    <n v="1"/>
    <n v="19.625"/>
    <x v="4"/>
  </r>
  <r>
    <x v="1"/>
    <n v="10"/>
    <n v="1520"/>
    <n v="6424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1"/>
    <n v="0"/>
    <n v="1"/>
    <n v="0"/>
    <n v="1"/>
    <n v="2"/>
    <n v="3"/>
    <n v="4"/>
    <n v="4"/>
    <n v="5"/>
    <n v="6"/>
    <n v="6"/>
    <n v="3"/>
    <n v="4"/>
    <n v="5"/>
    <s v="."/>
    <s v="."/>
    <s v="."/>
    <s v="."/>
    <s v="."/>
    <s v="."/>
    <s v="2 pedidos"/>
    <x v="16"/>
    <x v="703"/>
    <n v="2"/>
    <n v="1.0238095238095237"/>
    <x v="0"/>
  </r>
  <r>
    <x v="2"/>
    <n v="20"/>
    <n v="1533"/>
    <n v="1913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2 pedidos"/>
    <x v="514"/>
    <x v="704"/>
    <n v="2"/>
    <n v="-1"/>
    <x v="2"/>
  </r>
  <r>
    <x v="0"/>
    <n v="30"/>
    <n v="1562"/>
    <n v="16784"/>
    <n v="-1"/>
    <n v="-1"/>
    <n v="0"/>
    <n v="1"/>
    <n v="0"/>
    <n v="1"/>
    <n v="2"/>
    <n v="0"/>
    <n v="1"/>
    <n v="2"/>
    <n v="3"/>
    <n v="0"/>
    <n v="1"/>
    <n v="2"/>
    <n v="3"/>
    <n v="2"/>
    <n v="3"/>
    <n v="4"/>
    <n v="0"/>
    <n v="0"/>
    <n v="1"/>
    <n v="2"/>
    <n v="3"/>
    <n v="4"/>
    <n v="3"/>
    <n v="2"/>
    <n v="3"/>
    <n v="4"/>
    <n v="4"/>
    <n v="4"/>
    <n v="4"/>
    <n v="4"/>
    <n v="3"/>
    <n v="2"/>
    <n v="2"/>
    <n v="3"/>
    <n v="3"/>
    <n v="3"/>
    <n v="3"/>
    <n v="3"/>
    <n v="3"/>
    <n v="4"/>
    <n v="3"/>
    <n v="3"/>
    <n v="3"/>
    <n v="2"/>
    <n v="0"/>
    <n v="0"/>
    <s v="2 pedidos"/>
    <x v="612"/>
    <x v="705"/>
    <n v="2"/>
    <n v="2.1041666666666665"/>
    <x v="3"/>
  </r>
  <r>
    <x v="2"/>
    <n v="40"/>
    <n v="1533"/>
    <n v="8908"/>
    <n v="-2"/>
    <n v="-1"/>
    <n v="-1"/>
    <n v="-1"/>
    <n v="0"/>
    <n v="0"/>
    <n v="0"/>
    <n v="0"/>
    <n v="1"/>
    <n v="0"/>
    <n v="1"/>
    <n v="2"/>
    <n v="1"/>
    <n v="1"/>
    <n v="2"/>
    <n v="2"/>
    <n v="2"/>
    <n v="0"/>
    <n v="1"/>
    <n v="2"/>
    <n v="2"/>
    <n v="3"/>
    <n v="4"/>
    <n v="2"/>
    <n v="3"/>
    <n v="0"/>
    <n v="1"/>
    <n v="1"/>
    <n v="2"/>
    <n v="1"/>
    <n v="2"/>
    <n v="0"/>
    <n v="1"/>
    <n v="0"/>
    <n v="1"/>
    <n v="2"/>
    <n v="3"/>
    <n v="4"/>
    <n v="0"/>
    <n v="0"/>
    <n v="-1"/>
    <n v="-1"/>
    <n v="0"/>
    <n v="1"/>
    <n v="2"/>
    <n v="3"/>
    <n v="4"/>
    <n v="3"/>
    <s v="3+ pedidos"/>
    <x v="613"/>
    <x v="706"/>
    <n v="3"/>
    <n v="1.1041666666666667"/>
    <x v="0"/>
  </r>
  <r>
    <x v="1"/>
    <n v="50"/>
    <n v="1559"/>
    <n v="1350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1"/>
    <n v="2"/>
    <n v="3"/>
    <n v="4"/>
    <n v="0"/>
    <n v="1"/>
    <n v="2"/>
    <n v="3"/>
    <n v="2"/>
    <n v="3"/>
    <n v="3"/>
    <n v="2"/>
    <n v="3"/>
    <n v="4"/>
    <n v="4"/>
    <n v="5"/>
    <n v="6"/>
    <n v="1"/>
    <n v="2"/>
    <n v="3"/>
    <n v="4"/>
    <n v="5"/>
    <n v="1"/>
    <n v="2"/>
    <n v="3"/>
    <n v="4"/>
    <n v="5"/>
    <s v="2 pedidos"/>
    <x v="614"/>
    <x v="707"/>
    <n v="2"/>
    <n v="1.25"/>
    <x v="3"/>
  </r>
  <r>
    <x v="1"/>
    <n v="10"/>
    <n v="1559"/>
    <n v="1475"/>
    <n v="-1"/>
    <n v="-1"/>
    <n v="0"/>
    <n v="0"/>
    <n v="0"/>
    <n v="1"/>
    <n v="0"/>
    <n v="1"/>
    <n v="-2"/>
    <n v="-1"/>
    <n v="-1"/>
    <n v="0"/>
    <n v="0"/>
    <n v="0"/>
    <n v="0"/>
    <n v="1"/>
    <n v="2"/>
    <n v="-1"/>
    <n v="0"/>
    <n v="1"/>
    <n v="2"/>
    <n v="3"/>
    <n v="0"/>
    <n v="0"/>
    <n v="1"/>
    <n v="2"/>
    <n v="2"/>
    <n v="3"/>
    <n v="4"/>
    <n v="5"/>
    <n v="6"/>
    <n v="7"/>
    <n v="8"/>
    <n v="9"/>
    <n v="10"/>
    <n v="11"/>
    <n v="12"/>
    <n v="13"/>
    <n v="10"/>
    <n v="9"/>
    <n v="9"/>
    <n v="9"/>
    <n v="9"/>
    <n v="9"/>
    <n v="9"/>
    <n v="9"/>
    <n v="9"/>
    <n v="9"/>
    <s v="3+ pedidos"/>
    <x v="615"/>
    <x v="708"/>
    <n v="3"/>
    <n v="3.9166666666666665"/>
    <x v="6"/>
  </r>
  <r>
    <x v="3"/>
    <n v="20"/>
    <n v="1514"/>
    <n v="88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616"/>
    <x v="709"/>
    <n v="3"/>
    <n v="0"/>
    <x v="4"/>
  </r>
  <r>
    <x v="2"/>
    <n v="30"/>
    <n v="1508"/>
    <n v="6658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s v="3+ pedidos"/>
    <x v="617"/>
    <x v="710"/>
    <n v="3"/>
    <n v="-4.1666666666666664E-2"/>
    <x v="3"/>
  </r>
  <r>
    <x v="1"/>
    <n v="40"/>
    <n v="1258"/>
    <n v="564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2"/>
    <n v="-2"/>
    <s v="2 pedidos"/>
    <x v="618"/>
    <x v="711"/>
    <n v="2"/>
    <n v="-1.0833333333333333"/>
    <x v="6"/>
  </r>
  <r>
    <x v="3"/>
    <n v="50"/>
    <n v="1258"/>
    <n v="3674"/>
    <n v="-1"/>
    <n v="0"/>
    <n v="-2"/>
    <n v="-1"/>
    <n v="0"/>
    <n v="1"/>
    <n v="2"/>
    <n v="3"/>
    <n v="4"/>
    <n v="-1"/>
    <n v="-1"/>
    <n v="-1"/>
    <n v="0"/>
    <n v="1"/>
    <n v="2"/>
    <n v="3"/>
    <n v="4"/>
    <n v="1"/>
    <n v="2"/>
    <n v="3"/>
    <n v="4"/>
    <n v="5"/>
    <n v="6"/>
    <n v="-1"/>
    <n v="0"/>
    <n v="0"/>
    <n v="-1"/>
    <n v="-1"/>
    <n v="0"/>
    <n v="-1"/>
    <n v="0"/>
    <n v="1"/>
    <n v="0"/>
    <n v="1"/>
    <n v="-1"/>
    <n v="0"/>
    <n v="1"/>
    <n v="2"/>
    <n v="1"/>
    <n v="0"/>
    <n v="0"/>
    <n v="1"/>
    <n v="0"/>
    <n v="-1"/>
    <n v="-1"/>
    <n v="-2"/>
    <n v="-1"/>
    <n v="-1"/>
    <s v="3+ pedidos"/>
    <x v="619"/>
    <x v="712"/>
    <n v="3"/>
    <n v="0.625"/>
    <x v="5"/>
  </r>
  <r>
    <x v="0"/>
    <n v="10"/>
    <n v="1258"/>
    <n v="1985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2"/>
    <n v="-2"/>
    <n v="-2"/>
    <n v="-1"/>
    <n v="-2"/>
    <n v="-2"/>
    <n v="-2"/>
    <n v="-1"/>
    <n v="-1"/>
    <n v="-1"/>
    <n v="0"/>
    <n v="-1"/>
    <n v="0"/>
    <n v="0"/>
    <n v="-1"/>
    <n v="0"/>
    <n v="-1"/>
    <n v="-1"/>
    <n v="-1"/>
    <n v="-2"/>
    <n v="-1"/>
    <n v="-1"/>
    <n v="-1"/>
    <s v="1 pedido"/>
    <x v="620"/>
    <x v="713"/>
    <n v="1"/>
    <n v="-1.1041666666666667"/>
    <x v="3"/>
  </r>
  <r>
    <x v="2"/>
    <n v="20"/>
    <n v="1245"/>
    <n v="8083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621"/>
    <x v="714"/>
    <n v="2"/>
    <n v="-6.25E-2"/>
    <x v="0"/>
  </r>
  <r>
    <x v="3"/>
    <n v="30"/>
    <n v="1258"/>
    <n v="11509"/>
    <n v="-1"/>
    <n v="-1"/>
    <n v="-2"/>
    <n v="-1"/>
    <n v="0"/>
    <n v="-2"/>
    <n v="-2"/>
    <n v="-2"/>
    <n v="-2"/>
    <n v="-1"/>
    <n v="-1"/>
    <n v="-1"/>
    <n v="-1"/>
    <n v="-1"/>
    <n v="-1"/>
    <n v="-2"/>
    <n v="-2"/>
    <n v="-2"/>
    <n v="-2"/>
    <n v="-2"/>
    <n v="-2"/>
    <n v="-2"/>
    <n v="-2"/>
    <n v="-3"/>
    <n v="-2"/>
    <n v="-2"/>
    <s v="."/>
    <s v="."/>
    <s v="."/>
    <s v="."/>
    <n v="0"/>
    <n v="0"/>
    <n v="0"/>
    <n v="0"/>
    <n v="0"/>
    <n v="0"/>
    <n v="0"/>
    <n v="0"/>
    <n v="0"/>
    <n v="0"/>
    <n v="0"/>
    <n v="0"/>
    <n v="0"/>
    <n v="1"/>
    <n v="-2"/>
    <n v="-2"/>
    <n v="-2"/>
    <n v="-2"/>
    <s v="3+ pedidos"/>
    <x v="584"/>
    <x v="715"/>
    <n v="3"/>
    <n v="-1.1136363636363635"/>
    <x v="4"/>
  </r>
  <r>
    <x v="3"/>
    <n v="40"/>
    <n v="1258"/>
    <n v="5702"/>
    <n v="-1"/>
    <n v="0"/>
    <n v="-1"/>
    <n v="0"/>
    <n v="1"/>
    <n v="0"/>
    <n v="1"/>
    <n v="1"/>
    <n v="2"/>
    <n v="1"/>
    <n v="0"/>
    <n v="1"/>
    <n v="0"/>
    <n v="1"/>
    <n v="0"/>
    <n v="1"/>
    <n v="0"/>
    <n v="0"/>
    <n v="1"/>
    <n v="1"/>
    <n v="2"/>
    <n v="3"/>
    <n v="4"/>
    <n v="3"/>
    <n v="0"/>
    <n v="0"/>
    <n v="1"/>
    <n v="2"/>
    <n v="1"/>
    <n v="2"/>
    <n v="3"/>
    <n v="4"/>
    <n v="4"/>
    <n v="3"/>
    <n v="0"/>
    <n v="0"/>
    <n v="0"/>
    <n v="0"/>
    <n v="-1"/>
    <n v="0"/>
    <n v="0"/>
    <n v="1"/>
    <n v="0"/>
    <n v="0"/>
    <n v="-1"/>
    <n v="-1"/>
    <n v="-1"/>
    <n v="-1"/>
    <s v="2 pedidos"/>
    <x v="622"/>
    <x v="716"/>
    <n v="2"/>
    <n v="0.77083333333333337"/>
    <x v="1"/>
  </r>
  <r>
    <x v="3"/>
    <n v="50"/>
    <n v="1339"/>
    <n v="4803"/>
    <n v="-1"/>
    <n v="-1"/>
    <n v="-1"/>
    <n v="-1"/>
    <n v="-1"/>
    <n v="-1"/>
    <n v="-1"/>
    <n v="0"/>
    <n v="1"/>
    <n v="2"/>
    <n v="3"/>
    <n v="4"/>
    <n v="5"/>
    <n v="6"/>
    <n v="7"/>
    <n v="8"/>
    <n v="6"/>
    <n v="7"/>
    <n v="7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s v="1 pedido"/>
    <x v="623"/>
    <x v="717"/>
    <n v="1"/>
    <n v="13.708333333333334"/>
    <x v="4"/>
  </r>
  <r>
    <x v="3"/>
    <n v="10"/>
    <n v="1258"/>
    <n v="626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-1"/>
    <n v="-2"/>
    <n v="-2"/>
    <n v="-1"/>
    <s v="3+ pedidos"/>
    <x v="624"/>
    <x v="718"/>
    <n v="3"/>
    <n v="-0.8125"/>
    <x v="2"/>
  </r>
  <r>
    <x v="3"/>
    <n v="20"/>
    <n v="1258"/>
    <n v="1846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328"/>
    <x v="719"/>
    <n v="2"/>
    <n v="-0.41666666666666669"/>
    <x v="0"/>
  </r>
  <r>
    <x v="1"/>
    <n v="30"/>
    <n v="1245"/>
    <n v="16189"/>
    <n v="0"/>
    <n v="0"/>
    <n v="0"/>
    <n v="0"/>
    <n v="0"/>
    <n v="1"/>
    <n v="0"/>
    <n v="0"/>
    <n v="0"/>
    <n v="1"/>
    <n v="1"/>
    <n v="2"/>
    <n v="1"/>
    <n v="2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-1"/>
    <n v="-2"/>
    <n v="-2"/>
    <n v="-2"/>
    <n v="-2"/>
    <n v="-2"/>
    <n v="-2"/>
    <n v="-2"/>
    <s v="3+ pedidos"/>
    <x v="625"/>
    <x v="720"/>
    <n v="3"/>
    <n v="-6.25E-2"/>
    <x v="0"/>
  </r>
  <r>
    <x v="2"/>
    <n v="40"/>
    <n v="1245"/>
    <n v="19957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n v="47"/>
    <s v="1 pedido"/>
    <x v="374"/>
    <x v="721"/>
    <n v="1"/>
    <n v="23.5"/>
    <x v="3"/>
  </r>
  <r>
    <x v="0"/>
    <n v="50"/>
    <n v="1245"/>
    <n v="115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2"/>
    <n v="3"/>
    <n v="3"/>
    <n v="4"/>
    <n v="5"/>
    <n v="6"/>
    <s v="3+ pedidos"/>
    <x v="519"/>
    <x v="722"/>
    <n v="3"/>
    <n v="0.20833333333333334"/>
    <x v="6"/>
  </r>
  <r>
    <x v="2"/>
    <n v="10"/>
    <n v="1245"/>
    <n v="598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2 pedidos"/>
    <x v="626"/>
    <x v="723"/>
    <n v="2"/>
    <n v="22.5"/>
    <x v="6"/>
  </r>
  <r>
    <x v="1"/>
    <n v="20"/>
    <n v="1294"/>
    <n v="5097"/>
    <n v="-2"/>
    <n v="-1"/>
    <n v="0"/>
    <n v="0"/>
    <n v="1"/>
    <n v="2"/>
    <n v="0"/>
    <n v="1"/>
    <n v="2"/>
    <n v="3"/>
    <n v="4"/>
    <n v="5"/>
    <n v="2"/>
    <n v="3"/>
    <n v="4"/>
    <n v="5"/>
    <n v="4"/>
    <n v="5"/>
    <n v="5"/>
    <n v="6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s v="2 pedidos"/>
    <x v="627"/>
    <x v="724"/>
    <n v="2"/>
    <n v="11.8125"/>
    <x v="6"/>
  </r>
  <r>
    <x v="3"/>
    <n v="30"/>
    <n v="1258"/>
    <n v="5548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-1"/>
    <n v="-1"/>
    <n v="-1"/>
    <n v="-2"/>
    <n v="-2"/>
    <n v="-2"/>
    <n v="-2"/>
    <s v="3+ pedidos"/>
    <x v="628"/>
    <x v="725"/>
    <n v="3"/>
    <n v="-0.83333333333333337"/>
    <x v="5"/>
  </r>
  <r>
    <x v="2"/>
    <n v="40"/>
    <n v="1258"/>
    <n v="9621"/>
    <n v="-1"/>
    <n v="-1"/>
    <n v="-1"/>
    <n v="0"/>
    <n v="0"/>
    <n v="0"/>
    <n v="0"/>
    <n v="1"/>
    <n v="0"/>
    <n v="1"/>
    <n v="1"/>
    <n v="2"/>
    <n v="1"/>
    <n v="1"/>
    <n v="1"/>
    <n v="1"/>
    <n v="2"/>
    <n v="2"/>
    <n v="2"/>
    <n v="3"/>
    <n v="1"/>
    <n v="2"/>
    <n v="1"/>
    <n v="1"/>
    <n v="2"/>
    <n v="2"/>
    <n v="1"/>
    <n v="2"/>
    <n v="2"/>
    <n v="3"/>
    <n v="2"/>
    <n v="2"/>
    <n v="1"/>
    <n v="1"/>
    <n v="1"/>
    <n v="2"/>
    <n v="2"/>
    <n v="1"/>
    <n v="2"/>
    <n v="2"/>
    <n v="2"/>
    <n v="2"/>
    <n v="3"/>
    <n v="1"/>
    <n v="1"/>
    <n v="2"/>
    <n v="3"/>
    <n v="2"/>
    <s v="3+ pedidos"/>
    <x v="629"/>
    <x v="726"/>
    <n v="3"/>
    <n v="1.3333333333333333"/>
    <x v="6"/>
  </r>
  <r>
    <x v="3"/>
    <n v="50"/>
    <n v="1258"/>
    <n v="4259"/>
    <n v="-1"/>
    <n v="-1"/>
    <n v="-1"/>
    <n v="-1"/>
    <n v="-1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1"/>
    <s v="2 pedidos"/>
    <x v="83"/>
    <x v="727"/>
    <n v="2"/>
    <n v="-4.1666666666666664E-2"/>
    <x v="4"/>
  </r>
  <r>
    <x v="1"/>
    <n v="10"/>
    <n v="1342"/>
    <n v="18263"/>
    <n v="-1"/>
    <n v="-1"/>
    <n v="-1"/>
    <n v="-1"/>
    <n v="-1"/>
    <n v="-1"/>
    <n v="-1"/>
    <n v="-1"/>
    <n v="-1"/>
    <n v="0"/>
    <n v="-1"/>
    <n v="0"/>
    <n v="0"/>
    <n v="0"/>
    <n v="0"/>
    <n v="0"/>
    <n v="-1"/>
    <n v="-1"/>
    <n v="-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3+ pedidos"/>
    <x v="630"/>
    <x v="728"/>
    <n v="3"/>
    <n v="-0.3"/>
    <x v="1"/>
  </r>
  <r>
    <x v="3"/>
    <n v="20"/>
    <n v="1452"/>
    <n v="13583"/>
    <n v="0"/>
    <n v="0"/>
    <n v="0"/>
    <n v="0"/>
    <n v="0"/>
    <n v="0"/>
    <n v="0"/>
    <n v="0"/>
    <n v="0"/>
    <n v="0"/>
    <n v="0"/>
    <n v="0"/>
    <n v="1"/>
    <n v="0"/>
    <n v="1"/>
    <n v="2"/>
    <n v="3"/>
    <n v="2"/>
    <n v="3"/>
    <n v="0"/>
    <n v="0"/>
    <n v="0"/>
    <n v="0"/>
    <n v="1"/>
    <n v="2"/>
    <n v="3"/>
    <n v="4"/>
    <n v="3"/>
    <n v="4"/>
    <n v="5"/>
    <n v="5"/>
    <n v="6"/>
    <n v="6"/>
    <n v="7"/>
    <n v="3"/>
    <n v="4"/>
    <n v="0"/>
    <n v="0"/>
    <n v="0"/>
    <n v="1"/>
    <n v="2"/>
    <n v="3"/>
    <n v="4"/>
    <n v="5"/>
    <n v="6"/>
    <n v="6"/>
    <n v="6"/>
    <n v="6"/>
    <s v="3+ pedidos"/>
    <x v="631"/>
    <x v="729"/>
    <n v="3"/>
    <n v="2.1666666666666665"/>
    <x v="6"/>
  </r>
  <r>
    <x v="3"/>
    <n v="30"/>
    <n v="1452"/>
    <n v="18596"/>
    <n v="-4"/>
    <n v="-3"/>
    <n v="-2"/>
    <n v="-3"/>
    <n v="-2"/>
    <n v="-1"/>
    <n v="-2"/>
    <n v="-2"/>
    <n v="-1"/>
    <n v="-1"/>
    <n v="0"/>
    <n v="0"/>
    <n v="0"/>
    <n v="0"/>
    <n v="-1"/>
    <n v="0"/>
    <n v="0"/>
    <n v="1"/>
    <n v="1"/>
    <n v="0"/>
    <n v="0"/>
    <n v="1"/>
    <n v="0"/>
    <n v="0"/>
    <n v="1"/>
    <n v="1"/>
    <n v="1"/>
    <n v="1"/>
    <n v="1"/>
    <n v="1"/>
    <n v="1"/>
    <n v="1"/>
    <n v="2"/>
    <n v="3"/>
    <n v="4"/>
    <n v="5"/>
    <n v="0"/>
    <n v="1"/>
    <n v="0"/>
    <n v="-1"/>
    <n v="-1"/>
    <n v="-1"/>
    <n v="-1"/>
    <n v="-1"/>
    <n v="-1"/>
    <n v="-1"/>
    <n v="-1"/>
    <n v="0"/>
    <s v="3+ pedidos"/>
    <x v="632"/>
    <x v="730"/>
    <n v="3"/>
    <n v="-8.3333333333333329E-2"/>
    <x v="1"/>
  </r>
  <r>
    <x v="1"/>
    <n v="40"/>
    <n v="1449"/>
    <n v="7246"/>
    <n v="0"/>
    <n v="1"/>
    <n v="2"/>
    <n v="3"/>
    <n v="4"/>
    <n v="5"/>
    <n v="6"/>
    <n v="7"/>
    <n v="8"/>
    <n v="9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633"/>
    <x v="731"/>
    <n v="1"/>
    <n v="4.5"/>
    <x v="1"/>
  </r>
  <r>
    <x v="0"/>
    <n v="50"/>
    <n v="1449"/>
    <n v="3265"/>
    <n v="0"/>
    <n v="-1"/>
    <n v="-1"/>
    <n v="0"/>
    <n v="0"/>
    <n v="0"/>
    <n v="0"/>
    <n v="0"/>
    <n v="1"/>
    <n v="2"/>
    <n v="3"/>
    <n v="4"/>
    <n v="0"/>
    <n v="0"/>
    <n v="0"/>
    <n v="0"/>
    <n v="1"/>
    <n v="0"/>
    <n v="0"/>
    <n v="0"/>
    <n v="1"/>
    <n v="2"/>
    <n v="3"/>
    <n v="4"/>
    <n v="3"/>
    <n v="4"/>
    <n v="5"/>
    <n v="1"/>
    <n v="0"/>
    <n v="1"/>
    <n v="0"/>
    <n v="0"/>
    <n v="1"/>
    <n v="0"/>
    <n v="1"/>
    <n v="1"/>
    <n v="2"/>
    <n v="3"/>
    <n v="4"/>
    <n v="5"/>
    <n v="6"/>
    <n v="7"/>
    <n v="8"/>
    <n v="9"/>
    <n v="10"/>
    <n v="-1"/>
    <n v="-1"/>
    <n v="0"/>
    <s v="3+ pedidos"/>
    <x v="71"/>
    <x v="732"/>
    <n v="3"/>
    <n v="1.8333333333333333"/>
    <x v="0"/>
  </r>
  <r>
    <x v="0"/>
    <n v="10"/>
    <n v="1342"/>
    <n v="1669"/>
    <n v="-1"/>
    <n v="0"/>
    <n v="0"/>
    <n v="0"/>
    <n v="-1"/>
    <n v="0"/>
    <n v="1"/>
    <n v="0"/>
    <n v="1"/>
    <n v="0"/>
    <n v="1"/>
    <n v="2"/>
    <n v="1"/>
    <n v="2"/>
    <n v="1"/>
    <n v="2"/>
    <n v="0"/>
    <n v="1"/>
    <n v="2"/>
    <n v="0"/>
    <n v="1"/>
    <n v="2"/>
    <n v="-1"/>
    <n v="0"/>
    <n v="1"/>
    <n v="1"/>
    <n v="2"/>
    <n v="3"/>
    <n v="4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634"/>
    <x v="733"/>
    <n v="2"/>
    <n v="0.86206896551724133"/>
    <x v="1"/>
  </r>
  <r>
    <x v="1"/>
    <n v="20"/>
    <n v="1397"/>
    <n v="15235"/>
    <n v="-1"/>
    <n v="-1"/>
    <n v="-1"/>
    <n v="-1"/>
    <n v="0"/>
    <n v="-1"/>
    <n v="0"/>
    <n v="-1"/>
    <n v="-1"/>
    <n v="0"/>
    <n v="-1"/>
    <n v="0"/>
    <n v="1"/>
    <n v="0"/>
    <n v="1"/>
    <n v="2"/>
    <n v="3"/>
    <n v="3"/>
    <n v="4"/>
    <n v="5"/>
    <n v="2"/>
    <n v="3"/>
    <n v="4"/>
    <n v="5"/>
    <n v="4"/>
    <n v="0"/>
    <n v="1"/>
    <n v="2"/>
    <n v="3"/>
    <n v="4"/>
    <n v="3"/>
    <n v="4"/>
    <n v="4"/>
    <n v="5"/>
    <n v="2"/>
    <n v="3"/>
    <n v="4"/>
    <n v="5"/>
    <n v="4"/>
    <n v="4"/>
    <n v="5"/>
    <n v="5"/>
    <n v="1"/>
    <n v="2"/>
    <n v="3"/>
    <n v="3"/>
    <n v="4"/>
    <n v="3"/>
    <s v="1 pedido"/>
    <x v="343"/>
    <x v="734"/>
    <n v="1"/>
    <n v="2.1458333333333335"/>
    <x v="4"/>
  </r>
  <r>
    <x v="3"/>
    <n v="30"/>
    <n v="1397"/>
    <n v="8145"/>
    <n v="-1"/>
    <n v="-1"/>
    <n v="-1"/>
    <n v="0"/>
    <n v="0"/>
    <n v="0"/>
    <n v="0"/>
    <n v="1"/>
    <n v="-1"/>
    <n v="0"/>
    <n v="-1"/>
    <n v="0"/>
    <n v="-1"/>
    <n v="0"/>
    <n v="-1"/>
    <n v="0"/>
    <n v="0"/>
    <n v="0"/>
    <n v="1"/>
    <n v="0"/>
    <n v="1"/>
    <n v="2"/>
    <n v="2"/>
    <n v="3"/>
    <n v="0"/>
    <n v="1"/>
    <n v="1"/>
    <n v="2"/>
    <n v="1"/>
    <n v="-1"/>
    <n v="0"/>
    <n v="1"/>
    <n v="2"/>
    <n v="-1"/>
    <n v="0"/>
    <n v="1"/>
    <n v="0"/>
    <n v="0"/>
    <n v="1"/>
    <n v="2"/>
    <n v="3"/>
    <n v="4"/>
    <n v="5"/>
    <n v="0"/>
    <n v="0"/>
    <n v="1"/>
    <n v="2"/>
    <n v="3"/>
    <s v="3+ pedidos"/>
    <x v="635"/>
    <x v="735"/>
    <n v="3"/>
    <n v="0.64583333333333337"/>
    <x v="1"/>
  </r>
  <r>
    <x v="1"/>
    <n v="40"/>
    <n v="1397"/>
    <n v="18420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-1"/>
    <n v="0"/>
    <n v="0"/>
    <n v="1"/>
    <n v="0"/>
    <n v="0"/>
    <n v="1"/>
    <n v="1"/>
    <n v="2"/>
    <n v="3"/>
    <n v="1"/>
    <n v="2"/>
    <n v="3"/>
    <n v="4"/>
    <n v="5"/>
    <n v="3"/>
    <n v="4"/>
    <n v="5"/>
    <n v="6"/>
    <n v="5"/>
    <n v="6"/>
    <n v="7"/>
    <s v="3+ pedidos"/>
    <x v="636"/>
    <x v="736"/>
    <n v="3"/>
    <n v="1.1041666666666667"/>
    <x v="2"/>
  </r>
  <r>
    <x v="2"/>
    <n v="50"/>
    <n v="1397"/>
    <n v="19158"/>
    <n v="0"/>
    <n v="0"/>
    <n v="0"/>
    <n v="1"/>
    <n v="0"/>
    <n v="1"/>
    <n v="0"/>
    <n v="1"/>
    <n v="0"/>
    <n v="1"/>
    <n v="2"/>
    <n v="3"/>
    <n v="0"/>
    <n v="1"/>
    <n v="2"/>
    <n v="3"/>
    <n v="4"/>
    <n v="4"/>
    <n v="5"/>
    <n v="4"/>
    <n v="5"/>
    <n v="4"/>
    <n v="4"/>
    <n v="3"/>
    <n v="4"/>
    <n v="4"/>
    <n v="8"/>
    <n v="9"/>
    <n v="10"/>
    <n v="7"/>
    <n v="9"/>
    <n v="10"/>
    <n v="11"/>
    <n v="12"/>
    <n v="13"/>
    <n v="14"/>
    <n v="15"/>
    <n v="12"/>
    <n v="17"/>
    <n v="18"/>
    <n v="19"/>
    <n v="20"/>
    <n v="21"/>
    <n v="22"/>
    <n v="23"/>
    <n v="24"/>
    <n v="25"/>
    <n v="26"/>
    <s v="3+ pedidos"/>
    <x v="305"/>
    <x v="737"/>
    <n v="3"/>
    <n v="8.3541666666666661"/>
    <x v="2"/>
  </r>
  <r>
    <x v="3"/>
    <n v="10"/>
    <n v="1397"/>
    <n v="997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1"/>
    <n v="0"/>
    <n v="0"/>
    <n v="0"/>
    <n v="0"/>
    <n v="0"/>
    <n v="0"/>
    <n v="0"/>
    <n v="0"/>
    <n v="0"/>
    <n v="1"/>
    <n v="2"/>
    <n v="-1"/>
    <n v="0"/>
    <n v="1"/>
    <n v="1"/>
    <n v="0"/>
    <n v="0"/>
    <n v="0"/>
    <n v="0"/>
    <n v="0"/>
    <s v="3+ pedidos"/>
    <x v="637"/>
    <x v="738"/>
    <n v="3"/>
    <n v="-0.39583333333333331"/>
    <x v="4"/>
  </r>
  <r>
    <x v="2"/>
    <n v="20"/>
    <n v="1397"/>
    <n v="8688"/>
    <n v="-1"/>
    <n v="-1"/>
    <n v="-2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s v="2 pedidos"/>
    <x v="638"/>
    <x v="739"/>
    <n v="2"/>
    <n v="19.604166666666668"/>
    <x v="4"/>
  </r>
  <r>
    <x v="2"/>
    <n v="30"/>
    <n v="1104"/>
    <n v="6618"/>
    <n v="-4"/>
    <n v="-3"/>
    <n v="-2"/>
    <n v="-2"/>
    <n v="-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n v="3"/>
    <n v="4"/>
    <n v="5"/>
    <s v="."/>
    <s v="."/>
    <s v="."/>
    <s v="."/>
    <s v="."/>
    <s v="."/>
    <s v="."/>
    <n v="-1"/>
    <n v="-1"/>
    <n v="-1"/>
    <n v="-1"/>
    <n v="-1"/>
    <n v="-1"/>
    <n v="-1"/>
    <s v="3+ pedidos"/>
    <x v="639"/>
    <x v="740"/>
    <n v="3"/>
    <n v="-4.878048780487805E-2"/>
    <x v="6"/>
  </r>
  <r>
    <x v="1"/>
    <n v="40"/>
    <n v="1104"/>
    <n v="34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0"/>
    <n v="-1"/>
    <n v="-1"/>
    <n v="0"/>
    <n v="0"/>
    <n v="-1"/>
    <n v="0"/>
    <n v="0"/>
    <s v="."/>
    <s v="."/>
    <s v="."/>
    <s v="."/>
    <s v="."/>
    <s v="."/>
    <s v="."/>
    <s v="."/>
    <s v="."/>
    <s v="."/>
    <s v="."/>
    <s v="."/>
    <s v="."/>
    <n v="-2"/>
    <s v="3+ pedidos"/>
    <x v="640"/>
    <x v="741"/>
    <n v="3"/>
    <n v="-0.31428571428571428"/>
    <x v="2"/>
  </r>
  <r>
    <x v="2"/>
    <n v="50"/>
    <n v="1104"/>
    <n v="10544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"/>
    <n v="0"/>
    <n v="1"/>
    <n v="0"/>
    <n v="0"/>
    <n v="0"/>
    <n v="0"/>
    <n v="0"/>
    <n v="0"/>
    <n v="1"/>
    <s v="3+ pedidos"/>
    <x v="641"/>
    <x v="742"/>
    <n v="3"/>
    <n v="-0.10416666666666667"/>
    <x v="6"/>
  </r>
  <r>
    <x v="2"/>
    <n v="10"/>
    <n v="1094"/>
    <n v="2440"/>
    <n v="0"/>
    <n v="0"/>
    <n v="0"/>
    <n v="0"/>
    <n v="0"/>
    <n v="0"/>
    <n v="0"/>
    <n v="0"/>
    <n v="-1"/>
    <n v="0"/>
    <n v="0"/>
    <n v="0"/>
    <n v="0"/>
    <n v="0"/>
    <n v="0"/>
    <n v="1"/>
    <n v="0"/>
    <n v="1"/>
    <n v="0"/>
    <n v="1"/>
    <n v="2"/>
    <n v="3"/>
    <n v="0"/>
    <n v="1"/>
    <n v="2"/>
    <n v="3"/>
    <n v="0"/>
    <n v="0"/>
    <n v="1"/>
    <n v="0"/>
    <n v="1"/>
    <n v="2"/>
    <n v="3"/>
    <n v="4"/>
    <n v="5"/>
    <n v="6"/>
    <n v="3"/>
    <n v="4"/>
    <n v="5"/>
    <n v="6"/>
    <n v="7"/>
    <n v="8"/>
    <n v="9"/>
    <n v="2"/>
    <s v="."/>
    <s v="."/>
    <s v="."/>
    <s v="."/>
    <s v="3+ pedidos"/>
    <x v="642"/>
    <x v="743"/>
    <n v="3"/>
    <n v="1.7954545454545454"/>
    <x v="1"/>
  </r>
  <r>
    <x v="1"/>
    <n v="20"/>
    <n v="1094"/>
    <n v="7929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643"/>
    <x v="744"/>
    <n v="1"/>
    <n v="-0.4"/>
    <x v="0"/>
  </r>
  <r>
    <x v="0"/>
    <n v="30"/>
    <n v="1106"/>
    <n v="13690"/>
    <n v="-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-1"/>
    <n v="0"/>
    <n v="1"/>
    <n v="0"/>
    <n v="0"/>
    <n v="0"/>
    <n v="1"/>
    <n v="0"/>
    <n v="1"/>
    <n v="0"/>
    <n v="1"/>
    <n v="0"/>
    <n v="1"/>
    <n v="0"/>
    <n v="1"/>
    <n v="-1"/>
    <n v="-2"/>
    <n v="-2"/>
    <n v="-2"/>
    <n v="-2"/>
    <n v="-2"/>
    <n v="-2"/>
    <n v="-1"/>
    <n v="-1"/>
    <n v="0"/>
    <n v="0"/>
    <n v="1"/>
    <n v="0"/>
    <s v="3+ pedidos"/>
    <x v="251"/>
    <x v="745"/>
    <n v="3"/>
    <n v="-0.16666666666666666"/>
    <x v="5"/>
  </r>
  <r>
    <x v="1"/>
    <n v="40"/>
    <n v="1106"/>
    <n v="18253"/>
    <n v="-1"/>
    <n v="-1"/>
    <n v="-1"/>
    <n v="-1"/>
    <n v="0"/>
    <n v="1"/>
    <n v="1"/>
    <n v="2"/>
    <n v="0"/>
    <n v="1"/>
    <n v="2"/>
    <n v="3"/>
    <n v="0"/>
    <n v="1"/>
    <n v="2"/>
    <n v="3"/>
    <n v="4"/>
    <n v="5"/>
    <n v="6"/>
    <n v="1"/>
    <n v="0"/>
    <n v="1"/>
    <n v="2"/>
    <n v="3"/>
    <n v="2"/>
    <n v="3"/>
    <n v="4"/>
    <n v="5"/>
    <n v="2"/>
    <n v="1"/>
    <n v="2"/>
    <n v="3"/>
    <n v="4"/>
    <n v="5"/>
    <n v="4"/>
    <n v="5"/>
    <n v="3"/>
    <n v="4"/>
    <n v="5"/>
    <n v="6"/>
    <n v="-1"/>
    <n v="-1"/>
    <n v="-1"/>
    <n v="0"/>
    <n v="1"/>
    <n v="2"/>
    <n v="3"/>
    <n v="4"/>
    <s v="2 pedidos"/>
    <x v="613"/>
    <x v="746"/>
    <n v="2"/>
    <n v="2.0625"/>
    <x v="0"/>
  </r>
  <r>
    <x v="1"/>
    <n v="50"/>
    <n v="1106"/>
    <n v="18854"/>
    <n v="0"/>
    <n v="-1"/>
    <n v="0"/>
    <n v="-1"/>
    <n v="0"/>
    <n v="-1"/>
    <n v="0"/>
    <n v="1"/>
    <n v="0"/>
    <n v="1"/>
    <n v="-1"/>
    <n v="0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1"/>
    <n v="0"/>
    <n v="0"/>
    <n v="0"/>
    <n v="0"/>
    <n v="0"/>
    <s v="1 pedido"/>
    <x v="644"/>
    <x v="747"/>
    <n v="1"/>
    <n v="-0.125"/>
    <x v="3"/>
  </r>
  <r>
    <x v="2"/>
    <n v="10"/>
    <n v="1106"/>
    <n v="12936"/>
    <n v="-1"/>
    <n v="-2"/>
    <n v="-2"/>
    <n v="-1"/>
    <n v="-1"/>
    <n v="-1"/>
    <n v="-1"/>
    <n v="-1"/>
    <n v="0"/>
    <n v="0"/>
    <n v="-1"/>
    <n v="0"/>
    <n v="-1"/>
    <n v="0"/>
    <n v="0"/>
    <n v="-1"/>
    <n v="-1"/>
    <n v="-1"/>
    <n v="0"/>
    <n v="0"/>
    <n v="0"/>
    <n v="1"/>
    <n v="0"/>
    <n v="0"/>
    <n v="1"/>
    <n v="2"/>
    <n v="1"/>
    <n v="0"/>
    <n v="0"/>
    <n v="-1"/>
    <n v="0"/>
    <n v="0"/>
    <n v="1"/>
    <n v="0"/>
    <n v="1"/>
    <n v="2"/>
    <n v="1"/>
    <n v="1"/>
    <n v="2"/>
    <n v="1"/>
    <n v="0"/>
    <n v="0"/>
    <n v="1"/>
    <n v="0"/>
    <n v="0"/>
    <n v="0"/>
    <n v="0"/>
    <n v="0"/>
    <s v="3+ pedidos"/>
    <x v="629"/>
    <x v="748"/>
    <n v="3"/>
    <n v="-2.0833333333333332E-2"/>
    <x v="6"/>
  </r>
  <r>
    <x v="1"/>
    <n v="20"/>
    <n v="1106"/>
    <n v="19038"/>
    <n v="0"/>
    <n v="0"/>
    <n v="0"/>
    <n v="0"/>
    <n v="0"/>
    <n v="0"/>
    <n v="0"/>
    <n v="0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s v="1 pedido"/>
    <x v="645"/>
    <x v="749"/>
    <n v="1"/>
    <n v="14.666666666666666"/>
    <x v="4"/>
  </r>
  <r>
    <x v="1"/>
    <n v="30"/>
    <n v="1106"/>
    <n v="13059"/>
    <n v="-1"/>
    <n v="-1"/>
    <n v="-1"/>
    <n v="-1"/>
    <n v="0"/>
    <n v="1"/>
    <n v="2"/>
    <n v="3"/>
    <n v="4"/>
    <n v="5"/>
    <n v="0"/>
    <n v="1"/>
    <n v="0"/>
    <n v="1"/>
    <n v="2"/>
    <n v="3"/>
    <n v="4"/>
    <n v="3"/>
    <n v="3"/>
    <n v="4"/>
    <n v="5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s v="2 pedidos"/>
    <x v="364"/>
    <x v="750"/>
    <n v="2"/>
    <n v="10.895833333333334"/>
    <x v="0"/>
  </r>
  <r>
    <x v="0"/>
    <n v="40"/>
    <n v="1106"/>
    <n v="7792"/>
    <n v="-1"/>
    <n v="0"/>
    <n v="0"/>
    <n v="1"/>
    <n v="0"/>
    <n v="0"/>
    <n v="0"/>
    <n v="1"/>
    <n v="0"/>
    <n v="0"/>
    <n v="1"/>
    <n v="2"/>
    <n v="1"/>
    <n v="0"/>
    <n v="1"/>
    <n v="2"/>
    <n v="1"/>
    <n v="2"/>
    <n v="1"/>
    <n v="2"/>
    <n v="0"/>
    <n v="0"/>
    <n v="1"/>
    <n v="2"/>
    <n v="2"/>
    <n v="2"/>
    <n v="3"/>
    <n v="2"/>
    <n v="3"/>
    <n v="4"/>
    <n v="2"/>
    <n v="3"/>
    <n v="1"/>
    <n v="2"/>
    <n v="3"/>
    <n v="2"/>
    <n v="3"/>
    <n v="1"/>
    <n v="2"/>
    <n v="0"/>
    <n v="1"/>
    <n v="2"/>
    <n v="3"/>
    <n v="2"/>
    <n v="3"/>
    <n v="0"/>
    <n v="1"/>
    <n v="2"/>
    <s v="3+ pedidos"/>
    <x v="646"/>
    <x v="751"/>
    <n v="3"/>
    <n v="1.375"/>
    <x v="5"/>
  </r>
  <r>
    <x v="3"/>
    <n v="50"/>
    <n v="1106"/>
    <n v="16344"/>
    <n v="0"/>
    <n v="0"/>
    <n v="0"/>
    <n v="0"/>
    <n v="0"/>
    <n v="0"/>
    <n v="0"/>
    <n v="0"/>
    <n v="0"/>
    <n v="-1"/>
    <n v="0"/>
    <n v="0"/>
    <n v="0"/>
    <n v="-1"/>
    <n v="0"/>
    <n v="0"/>
    <n v="-1"/>
    <n v="0"/>
    <n v="-1"/>
    <n v="0"/>
    <n v="0"/>
    <n v="0"/>
    <n v="0"/>
    <n v="0"/>
    <n v="0"/>
    <n v="0"/>
    <n v="0"/>
    <n v="0"/>
    <n v="0"/>
    <n v="-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s v="3+ pedidos"/>
    <x v="647"/>
    <x v="752"/>
    <n v="3"/>
    <n v="-6.25E-2"/>
    <x v="4"/>
  </r>
  <r>
    <x v="3"/>
    <n v="10"/>
    <n v="1106"/>
    <n v="7896"/>
    <n v="-1"/>
    <n v="-1"/>
    <n v="-1"/>
    <n v="0"/>
    <n v="-1"/>
    <n v="-1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648"/>
    <x v="753"/>
    <n v="3"/>
    <n v="-4.1666666666666664E-2"/>
    <x v="3"/>
  </r>
  <r>
    <x v="0"/>
    <n v="20"/>
    <n v="1106"/>
    <n v="1295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1"/>
    <n v="0"/>
    <n v="1"/>
    <n v="2"/>
    <n v="-2"/>
    <n v="-1"/>
    <n v="0"/>
    <n v="0"/>
    <n v="-1"/>
    <n v="-1"/>
    <n v="0"/>
    <n v="1"/>
    <n v="2"/>
    <n v="1"/>
    <n v="2"/>
    <n v="3"/>
    <n v="0"/>
    <n v="1"/>
    <n v="2"/>
    <n v="3"/>
    <n v="0"/>
    <n v="0"/>
    <n v="0"/>
    <n v="0"/>
    <n v="0"/>
    <n v="0"/>
    <n v="0"/>
    <n v="0"/>
    <n v="0"/>
    <n v="0"/>
    <s v="3+ pedidos"/>
    <x v="136"/>
    <x v="754"/>
    <n v="3"/>
    <n v="-4.1666666666666664E-2"/>
    <x v="3"/>
  </r>
  <r>
    <x v="1"/>
    <n v="30"/>
    <n v="1099"/>
    <n v="3783"/>
    <n v="-2"/>
    <n v="0"/>
    <n v="-1"/>
    <n v="-1"/>
    <n v="0"/>
    <n v="-1"/>
    <n v="0"/>
    <n v="0"/>
    <n v="1"/>
    <n v="2"/>
    <n v="0"/>
    <n v="0"/>
    <n v="1"/>
    <n v="2"/>
    <n v="3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s v="3+ pedidos"/>
    <x v="201"/>
    <x v="755"/>
    <n v="3"/>
    <n v="11.083333333333334"/>
    <x v="1"/>
  </r>
  <r>
    <x v="3"/>
    <n v="40"/>
    <n v="1072"/>
    <n v="14928"/>
    <n v="-2"/>
    <n v="-1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-1"/>
    <n v="0"/>
    <n v="-2"/>
    <n v="-2"/>
    <n v="-2"/>
    <n v="-2"/>
    <n v="-1"/>
    <n v="0"/>
    <n v="0"/>
    <n v="-1"/>
    <n v="0"/>
    <n v="0"/>
    <n v="0"/>
    <n v="0"/>
    <n v="0"/>
    <s v="3+ pedidos"/>
    <x v="649"/>
    <x v="756"/>
    <n v="3"/>
    <n v="-0.33333333333333331"/>
    <x v="2"/>
  </r>
  <r>
    <x v="0"/>
    <n v="50"/>
    <n v="1083"/>
    <n v="3910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0"/>
    <n v="0"/>
    <n v="0"/>
    <n v="-1"/>
    <n v="0"/>
    <n v="0"/>
    <n v="0"/>
    <n v="-1"/>
    <n v="0"/>
    <n v="0"/>
    <n v="0"/>
    <n v="0"/>
    <n v="0"/>
    <n v="1"/>
    <s v="3+ pedidos"/>
    <x v="384"/>
    <x v="757"/>
    <n v="3"/>
    <n v="-1.0833333333333333"/>
    <x v="2"/>
  </r>
  <r>
    <x v="1"/>
    <n v="10"/>
    <n v="1079"/>
    <n v="930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650"/>
    <x v="758"/>
    <n v="3"/>
    <n v="-0.39583333333333331"/>
    <x v="4"/>
  </r>
  <r>
    <x v="0"/>
    <n v="20"/>
    <n v="1083"/>
    <n v="239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3"/>
    <n v="-3"/>
    <s v="1 pedido"/>
    <x v="651"/>
    <x v="759"/>
    <n v="1"/>
    <n v="-1.1041666666666667"/>
    <x v="6"/>
  </r>
  <r>
    <x v="1"/>
    <n v="30"/>
    <n v="1070"/>
    <n v="5984"/>
    <n v="-1"/>
    <n v="-1"/>
    <n v="0"/>
    <n v="0"/>
    <n v="0"/>
    <n v="-1"/>
    <n v="-1"/>
    <n v="-1"/>
    <n v="-1"/>
    <s v="."/>
    <s v="."/>
    <s v="."/>
    <s v="."/>
    <s v="."/>
    <s v="."/>
    <s v="."/>
    <n v="0"/>
    <n v="0"/>
    <n v="0"/>
    <n v="0"/>
    <n v="0"/>
    <n v="0"/>
    <n v="0"/>
    <n v="0"/>
    <n v="0"/>
    <n v="0"/>
    <n v="-1"/>
    <n v="-1"/>
    <n v="-1"/>
    <n v="-1"/>
    <n v="0"/>
    <n v="-1"/>
    <n v="0"/>
    <n v="0"/>
    <n v="0"/>
    <n v="0"/>
    <n v="-1"/>
    <n v="-1"/>
    <n v="0"/>
    <n v="0"/>
    <n v="0"/>
    <n v="0"/>
    <n v="-1"/>
    <n v="-1"/>
    <n v="-1"/>
    <n v="-1"/>
    <n v="-1"/>
    <n v="-1"/>
    <s v="3+ pedidos"/>
    <x v="652"/>
    <x v="760"/>
    <n v="3"/>
    <n v="-0.46341463414634149"/>
    <x v="4"/>
  </r>
  <r>
    <x v="0"/>
    <n v="40"/>
    <n v="1079"/>
    <n v="17199"/>
    <n v="-2"/>
    <n v="-1"/>
    <n v="0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653"/>
    <x v="761"/>
    <n v="2"/>
    <n v="-0.1875"/>
    <x v="2"/>
  </r>
  <r>
    <x v="0"/>
    <n v="50"/>
    <n v="1089"/>
    <n v="10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s v="3+ pedidos"/>
    <x v="654"/>
    <x v="762"/>
    <n v="3"/>
    <n v="4.1666666666666664E-2"/>
    <x v="6"/>
  </r>
  <r>
    <x v="3"/>
    <n v="10"/>
    <n v="1089"/>
    <n v="111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2"/>
    <n v="-1"/>
    <n v="-1"/>
    <n v="-1"/>
    <n v="-1"/>
    <n v="0"/>
    <n v="0"/>
    <n v="1"/>
    <n v="1"/>
    <n v="0"/>
    <n v="0"/>
    <n v="0"/>
    <n v="0"/>
    <n v="1"/>
    <n v="2"/>
    <n v="3"/>
    <n v="2"/>
    <n v="0"/>
    <s v="3+ pedidos"/>
    <x v="655"/>
    <x v="763"/>
    <n v="3"/>
    <n v="0.22916666666666666"/>
    <x v="3"/>
  </r>
  <r>
    <x v="2"/>
    <n v="20"/>
    <n v="1070"/>
    <n v="7618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0"/>
    <n v="-1"/>
    <n v="-1"/>
    <n v="-1"/>
    <n v="-1"/>
    <n v="-1"/>
    <n v="0"/>
    <n v="-1"/>
    <n v="-1"/>
    <n v="0"/>
    <n v="0"/>
    <n v="0"/>
    <n v="0"/>
    <n v="0"/>
    <n v="0"/>
    <n v="0"/>
    <n v="0"/>
    <n v="0"/>
    <n v="0"/>
    <n v="0"/>
    <n v="0"/>
    <n v="0"/>
    <s v="3+ pedidos"/>
    <x v="171"/>
    <x v="764"/>
    <n v="3"/>
    <n v="-0.60416666666666663"/>
    <x v="4"/>
  </r>
  <r>
    <x v="1"/>
    <n v="30"/>
    <n v="1085"/>
    <n v="1400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2 pedidos"/>
    <x v="170"/>
    <x v="765"/>
    <n v="2"/>
    <n v="-1"/>
    <x v="1"/>
  </r>
  <r>
    <x v="2"/>
    <n v="40"/>
    <n v="1085"/>
    <n v="3580"/>
    <n v="-2"/>
    <n v="-2"/>
    <n v="-2"/>
    <n v="-2"/>
    <n v="-2"/>
    <n v="-1"/>
    <n v="-1"/>
    <n v="-2"/>
    <n v="-1"/>
    <n v="-1"/>
    <n v="-2"/>
    <n v="-2"/>
    <n v="-2"/>
    <n v="-1"/>
    <n v="-1"/>
    <n v="0"/>
    <n v="0"/>
    <n v="0"/>
    <n v="0"/>
    <n v="0"/>
    <n v="0"/>
    <n v="0"/>
    <n v="-1"/>
    <n v="0"/>
    <n v="-1"/>
    <n v="0"/>
    <n v="-1"/>
    <n v="-2"/>
    <n v="-2"/>
    <n v="-1"/>
    <n v="0"/>
    <n v="0"/>
    <n v="0"/>
    <n v="0"/>
    <n v="0"/>
    <n v="0"/>
    <n v="0"/>
    <n v="0"/>
    <n v="1"/>
    <s v="."/>
    <n v="-4"/>
    <n v="-5"/>
    <n v="0"/>
    <n v="0"/>
    <n v="-1"/>
    <n v="0"/>
    <n v="0"/>
    <n v="0"/>
    <s v="3+ pedidos"/>
    <x v="656"/>
    <x v="766"/>
    <n v="3"/>
    <n v="-0.87234042553191493"/>
    <x v="3"/>
  </r>
  <r>
    <x v="0"/>
    <n v="50"/>
    <n v="1085"/>
    <n v="4283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1"/>
    <n v="0"/>
    <n v="0"/>
    <n v="0"/>
    <n v="0"/>
    <n v="-1"/>
    <n v="0"/>
    <n v="0"/>
    <n v="0"/>
    <n v="0"/>
    <n v="0"/>
    <n v="1"/>
    <n v="1"/>
    <n v="1"/>
    <n v="1"/>
    <n v="1"/>
    <n v="0"/>
    <n v="-1"/>
    <s v="3+ pedidos"/>
    <x v="657"/>
    <x v="767"/>
    <n v="3"/>
    <n v="-4.1666666666666664E-2"/>
    <x v="3"/>
  </r>
  <r>
    <x v="2"/>
    <n v="10"/>
    <n v="1085"/>
    <n v="44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658"/>
    <x v="768"/>
    <n v="3"/>
    <n v="0"/>
    <x v="2"/>
  </r>
  <r>
    <x v="3"/>
    <n v="20"/>
    <n v="1079"/>
    <n v="55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s v="3+ pedidos"/>
    <x v="538"/>
    <x v="769"/>
    <n v="3"/>
    <n v="-0.3125"/>
    <x v="0"/>
  </r>
  <r>
    <x v="2"/>
    <n v="30"/>
    <n v="1089"/>
    <n v="12581"/>
    <n v="-1"/>
    <n v="-1"/>
    <n v="-1"/>
    <n v="-1"/>
    <n v="-1"/>
    <n v="-1"/>
    <n v="-1"/>
    <n v="0"/>
    <n v="0"/>
    <n v="0"/>
    <n v="0"/>
    <n v="1"/>
    <n v="0"/>
    <n v="0"/>
    <n v="1"/>
    <n v="1"/>
    <n v="1"/>
    <n v="0"/>
    <n v="1"/>
    <n v="1"/>
    <n v="0"/>
    <n v="0"/>
    <n v="0"/>
    <n v="0"/>
    <n v="0"/>
    <n v="0"/>
    <n v="1"/>
    <n v="1"/>
    <n v="1"/>
    <n v="2"/>
    <n v="3"/>
    <n v="0"/>
    <n v="1"/>
    <n v="2"/>
    <n v="3"/>
    <n v="4"/>
    <n v="4"/>
    <n v="5"/>
    <n v="6"/>
    <n v="7"/>
    <n v="8"/>
    <n v="9"/>
    <n v="10"/>
    <n v="11"/>
    <n v="12"/>
    <n v="13"/>
    <n v="14"/>
    <n v="15"/>
    <s v="2 pedidos"/>
    <x v="659"/>
    <x v="770"/>
    <n v="2"/>
    <n v="2.7291666666666665"/>
    <x v="6"/>
  </r>
  <r>
    <x v="0"/>
    <n v="40"/>
    <n v="1083"/>
    <n v="6876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0"/>
    <n v="1"/>
    <n v="0"/>
    <n v="-1"/>
    <n v="0"/>
    <n v="0"/>
    <n v="1"/>
    <n v="-1"/>
    <n v="0"/>
    <n v="1"/>
    <n v="0"/>
    <n v="-1"/>
    <n v="0"/>
    <n v="0"/>
    <n v="1"/>
    <n v="2"/>
    <n v="-1"/>
    <n v="0"/>
    <n v="1"/>
    <n v="0"/>
    <n v="-1"/>
    <n v="0"/>
    <n v="1"/>
    <n v="2"/>
    <n v="-1"/>
    <n v="0"/>
    <n v="1"/>
    <n v="2"/>
    <n v="2"/>
    <n v="2"/>
    <n v="-2"/>
    <s v="2 pedidos"/>
    <x v="660"/>
    <x v="771"/>
    <n v="2"/>
    <n v="-0.14583333333333334"/>
    <x v="2"/>
  </r>
  <r>
    <x v="2"/>
    <n v="50"/>
    <n v="1083"/>
    <n v="14294"/>
    <n v="-1"/>
    <n v="-1"/>
    <n v="-1"/>
    <n v="-1"/>
    <n v="-1"/>
    <n v="-1"/>
    <n v="-1"/>
    <n v="-1"/>
    <n v="-1"/>
    <n v="-2"/>
    <n v="-2"/>
    <n v="-2"/>
    <n v="-1"/>
    <n v="-2"/>
    <n v="-1"/>
    <n v="-1"/>
    <n v="-1"/>
    <n v="-1"/>
    <n v="-1"/>
    <n v="-1"/>
    <n v="-1"/>
    <n v="-1"/>
    <n v="-1"/>
    <n v="-1"/>
    <n v="-1"/>
    <n v="-1"/>
    <n v="0"/>
    <n v="-1"/>
    <n v="0"/>
    <n v="-1"/>
    <n v="0"/>
    <n v="0"/>
    <n v="0"/>
    <n v="0"/>
    <n v="0"/>
    <n v="1"/>
    <n v="0"/>
    <n v="-1"/>
    <n v="-1"/>
    <n v="-1"/>
    <n v="-1"/>
    <n v="0"/>
    <n v="-1"/>
    <n v="-1"/>
    <n v="-1"/>
    <n v="-2"/>
    <n v="-3"/>
    <n v="-2"/>
    <s v="3+ pedidos"/>
    <x v="661"/>
    <x v="772"/>
    <n v="3"/>
    <n v="-0.9375"/>
    <x v="4"/>
  </r>
  <r>
    <x v="3"/>
    <n v="10"/>
    <n v="1229"/>
    <n v="7006"/>
    <n v="-1"/>
    <n v="-1"/>
    <n v="-1"/>
    <n v="-1"/>
    <n v="-1"/>
    <n v="-1"/>
    <n v="0"/>
    <n v="-1"/>
    <n v="-1"/>
    <n v="-1"/>
    <n v="-1"/>
    <n v="-1"/>
    <n v="0"/>
    <n v="1"/>
    <n v="2"/>
    <n v="2"/>
    <n v="3"/>
    <n v="4"/>
    <n v="4"/>
    <n v="2"/>
    <n v="2"/>
    <n v="3"/>
    <n v="4"/>
    <n v="5"/>
    <n v="6"/>
    <n v="6"/>
    <n v="7"/>
    <n v="8"/>
    <n v="9"/>
    <n v="10"/>
    <n v="10"/>
    <n v="10"/>
    <n v="8"/>
    <n v="7"/>
    <n v="6"/>
    <n v="6"/>
    <n v="5"/>
    <n v="4"/>
    <n v="4"/>
    <n v="4"/>
    <n v="4"/>
    <n v="4"/>
    <n v="4"/>
    <n v="5"/>
    <n v="6"/>
    <n v="7"/>
    <n v="8"/>
    <n v="9"/>
    <s v="2 pedidos"/>
    <x v="662"/>
    <x v="773"/>
    <n v="2"/>
    <n v="3.7083333333333335"/>
    <x v="0"/>
  </r>
  <r>
    <x v="0"/>
    <n v="20"/>
    <n v="1203"/>
    <n v="1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s v="3+ pedidos"/>
    <x v="383"/>
    <x v="774"/>
    <n v="3"/>
    <n v="6.25E-2"/>
    <x v="2"/>
  </r>
  <r>
    <x v="2"/>
    <n v="30"/>
    <n v="1164"/>
    <n v="4675"/>
    <n v="-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s v="3+ pedidos"/>
    <x v="663"/>
    <x v="775"/>
    <n v="3"/>
    <n v="8.3333333333333329E-2"/>
    <x v="2"/>
  </r>
  <r>
    <x v="3"/>
    <n v="40"/>
    <n v="1199"/>
    <n v="18511"/>
    <n v="-2"/>
    <n v="-2"/>
    <n v="-3"/>
    <n v="-3"/>
    <n v="-4"/>
    <n v="-4"/>
    <n v="-5"/>
    <n v="-6"/>
    <n v="-7"/>
    <n v="-7"/>
    <n v="-6"/>
    <n v="-7"/>
    <n v="-7"/>
    <n v="-7"/>
    <n v="-7"/>
    <n v="-7"/>
    <n v="-7"/>
    <n v="-7"/>
    <n v="-7"/>
    <n v="-7"/>
    <n v="-7"/>
    <n v="-7"/>
    <n v="-7"/>
    <n v="-7"/>
    <n v="-7"/>
    <n v="-7"/>
    <n v="-7"/>
    <n v="-7"/>
    <n v="-7"/>
    <n v="-7"/>
    <n v="-7"/>
    <n v="-7"/>
    <n v="-7"/>
    <n v="-6"/>
    <n v="-5"/>
    <n v="-4"/>
    <n v="-3"/>
    <n v="-2"/>
    <n v="-1"/>
    <n v="0"/>
    <n v="0"/>
    <n v="0"/>
    <n v="0"/>
    <n v="0"/>
    <n v="0"/>
    <n v="0"/>
    <n v="0"/>
    <n v="0"/>
    <s v="2 pedidos"/>
    <x v="526"/>
    <x v="776"/>
    <n v="2"/>
    <n v="-4.666666666666667"/>
    <x v="6"/>
  </r>
  <r>
    <x v="3"/>
    <n v="50"/>
    <n v="1199"/>
    <n v="7873"/>
    <n v="-2"/>
    <n v="-2"/>
    <n v="-2"/>
    <n v="-2"/>
    <n v="-1"/>
    <n v="-1"/>
    <n v="0"/>
    <n v="0"/>
    <n v="1"/>
    <n v="2"/>
    <n v="3"/>
    <n v="4"/>
    <n v="4"/>
    <n v="3"/>
    <n v="2"/>
    <n v="3"/>
    <n v="4"/>
    <n v="5"/>
    <n v="6"/>
    <n v="6"/>
    <n v="6"/>
    <n v="6"/>
    <n v="7"/>
    <n v="8"/>
    <n v="9"/>
    <n v="6"/>
    <n v="7"/>
    <n v="6"/>
    <n v="6"/>
    <n v="7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s v="2 pedidos"/>
    <x v="664"/>
    <x v="777"/>
    <n v="2"/>
    <n v="9.0416666666666661"/>
    <x v="6"/>
  </r>
  <r>
    <x v="2"/>
    <n v="10"/>
    <n v="1199"/>
    <n v="191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s v="."/>
    <s v="."/>
    <s v="."/>
    <n v="0"/>
    <n v="0"/>
    <n v="0"/>
    <n v="0"/>
    <n v="0"/>
    <n v="0"/>
    <n v="0"/>
    <n v="0"/>
    <n v="0"/>
    <n v="0"/>
    <n v="0"/>
    <n v="0"/>
    <n v="0"/>
    <n v="0"/>
    <n v="0"/>
    <s v="3+ pedidos"/>
    <x v="665"/>
    <x v="778"/>
    <n v="3"/>
    <n v="-2.2222222222222223E-2"/>
    <x v="1"/>
  </r>
  <r>
    <x v="0"/>
    <n v="20"/>
    <n v="1206"/>
    <n v="19285"/>
    <n v="-1"/>
    <n v="-2"/>
    <n v="-1"/>
    <n v="0"/>
    <n v="1"/>
    <n v="0"/>
    <n v="1"/>
    <n v="2"/>
    <n v="3"/>
    <n v="0"/>
    <n v="1"/>
    <n v="2"/>
    <n v="3"/>
    <n v="4"/>
    <n v="2"/>
    <n v="0"/>
    <n v="1"/>
    <n v="2"/>
    <n v="3"/>
    <n v="4"/>
    <n v="2"/>
    <n v="3"/>
    <n v="4"/>
    <n v="5"/>
    <n v="6"/>
    <n v="1"/>
    <n v="2"/>
    <n v="3"/>
    <n v="4"/>
    <n v="5"/>
    <n v="6"/>
    <n v="7"/>
    <n v="8"/>
    <n v="9"/>
    <n v="10"/>
    <n v="11"/>
    <n v="12"/>
    <n v="12"/>
    <n v="13"/>
    <n v="14"/>
    <n v="15"/>
    <n v="16"/>
    <n v="17"/>
    <n v="18"/>
    <n v="19"/>
    <n v="20"/>
    <n v="21"/>
    <n v="22"/>
    <s v="1 pedido"/>
    <x v="666"/>
    <x v="779"/>
    <n v="1"/>
    <n v="6.458333333333333"/>
    <x v="1"/>
  </r>
  <r>
    <x v="2"/>
    <n v="30"/>
    <n v="1206"/>
    <n v="16715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n v="3"/>
    <n v="4"/>
    <n v="5"/>
    <n v="6"/>
    <n v="7"/>
    <n v="8"/>
    <n v="9"/>
    <n v="10"/>
    <n v="11"/>
    <n v="12"/>
    <n v="13"/>
    <n v="14"/>
    <s v="3+ pedidos"/>
    <x v="667"/>
    <x v="780"/>
    <n v="3"/>
    <n v="1.9791666666666667"/>
    <x v="0"/>
  </r>
  <r>
    <x v="3"/>
    <n v="40"/>
    <n v="1203"/>
    <n v="15233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-1"/>
    <n v="-1"/>
    <n v="-2"/>
    <n v="-3"/>
    <n v="-4"/>
    <n v="-4"/>
    <n v="-4"/>
    <n v="-4"/>
    <n v="-4"/>
    <n v="-4"/>
    <n v="-4"/>
    <n v="-4"/>
    <n v="-4"/>
    <n v="-4"/>
    <n v="-4"/>
    <n v="-4"/>
    <n v="-4"/>
    <n v="-3"/>
    <n v="-3"/>
    <n v="-2"/>
    <n v="-2"/>
    <n v="-1"/>
    <n v="-1"/>
    <n v="-1"/>
    <s v="2 pedidos"/>
    <x v="668"/>
    <x v="781"/>
    <n v="2"/>
    <n v="-1.875"/>
    <x v="3"/>
  </r>
  <r>
    <x v="2"/>
    <n v="50"/>
    <n v="1203"/>
    <n v="147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42"/>
    <x v="782"/>
    <n v="3"/>
    <n v="-2.0833333333333332E-2"/>
    <x v="6"/>
  </r>
  <r>
    <x v="0"/>
    <n v="10"/>
    <n v="1203"/>
    <n v="15281"/>
    <n v="0"/>
    <n v="0"/>
    <n v="0"/>
    <n v="0"/>
    <n v="0"/>
    <n v="0"/>
    <n v="0"/>
    <n v="0"/>
    <n v="0"/>
    <n v="0"/>
    <n v="1"/>
    <n v="0"/>
    <n v="0"/>
    <n v="0"/>
    <n v="1"/>
    <n v="0"/>
    <n v="1"/>
    <n v="2"/>
    <n v="3"/>
    <n v="1"/>
    <n v="2"/>
    <n v="3"/>
    <n v="4"/>
    <n v="5"/>
    <n v="1"/>
    <n v="2"/>
    <n v="3"/>
    <n v="4"/>
    <n v="5"/>
    <n v="6"/>
    <n v="5"/>
    <n v="6"/>
    <n v="0"/>
    <n v="1"/>
    <n v="2"/>
    <n v="3"/>
    <n v="4"/>
    <n v="5"/>
    <n v="6"/>
    <n v="6"/>
    <n v="6"/>
    <n v="7"/>
    <n v="8"/>
    <n v="9"/>
    <n v="10"/>
    <n v="11"/>
    <n v="12"/>
    <n v="13"/>
    <s v="2 pedidos"/>
    <x v="381"/>
    <x v="783"/>
    <n v="2"/>
    <n v="3.2916666666666665"/>
    <x v="4"/>
  </r>
  <r>
    <x v="0"/>
    <n v="20"/>
    <n v="1203"/>
    <n v="18336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1"/>
    <n v="0"/>
    <n v="1"/>
    <n v="0"/>
    <n v="1"/>
    <n v="0"/>
    <n v="1"/>
    <n v="-1"/>
    <n v="0"/>
    <n v="-1"/>
    <n v="0"/>
    <n v="1"/>
    <n v="2"/>
    <n v="0"/>
    <n v="1"/>
    <n v="0"/>
    <n v="0"/>
    <n v="0"/>
    <n v="0"/>
    <n v="1"/>
    <n v="0"/>
    <n v="0"/>
    <n v="0"/>
    <n v="0"/>
    <n v="1"/>
    <n v="2"/>
    <n v="3"/>
    <n v="0"/>
    <s v="1 pedido"/>
    <x v="609"/>
    <x v="784"/>
    <n v="1"/>
    <n v="0.33333333333333331"/>
    <x v="1"/>
  </r>
  <r>
    <x v="0"/>
    <n v="30"/>
    <n v="1203"/>
    <n v="14990"/>
    <n v="0"/>
    <n v="0"/>
    <n v="-1"/>
    <n v="0"/>
    <n v="0"/>
    <n v="0"/>
    <n v="0"/>
    <n v="0"/>
    <n v="0"/>
    <n v="1"/>
    <n v="0"/>
    <n v="1"/>
    <n v="0"/>
    <n v="1"/>
    <n v="2"/>
    <n v="3"/>
    <n v="1"/>
    <n v="0"/>
    <n v="1"/>
    <n v="0"/>
    <n v="1"/>
    <n v="2"/>
    <n v="3"/>
    <n v="4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s v="3+ pedidos"/>
    <x v="278"/>
    <x v="785"/>
    <n v="3"/>
    <n v="7.645833333333333"/>
    <x v="1"/>
  </r>
  <r>
    <x v="0"/>
    <n v="40"/>
    <n v="1177"/>
    <n v="13652"/>
    <n v="0"/>
    <n v="0"/>
    <n v="0"/>
    <n v="1"/>
    <n v="2"/>
    <n v="3"/>
    <n v="4"/>
    <n v="5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s v="1 pedido"/>
    <x v="417"/>
    <x v="786"/>
    <n v="1"/>
    <n v="19.895833333333332"/>
    <x v="6"/>
  </r>
  <r>
    <x v="1"/>
    <n v="50"/>
    <n v="1203"/>
    <n v="176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669"/>
    <x v="787"/>
    <n v="3"/>
    <n v="0"/>
    <x v="0"/>
  </r>
  <r>
    <x v="2"/>
    <n v="10"/>
    <n v="1174"/>
    <n v="1943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."/>
    <s v="."/>
    <s v="."/>
    <s v="."/>
    <s v="."/>
    <s v="."/>
    <s v="."/>
    <s v="."/>
    <s v="."/>
    <s v="."/>
    <s v="."/>
    <s v="."/>
    <s v="3+ pedidos"/>
    <x v="670"/>
    <x v="788"/>
    <n v="3"/>
    <n v="-1"/>
    <x v="5"/>
  </r>
  <r>
    <x v="2"/>
    <n v="20"/>
    <n v="1203"/>
    <n v="3668"/>
    <n v="0"/>
    <n v="0"/>
    <n v="0"/>
    <n v="0"/>
    <n v="0"/>
    <n v="0"/>
    <n v="-1"/>
    <n v="0"/>
    <n v="-1"/>
    <n v="0"/>
    <n v="-1"/>
    <n v="-1"/>
    <n v="0"/>
    <n v="0"/>
    <n v="0"/>
    <n v="0"/>
    <n v="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2"/>
    <n v="-1"/>
    <n v="0"/>
    <n v="-1"/>
    <n v="0"/>
    <n v="-1"/>
    <n v="0"/>
    <n v="0"/>
    <s v="3+ pedidos"/>
    <x v="671"/>
    <x v="789"/>
    <n v="3"/>
    <n v="-0.27083333333333331"/>
    <x v="2"/>
  </r>
  <r>
    <x v="1"/>
    <n v="30"/>
    <n v="1203"/>
    <n v="17186"/>
    <n v="-2"/>
    <n v="-1"/>
    <n v="0"/>
    <n v="0"/>
    <n v="0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1"/>
    <n v="2"/>
    <s v="3+ pedidos"/>
    <x v="672"/>
    <x v="790"/>
    <n v="3"/>
    <n v="0.16666666666666666"/>
    <x v="3"/>
  </r>
  <r>
    <x v="1"/>
    <n v="40"/>
    <n v="1158"/>
    <n v="11337"/>
    <n v="-1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s v="1 pedido"/>
    <x v="88"/>
    <x v="791"/>
    <n v="1"/>
    <n v="20.5625"/>
    <x v="4"/>
  </r>
  <r>
    <x v="2"/>
    <n v="50"/>
    <n v="1158"/>
    <n v="6480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2 pedidos"/>
    <x v="460"/>
    <x v="792"/>
    <n v="2"/>
    <n v="22.5"/>
    <x v="6"/>
  </r>
  <r>
    <x v="0"/>
    <n v="10"/>
    <n v="1158"/>
    <n v="1445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-1"/>
    <n v="0"/>
    <n v="0"/>
    <n v="-1"/>
    <n v="-1"/>
    <n v="0"/>
    <n v="1"/>
    <n v="1"/>
    <n v="1"/>
    <n v="1"/>
    <n v="1"/>
    <n v="0"/>
    <n v="0"/>
    <n v="0"/>
    <n v="-1"/>
    <n v="0"/>
    <s v="3+ pedidos"/>
    <x v="673"/>
    <x v="793"/>
    <n v="3"/>
    <n v="-0.60416666666666663"/>
    <x v="0"/>
  </r>
  <r>
    <x v="1"/>
    <n v="20"/>
    <n v="1122"/>
    <n v="4650"/>
    <n v="0"/>
    <n v="-1"/>
    <n v="0"/>
    <n v="-1"/>
    <n v="0"/>
    <n v="-2"/>
    <n v="-1"/>
    <n v="0"/>
    <n v="-1"/>
    <n v="0"/>
    <n v="-1"/>
    <n v="0"/>
    <n v="-1"/>
    <n v="0"/>
    <n v="-1"/>
    <n v="0"/>
    <n v="-1"/>
    <n v="0"/>
    <n v="-1"/>
    <n v="0"/>
    <n v="0"/>
    <n v="-1"/>
    <n v="0"/>
    <n v="-1"/>
    <n v="0"/>
    <n v="-1"/>
    <n v="0"/>
    <n v="-1"/>
    <n v="0"/>
    <n v="-2"/>
    <n v="-1"/>
    <n v="0"/>
    <n v="-1"/>
    <n v="0"/>
    <n v="-1"/>
    <n v="0"/>
    <n v="-1"/>
    <s v="."/>
    <s v="."/>
    <s v="."/>
    <s v="."/>
    <s v="."/>
    <s v="."/>
    <s v="."/>
    <s v="."/>
    <s v="."/>
    <s v="."/>
    <s v="."/>
    <s v="1 pedido"/>
    <x v="674"/>
    <x v="794"/>
    <n v="1"/>
    <n v="-0.56756756756756754"/>
    <x v="1"/>
  </r>
  <r>
    <x v="0"/>
    <n v="30"/>
    <n v="1122"/>
    <n v="7308"/>
    <n v="0"/>
    <n v="1"/>
    <n v="-1"/>
    <n v="-1"/>
    <n v="-1"/>
    <n v="-1"/>
    <n v="-2"/>
    <n v="-1"/>
    <n v="-1"/>
    <n v="-1"/>
    <n v="-1"/>
    <n v="0"/>
    <n v="-1"/>
    <n v="-1"/>
    <s v="."/>
    <s v="."/>
    <s v="."/>
    <n v="-25"/>
    <s v="."/>
    <n v="-25"/>
    <s v="."/>
    <n v="0"/>
    <s v="."/>
    <n v="-25"/>
    <s v="."/>
    <n v="0"/>
    <s v="."/>
    <n v="-25"/>
    <s v="."/>
    <n v="-25"/>
    <s v="."/>
    <s v="."/>
    <n v="0"/>
    <n v="0"/>
    <n v="1"/>
    <n v="0"/>
    <n v="0"/>
    <n v="0"/>
    <n v="0"/>
    <n v="-21"/>
    <n v="0"/>
    <n v="-1"/>
    <n v="-2"/>
    <n v="-2"/>
    <n v="0"/>
    <n v="0"/>
    <n v="0"/>
    <n v="-1"/>
    <s v="3+ pedidos"/>
    <x v="675"/>
    <x v="795"/>
    <n v="3"/>
    <n v="-4.3783783783783781"/>
    <x v="5"/>
  </r>
  <r>
    <x v="3"/>
    <n v="40"/>
    <n v="1119"/>
    <n v="15405"/>
    <n v="-4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s v="."/>
    <s v="."/>
    <s v="."/>
    <s v="."/>
    <s v="."/>
    <s v="."/>
    <s v="."/>
    <s v="."/>
    <s v="."/>
    <s v="3+ pedidos"/>
    <x v="676"/>
    <x v="796"/>
    <n v="3"/>
    <n v="-1.6153846153846154"/>
    <x v="0"/>
  </r>
  <r>
    <x v="2"/>
    <n v="50"/>
    <n v="1139"/>
    <n v="77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677"/>
    <x v="797"/>
    <n v="3"/>
    <n v="0"/>
    <x v="1"/>
  </r>
  <r>
    <x v="2"/>
    <n v="10"/>
    <n v="1135"/>
    <n v="683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-1"/>
    <n v="-1"/>
    <n v="-1"/>
    <n v="-1"/>
    <n v="0"/>
    <n v="0"/>
    <n v="0"/>
    <n v="0"/>
    <s v="3+ pedidos"/>
    <x v="470"/>
    <x v="798"/>
    <n v="3"/>
    <n v="-0.875"/>
    <x v="1"/>
  </r>
  <r>
    <x v="2"/>
    <n v="20"/>
    <n v="1135"/>
    <n v="5343"/>
    <n v="-1"/>
    <n v="-2"/>
    <n v="-2"/>
    <n v="-2"/>
    <n v="-2"/>
    <n v="-2"/>
    <n v="-2"/>
    <n v="-1"/>
    <n v="-1"/>
    <n v="-1"/>
    <n v="0"/>
    <n v="0"/>
    <n v="0"/>
    <n v="0"/>
    <n v="0"/>
    <n v="0"/>
    <n v="0"/>
    <n v="1"/>
    <n v="-1"/>
    <n v="0"/>
    <n v="1"/>
    <n v="0"/>
    <n v="0"/>
    <n v="0"/>
    <n v="0"/>
    <n v="0"/>
    <n v="0"/>
    <n v="0"/>
    <n v="0"/>
    <n v="1"/>
    <n v="2"/>
    <n v="3"/>
    <n v="0"/>
    <n v="0"/>
    <n v="1"/>
    <n v="2"/>
    <n v="0"/>
    <n v="1"/>
    <n v="2"/>
    <n v="0"/>
    <n v="1"/>
    <n v="0"/>
    <n v="1"/>
    <n v="2"/>
    <n v="3"/>
    <n v="3"/>
    <n v="0"/>
    <n v="1"/>
    <s v="3+ pedidos"/>
    <x v="534"/>
    <x v="799"/>
    <n v="3"/>
    <n v="0.16666666666666666"/>
    <x v="5"/>
  </r>
  <r>
    <x v="2"/>
    <n v="30"/>
    <n v="2005"/>
    <n v="3752"/>
    <n v="-1"/>
    <n v="-1"/>
    <n v="-4"/>
    <n v="-3"/>
    <n v="-2"/>
    <n v="-5"/>
    <n v="-4"/>
    <n v="-3"/>
    <n v="-2"/>
    <n v="-5"/>
    <n v="-4"/>
    <n v="-3"/>
    <n v="-2"/>
    <n v="-1"/>
    <n v="-4"/>
    <n v="-3"/>
    <n v="-2"/>
    <n v="-1"/>
    <n v="-4"/>
    <n v="-3"/>
    <n v="-2"/>
    <n v="-1"/>
    <n v="-4"/>
    <n v="-3"/>
    <n v="0"/>
    <n v="-1"/>
    <n v="0"/>
    <n v="-2"/>
    <n v="-1"/>
    <n v="-1"/>
    <n v="0"/>
    <n v="-1"/>
    <n v="-1"/>
    <n v="-1"/>
    <n v="-1"/>
    <n v="-1"/>
    <n v="-1"/>
    <n v="-1"/>
    <n v="-1"/>
    <n v="0"/>
    <n v="-1"/>
    <n v="-1"/>
    <n v="0"/>
    <n v="0"/>
    <n v="-1"/>
    <n v="-1"/>
    <n v="0"/>
    <n v="0"/>
    <s v="2 pedidos"/>
    <x v="678"/>
    <x v="800"/>
    <n v="2"/>
    <n v="-1.75"/>
    <x v="4"/>
  </r>
  <r>
    <x v="1"/>
    <n v="40"/>
    <n v="2005"/>
    <n v="3475"/>
    <n v="-1"/>
    <n v="0"/>
    <n v="0"/>
    <n v="1"/>
    <n v="0"/>
    <n v="0"/>
    <n v="0"/>
    <n v="0"/>
    <n v="0"/>
    <n v="-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s v="3+ pedidos"/>
    <x v="14"/>
    <x v="801"/>
    <n v="3"/>
    <n v="-2.0833333333333332E-2"/>
    <x v="0"/>
  </r>
  <r>
    <x v="3"/>
    <n v="50"/>
    <n v="2001"/>
    <n v="2665"/>
    <n v="0"/>
    <n v="0"/>
    <n v="0"/>
    <n v="0"/>
    <n v="0"/>
    <n v="1"/>
    <n v="0"/>
    <n v="0"/>
    <n v="0"/>
    <n v="1"/>
    <n v="0"/>
    <n v="0"/>
    <n v="0"/>
    <n v="1"/>
    <n v="0"/>
    <n v="0"/>
    <n v="1"/>
    <n v="0"/>
    <n v="1"/>
    <n v="2"/>
    <n v="0"/>
    <n v="1"/>
    <n v="2"/>
    <n v="0"/>
    <n v="0"/>
    <n v="0"/>
    <n v="1"/>
    <n v="0"/>
    <n v="1"/>
    <n v="0"/>
    <n v="1"/>
    <n v="0"/>
    <n v="1"/>
    <n v="0"/>
    <n v="1"/>
    <n v="0"/>
    <n v="0"/>
    <n v="1"/>
    <n v="0"/>
    <n v="1"/>
    <n v="2"/>
    <n v="3"/>
    <n v="0"/>
    <n v="1"/>
    <n v="2"/>
    <n v="1"/>
    <n v="2"/>
    <n v="3"/>
    <s v="1 pedido"/>
    <x v="679"/>
    <x v="802"/>
    <n v="1"/>
    <n v="0.64583333333333337"/>
    <x v="0"/>
  </r>
  <r>
    <x v="0"/>
    <n v="10"/>
    <n v="2000"/>
    <n v="267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s v="3+ pedidos"/>
    <x v="680"/>
    <x v="803"/>
    <n v="3"/>
    <n v="-0.875"/>
    <x v="2"/>
  </r>
  <r>
    <x v="3"/>
    <n v="20"/>
    <n v="2002"/>
    <n v="18518"/>
    <n v="-3"/>
    <n v="-2"/>
    <n v="-5"/>
    <n v="-7"/>
    <n v="-6"/>
    <n v="-5"/>
    <n v="-8"/>
    <n v="-7"/>
    <n v="-10"/>
    <n v="-9"/>
    <n v="-8"/>
    <n v="-7"/>
    <n v="-6"/>
    <n v="-5"/>
    <n v="-4"/>
    <n v="-6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681"/>
    <x v="804"/>
    <n v="1"/>
    <n v="-6.125"/>
    <x v="4"/>
  </r>
  <r>
    <x v="3"/>
    <n v="30"/>
    <n v="2002"/>
    <n v="7046"/>
    <n v="-1"/>
    <n v="-1"/>
    <n v="0"/>
    <n v="-3"/>
    <n v="-2"/>
    <n v="-1"/>
    <n v="0"/>
    <n v="1"/>
    <n v="2"/>
    <n v="3"/>
    <n v="4"/>
    <n v="5"/>
    <n v="4"/>
    <n v="4"/>
    <n v="3"/>
    <n v="4"/>
    <n v="3"/>
    <n v="3"/>
    <n v="2"/>
    <n v="2"/>
    <n v="1"/>
    <n v="0"/>
    <n v="0"/>
    <n v="0"/>
    <n v="0"/>
    <n v="0"/>
    <n v="0"/>
    <n v="1"/>
    <n v="2"/>
    <n v="3"/>
    <n v="3"/>
    <n v="4"/>
    <n v="-1"/>
    <n v="0"/>
    <n v="0"/>
    <n v="0"/>
    <n v="0"/>
    <n v="0"/>
    <n v="0"/>
    <n v="1"/>
    <n v="2"/>
    <n v="3"/>
    <n v="0"/>
    <n v="1"/>
    <n v="2"/>
    <n v="0"/>
    <n v="0"/>
    <n v="0"/>
    <s v="1 pedido"/>
    <x v="682"/>
    <x v="805"/>
    <n v="1"/>
    <n v="1.125"/>
    <x v="5"/>
  </r>
  <r>
    <x v="2"/>
    <n v="40"/>
    <n v="2002"/>
    <n v="11164"/>
    <n v="0"/>
    <n v="0"/>
    <n v="-1"/>
    <n v="-1"/>
    <n v="-2"/>
    <n v="-2"/>
    <n v="-3"/>
    <n v="-4"/>
    <n v="-4"/>
    <n v="-5"/>
    <n v="-5"/>
    <n v="-6"/>
    <n v="-6"/>
    <n v="-7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s v="3+ pedidos"/>
    <x v="683"/>
    <x v="806"/>
    <n v="3"/>
    <n v="-1.3958333333333333"/>
    <x v="5"/>
  </r>
  <r>
    <x v="1"/>
    <n v="50"/>
    <n v="2002"/>
    <n v="7755"/>
    <n v="-13"/>
    <n v="-12"/>
    <n v="-11"/>
    <n v="-10"/>
    <n v="-9"/>
    <n v="-8"/>
    <n v="-7"/>
    <n v="-6"/>
    <n v="-5"/>
    <n v="-4"/>
    <n v="-3"/>
    <n v="-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684"/>
    <x v="807"/>
    <n v="1"/>
    <n v="-7.5"/>
    <x v="2"/>
  </r>
  <r>
    <x v="0"/>
    <n v="10"/>
    <n v="2002"/>
    <n v="5107"/>
    <n v="-1"/>
    <n v="0"/>
    <n v="1"/>
    <n v="-1"/>
    <n v="0"/>
    <n v="1"/>
    <n v="2"/>
    <n v="0"/>
    <n v="1"/>
    <n v="0"/>
    <n v="0"/>
    <n v="1"/>
    <n v="1"/>
    <n v="2"/>
    <n v="3"/>
    <n v="4"/>
    <n v="0"/>
    <n v="1"/>
    <n v="2"/>
    <n v="3"/>
    <n v="4"/>
    <n v="5"/>
    <n v="4"/>
    <n v="5"/>
    <n v="6"/>
    <n v="7"/>
    <n v="5"/>
    <n v="4"/>
    <n v="5"/>
    <n v="5"/>
    <n v="3"/>
    <n v="4"/>
    <n v="5"/>
    <n v="5"/>
    <n v="5"/>
    <n v="6"/>
    <n v="4"/>
    <n v="5"/>
    <n v="6"/>
    <n v="7"/>
    <n v="8"/>
    <n v="9"/>
    <n v="10"/>
    <n v="11"/>
    <n v="12"/>
    <n v="13"/>
    <n v="10"/>
    <n v="13"/>
    <s v="3+ pedidos"/>
    <x v="685"/>
    <x v="808"/>
    <n v="3"/>
    <n v="4.291666666666667"/>
    <x v="0"/>
  </r>
  <r>
    <x v="0"/>
    <n v="20"/>
    <n v="2010"/>
    <n v="15661"/>
    <n v="-2"/>
    <n v="-2"/>
    <n v="-1"/>
    <n v="-1"/>
    <n v="-1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2"/>
    <n v="-1"/>
    <n v="-1"/>
    <n v="-2"/>
    <n v="-2"/>
    <n v="-1"/>
    <n v="0"/>
    <n v="0"/>
    <n v="-1"/>
    <n v="0"/>
    <n v="-1"/>
    <n v="0"/>
    <n v="0"/>
    <n v="0"/>
    <n v="0"/>
    <n v="0"/>
    <n v="0"/>
    <n v="0"/>
    <s v="3+ pedidos"/>
    <x v="686"/>
    <x v="809"/>
    <n v="3"/>
    <n v="-0.41666666666666669"/>
    <x v="4"/>
  </r>
  <r>
    <x v="2"/>
    <n v="30"/>
    <n v="2007"/>
    <n v="7634"/>
    <n v="0"/>
    <n v="0"/>
    <n v="0"/>
    <n v="0"/>
    <n v="0"/>
    <n v="1"/>
    <n v="0"/>
    <n v="-1"/>
    <n v="0"/>
    <n v="-1"/>
    <n v="0"/>
    <n v="0"/>
    <n v="0"/>
    <n v="0"/>
    <n v="0"/>
    <n v="1"/>
    <n v="2"/>
    <n v="2"/>
    <n v="3"/>
    <n v="0"/>
    <n v="0"/>
    <n v="0"/>
    <n v="0"/>
    <n v="0"/>
    <n v="1"/>
    <n v="0"/>
    <n v="1"/>
    <n v="1"/>
    <n v="0"/>
    <n v="-1"/>
    <n v="-1"/>
    <n v="0"/>
    <n v="1"/>
    <n v="0"/>
    <n v="1"/>
    <n v="0"/>
    <n v="1"/>
    <n v="2"/>
    <n v="3"/>
    <n v="2"/>
    <n v="3"/>
    <n v="2"/>
    <n v="-1"/>
    <n v="0"/>
    <n v="1"/>
    <n v="0"/>
    <n v="1"/>
    <n v="-1"/>
    <s v="3+ pedidos"/>
    <x v="687"/>
    <x v="810"/>
    <n v="3"/>
    <n v="0.47916666666666669"/>
    <x v="4"/>
  </r>
  <r>
    <x v="2"/>
    <n v="40"/>
    <n v="2006"/>
    <n v="56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-1"/>
    <n v="0"/>
    <n v="0"/>
    <s v="3+ pedidos"/>
    <x v="688"/>
    <x v="811"/>
    <n v="3"/>
    <n v="4.1666666666666664E-2"/>
    <x v="6"/>
  </r>
  <r>
    <x v="3"/>
    <n v="50"/>
    <n v="2010"/>
    <n v="9231"/>
    <n v="-1"/>
    <n v="-1"/>
    <n v="-1"/>
    <n v="-1"/>
    <n v="-1"/>
    <n v="-1"/>
    <n v="-1"/>
    <n v="-1"/>
    <n v="0"/>
    <n v="-2"/>
    <n v="-3"/>
    <n v="-2"/>
    <n v="-2"/>
    <n v="-2"/>
    <n v="-2"/>
    <n v="-1"/>
    <n v="0"/>
    <n v="-2"/>
    <n v="-1"/>
    <n v="-1"/>
    <n v="-2"/>
    <n v="-1"/>
    <n v="0"/>
    <n v="-1"/>
    <n v="-1"/>
    <n v="-1"/>
    <n v="0"/>
    <n v="-1"/>
    <n v="-1"/>
    <n v="-1"/>
    <n v="-1"/>
    <n v="-1"/>
    <n v="0"/>
    <n v="0"/>
    <n v="1"/>
    <n v="0"/>
    <n v="0"/>
    <n v="0"/>
    <n v="-1"/>
    <n v="-1"/>
    <n v="-1"/>
    <n v="-1"/>
    <n v="0"/>
    <n v="0"/>
    <n v="-1"/>
    <n v="-1"/>
    <n v="-1"/>
    <n v="-1"/>
    <s v="3+ pedidos"/>
    <x v="689"/>
    <x v="812"/>
    <n v="3"/>
    <n v="-0.91666666666666663"/>
    <x v="1"/>
  </r>
  <r>
    <x v="1"/>
    <n v="10"/>
    <n v="2009"/>
    <n v="13526"/>
    <n v="-3"/>
    <n v="-3"/>
    <n v="-3"/>
    <n v="-3"/>
    <n v="-3"/>
    <n v="-3"/>
    <n v="-3"/>
    <n v="-3"/>
    <n v="-3"/>
    <n v="-3"/>
    <n v="-2"/>
    <n v="-2"/>
    <n v="-2"/>
    <n v="-2"/>
    <n v="-2"/>
    <n v="-1"/>
    <n v="-1"/>
    <n v="-1"/>
    <n v="-1"/>
    <n v="-1"/>
    <n v="0"/>
    <n v="0"/>
    <n v="-1"/>
    <n v="-1"/>
    <n v="-1"/>
    <n v="0"/>
    <n v="1"/>
    <s v="."/>
    <s v="."/>
    <s v="."/>
    <s v="."/>
    <s v="."/>
    <n v="-1"/>
    <n v="-1"/>
    <n v="-1"/>
    <n v="-1"/>
    <n v="-2"/>
    <n v="-1"/>
    <n v="-1"/>
    <n v="0"/>
    <n v="0"/>
    <n v="0"/>
    <n v="0"/>
    <n v="0"/>
    <n v="0"/>
    <n v="0"/>
    <n v="1"/>
    <n v="0"/>
    <s v="3+ pedidos"/>
    <x v="690"/>
    <x v="813"/>
    <n v="3"/>
    <n v="-1.2558139534883721"/>
    <x v="4"/>
  </r>
  <r>
    <x v="0"/>
    <n v="20"/>
    <n v="2008"/>
    <n v="397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s v="3+ pedidos"/>
    <x v="691"/>
    <x v="814"/>
    <n v="3"/>
    <n v="-0.97916666666666663"/>
    <x v="6"/>
  </r>
  <r>
    <x v="3"/>
    <n v="30"/>
    <n v="2005"/>
    <n v="5780"/>
    <n v="0"/>
    <n v="-1"/>
    <n v="-1"/>
    <n v="-1"/>
    <n v="-1"/>
    <n v="0"/>
    <n v="0"/>
    <n v="1"/>
    <n v="2"/>
    <n v="3"/>
    <n v="4"/>
    <n v="3"/>
    <n v="2"/>
    <n v="3"/>
    <n v="4"/>
    <n v="5"/>
    <n v="5"/>
    <n v="6"/>
    <n v="7"/>
    <n v="8"/>
    <n v="7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s v="2 pedidos"/>
    <x v="692"/>
    <x v="815"/>
    <n v="2"/>
    <n v="11.854166666666666"/>
    <x v="2"/>
  </r>
  <r>
    <x v="3"/>
    <n v="40"/>
    <n v="2006"/>
    <n v="8302"/>
    <n v="0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0"/>
    <n v="0"/>
    <n v="0"/>
    <n v="0"/>
    <n v="0"/>
    <n v="0"/>
    <n v="0"/>
    <n v="-1"/>
    <n v="-1"/>
    <n v="-1"/>
    <n v="-1"/>
    <n v="-1"/>
    <n v="-1"/>
    <n v="-1"/>
    <n v="-1"/>
    <n v="0"/>
    <n v="0"/>
    <n v="0"/>
    <n v="0"/>
    <s v="3+ pedidos"/>
    <x v="693"/>
    <x v="816"/>
    <n v="3"/>
    <n v="-0.39583333333333331"/>
    <x v="1"/>
  </r>
  <r>
    <x v="0"/>
    <n v="50"/>
    <n v="2007"/>
    <n v="986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694"/>
    <x v="817"/>
    <n v="3"/>
    <n v="-1"/>
    <x v="3"/>
  </r>
  <r>
    <x v="0"/>
    <n v="10"/>
    <n v="2007"/>
    <n v="12819"/>
    <n v="-1"/>
    <n v="0"/>
    <n v="0"/>
    <n v="0"/>
    <n v="0"/>
    <n v="0"/>
    <n v="1"/>
    <n v="1"/>
    <n v="1"/>
    <n v="1"/>
    <n v="1"/>
    <n v="0"/>
    <n v="0"/>
    <n v="1"/>
    <n v="2"/>
    <n v="2"/>
    <n v="0"/>
    <n v="1"/>
    <n v="1"/>
    <n v="1"/>
    <n v="0"/>
    <n v="1"/>
    <n v="2"/>
    <n v="2"/>
    <n v="2"/>
    <n v="3"/>
    <n v="3"/>
    <n v="3"/>
    <n v="4"/>
    <n v="5"/>
    <n v="6"/>
    <n v="5"/>
    <n v="4"/>
    <n v="5"/>
    <n v="4"/>
    <n v="5"/>
    <n v="6"/>
    <n v="6"/>
    <n v="7"/>
    <n v="8"/>
    <n v="7"/>
    <n v="8"/>
    <n v="9"/>
    <n v="10"/>
    <n v="11"/>
    <n v="12"/>
    <n v="13"/>
    <n v="0"/>
    <s v="3+ pedidos"/>
    <x v="695"/>
    <x v="818"/>
    <n v="3"/>
    <n v="3.3958333333333335"/>
    <x v="5"/>
  </r>
  <r>
    <x v="3"/>
    <n v="20"/>
    <n v="2007"/>
    <n v="18762"/>
    <n v="-1"/>
    <n v="-1"/>
    <n v="-1"/>
    <n v="-2"/>
    <n v="-1"/>
    <n v="-1"/>
    <n v="-2"/>
    <n v="-1"/>
    <n v="-2"/>
    <n v="-1"/>
    <n v="-1"/>
    <n v="-1"/>
    <s v="."/>
    <s v="."/>
    <s v="."/>
    <s v="."/>
    <n v="0"/>
    <s v="."/>
    <s v="."/>
    <s v="."/>
    <s v="."/>
    <n v="0"/>
    <n v="-1"/>
    <n v="0"/>
    <n v="-1"/>
    <n v="0"/>
    <n v="-1"/>
    <n v="0"/>
    <n v="0"/>
    <n v="-1"/>
    <n v="0"/>
    <n v="0"/>
    <n v="0"/>
    <n v="-2"/>
    <n v="0"/>
    <n v="1"/>
    <n v="0"/>
    <n v="0"/>
    <n v="0"/>
    <n v="0"/>
    <n v="0"/>
    <n v="0"/>
    <n v="0"/>
    <n v="0"/>
    <s v="."/>
    <s v="."/>
    <s v="."/>
    <s v="."/>
    <s v="3+ pedidos"/>
    <x v="602"/>
    <x v="819"/>
    <n v="3"/>
    <n v="-0.55555555555555558"/>
    <x v="2"/>
  </r>
  <r>
    <x v="2"/>
    <n v="30"/>
    <n v="1915"/>
    <n v="75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"/>
    <n v="-2"/>
    <n v="-2"/>
    <n v="-2"/>
    <n v="-2"/>
    <n v="-2"/>
    <n v="-2"/>
    <n v="-2"/>
    <n v="-2"/>
    <n v="-2"/>
    <s v="2 pedidos"/>
    <x v="696"/>
    <x v="820"/>
    <n v="2"/>
    <n v="-0.41666666666666669"/>
    <x v="3"/>
  </r>
  <r>
    <x v="2"/>
    <n v="40"/>
    <n v="1928"/>
    <n v="15849"/>
    <n v="-2"/>
    <n v="-1"/>
    <n v="0"/>
    <n v="1"/>
    <n v="2"/>
    <n v="3"/>
    <n v="4"/>
    <n v="5"/>
    <n v="6"/>
    <n v="7"/>
    <n v="4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697"/>
    <x v="821"/>
    <n v="2"/>
    <n v="2.6363636363636362"/>
    <x v="5"/>
  </r>
  <r>
    <x v="2"/>
    <n v="50"/>
    <n v="1928"/>
    <n v="15475"/>
    <n v="-2"/>
    <n v="-3"/>
    <n v="-2"/>
    <n v="-2"/>
    <n v="-2"/>
    <n v="-1"/>
    <n v="-1"/>
    <n v="0"/>
    <n v="-1"/>
    <n v="0"/>
    <n v="0"/>
    <n v="1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1"/>
    <n v="0"/>
    <n v="0"/>
    <n v="1"/>
    <n v="1"/>
    <n v="0"/>
    <n v="0"/>
    <n v="1"/>
    <n v="0"/>
    <n v="0"/>
    <n v="0"/>
    <n v="1"/>
    <n v="2"/>
    <n v="0"/>
    <n v="1"/>
    <n v="0"/>
    <n v="0"/>
    <s v="3+ pedidos"/>
    <x v="698"/>
    <x v="822"/>
    <n v="3"/>
    <n v="-2.0833333333333332E-2"/>
    <x v="4"/>
  </r>
  <r>
    <x v="2"/>
    <n v="10"/>
    <n v="1928"/>
    <n v="18295"/>
    <n v="0"/>
    <n v="0"/>
    <n v="0"/>
    <n v="1"/>
    <n v="2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s v="2 pedidos"/>
    <x v="699"/>
    <x v="823"/>
    <n v="2"/>
    <n v="19.770833333333332"/>
    <x v="0"/>
  </r>
  <r>
    <x v="1"/>
    <n v="20"/>
    <n v="1915"/>
    <n v="106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700"/>
    <x v="824"/>
    <n v="2"/>
    <n v="0"/>
    <x v="0"/>
  </r>
  <r>
    <x v="0"/>
    <n v="30"/>
    <n v="1902"/>
    <n v="19188"/>
    <n v="-2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s v="2 pedidos"/>
    <x v="701"/>
    <x v="825"/>
    <n v="2"/>
    <n v="21.5"/>
    <x v="6"/>
  </r>
  <r>
    <x v="3"/>
    <n v="40"/>
    <n v="1902"/>
    <n v="1338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1"/>
    <n v="2"/>
    <n v="1"/>
    <n v="0"/>
    <n v="1"/>
    <n v="1"/>
    <n v="2"/>
    <n v="3"/>
    <n v="4"/>
    <n v="5"/>
    <n v="-1"/>
    <n v="-1"/>
    <n v="-1"/>
    <n v="-1"/>
    <n v="-1"/>
    <n v="-1"/>
    <n v="-1"/>
    <n v="-1"/>
    <n v="-1"/>
    <n v="-1"/>
    <n v="-1"/>
    <n v="-1"/>
    <n v="-1"/>
    <s v="3+ pedidos"/>
    <x v="383"/>
    <x v="826"/>
    <n v="3"/>
    <n v="-0.33333333333333331"/>
    <x v="2"/>
  </r>
  <r>
    <x v="3"/>
    <n v="50"/>
    <n v="1902"/>
    <n v="11289"/>
    <n v="0"/>
    <n v="0"/>
    <n v="0"/>
    <n v="0"/>
    <n v="0"/>
    <n v="0"/>
    <n v="0"/>
    <n v="0"/>
    <n v="0"/>
    <n v="0"/>
    <n v="0"/>
    <n v="0"/>
    <n v="0"/>
    <n v="1"/>
    <n v="-1"/>
    <n v="0"/>
    <n v="0"/>
    <n v="1"/>
    <n v="0"/>
    <n v="1"/>
    <n v="2"/>
    <n v="0"/>
    <n v="0"/>
    <n v="0"/>
    <n v="0"/>
    <n v="0"/>
    <n v="1"/>
    <n v="0"/>
    <n v="1"/>
    <n v="0"/>
    <n v="1"/>
    <n v="0"/>
    <n v="0"/>
    <n v="1"/>
    <n v="2"/>
    <n v="3"/>
    <n v="0"/>
    <n v="1"/>
    <n v="0"/>
    <n v="1"/>
    <n v="0"/>
    <n v="1"/>
    <n v="0"/>
    <n v="0"/>
    <n v="0"/>
    <n v="0"/>
    <n v="0"/>
    <n v="1"/>
    <s v="3+ pedidos"/>
    <x v="702"/>
    <x v="827"/>
    <n v="3"/>
    <n v="0.35416666666666669"/>
    <x v="3"/>
  </r>
  <r>
    <x v="0"/>
    <n v="10"/>
    <n v="1928"/>
    <n v="13155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390"/>
    <x v="828"/>
    <n v="3"/>
    <n v="-2.0833333333333332E-2"/>
    <x v="2"/>
  </r>
  <r>
    <x v="0"/>
    <n v="20"/>
    <n v="1902"/>
    <n v="130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3+ pedidos"/>
    <x v="703"/>
    <x v="829"/>
    <n v="3"/>
    <n v="2.0833333333333332E-2"/>
    <x v="3"/>
  </r>
  <r>
    <x v="0"/>
    <n v="30"/>
    <n v="1973"/>
    <n v="4337"/>
    <n v="-3"/>
    <n v="-5"/>
    <n v="-4"/>
    <n v="-6"/>
    <n v="0"/>
    <n v="-1"/>
    <n v="0"/>
    <n v="-1"/>
    <n v="0"/>
    <n v="0"/>
    <n v="1"/>
    <n v="-3"/>
    <n v="-2"/>
    <n v="0"/>
    <n v="0"/>
    <n v="0"/>
    <n v="0"/>
    <n v="-1"/>
    <n v="0"/>
    <n v="0"/>
    <n v="0"/>
    <n v="-2"/>
    <n v="-1"/>
    <n v="0"/>
    <n v="0"/>
    <n v="1"/>
    <n v="-1"/>
    <n v="0"/>
    <n v="1"/>
    <n v="2"/>
    <n v="3"/>
    <n v="0"/>
    <n v="1"/>
    <n v="-2"/>
    <n v="-1"/>
    <n v="-2"/>
    <n v="-1"/>
    <n v="-2"/>
    <n v="-1"/>
    <n v="0"/>
    <n v="-1"/>
    <n v="0"/>
    <n v="-2"/>
    <n v="-1"/>
    <n v="-2"/>
    <n v="-1"/>
    <n v="0"/>
    <n v="-1"/>
    <s v="3+ pedidos"/>
    <x v="471"/>
    <x v="830"/>
    <n v="3"/>
    <n v="-0.79166666666666663"/>
    <x v="3"/>
  </r>
  <r>
    <x v="1"/>
    <n v="40"/>
    <n v="1973"/>
    <n v="10655"/>
    <n v="-2"/>
    <n v="-2"/>
    <n v="-1"/>
    <n v="-1"/>
    <n v="0"/>
    <n v="0"/>
    <n v="-1"/>
    <n v="0"/>
    <n v="1"/>
    <n v="2"/>
    <n v="0"/>
    <n v="1"/>
    <n v="0"/>
    <n v="1"/>
    <n v="0"/>
    <n v="0"/>
    <n v="0"/>
    <n v="0"/>
    <n v="0"/>
    <n v="1"/>
    <n v="0"/>
    <n v="0"/>
    <n v="0"/>
    <n v="1"/>
    <n v="2"/>
    <n v="0"/>
    <n v="0"/>
    <n v="0"/>
    <n v="1"/>
    <n v="0"/>
    <n v="1"/>
    <n v="2"/>
    <n v="3"/>
    <n v="-1"/>
    <n v="0"/>
    <n v="1"/>
    <n v="2"/>
    <n v="0"/>
    <n v="1"/>
    <n v="2"/>
    <n v="3"/>
    <n v="2"/>
    <n v="3"/>
    <n v="1"/>
    <n v="2"/>
    <n v="3"/>
    <n v="2"/>
    <n v="0"/>
    <s v="2 pedidos"/>
    <x v="704"/>
    <x v="831"/>
    <n v="2"/>
    <n v="0.625"/>
    <x v="6"/>
  </r>
  <r>
    <x v="3"/>
    <n v="50"/>
    <n v="1973"/>
    <n v="291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705"/>
    <x v="832"/>
    <n v="3"/>
    <n v="-1"/>
    <x v="0"/>
  </r>
  <r>
    <x v="2"/>
    <n v="10"/>
    <n v="1923"/>
    <n v="7158"/>
    <n v="-1"/>
    <n v="-1"/>
    <n v="-1"/>
    <n v="-1"/>
    <n v="-1"/>
    <n v="-1"/>
    <n v="-1"/>
    <n v="-1"/>
    <n v="-1"/>
    <n v="-1"/>
    <n v="-1"/>
    <n v="-1"/>
    <n v="0"/>
    <n v="1"/>
    <n v="2"/>
    <n v="0"/>
    <n v="0"/>
    <n v="0"/>
    <n v="0"/>
    <n v="0"/>
    <n v="0"/>
    <n v="0"/>
    <n v="0"/>
    <n v="1"/>
    <n v="1"/>
    <n v="1"/>
    <n v="1"/>
    <n v="2"/>
    <n v="2"/>
    <n v="1"/>
    <n v="2"/>
    <n v="3"/>
    <n v="1"/>
    <n v="1"/>
    <n v="2"/>
    <n v="1"/>
    <n v="2"/>
    <n v="3"/>
    <n v="0"/>
    <n v="1"/>
    <n v="2"/>
    <n v="3"/>
    <n v="4"/>
    <n v="4"/>
    <n v="5"/>
    <n v="6"/>
    <n v="7"/>
    <n v="7"/>
    <s v="3+ pedidos"/>
    <x v="706"/>
    <x v="833"/>
    <n v="3"/>
    <n v="1.125"/>
    <x v="4"/>
  </r>
  <r>
    <x v="2"/>
    <n v="20"/>
    <n v="1957"/>
    <n v="9147"/>
    <n v="0"/>
    <n v="0"/>
    <n v="0"/>
    <n v="0"/>
    <n v="0"/>
    <n v="1"/>
    <n v="2"/>
    <n v="3"/>
    <n v="4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707"/>
    <x v="834"/>
    <n v="1"/>
    <n v="1.1111111111111112"/>
    <x v="4"/>
  </r>
  <r>
    <x v="0"/>
    <n v="30"/>
    <n v="1957"/>
    <n v="11150"/>
    <n v="-1"/>
    <n v="-1"/>
    <n v="-1"/>
    <n v="-1"/>
    <n v="-1"/>
    <n v="-1"/>
    <n v="-1"/>
    <n v="-1"/>
    <n v="-1"/>
    <n v="-1"/>
    <n v="-2"/>
    <n v="-2"/>
    <n v="-2"/>
    <n v="-2"/>
    <n v="-2"/>
    <n v="-2"/>
    <n v="-2"/>
    <n v="-3"/>
    <n v="-3"/>
    <n v="-2"/>
    <n v="-3"/>
    <n v="-2"/>
    <n v="-5"/>
    <n v="-4"/>
    <n v="-5"/>
    <n v="-4"/>
    <n v="-4"/>
    <n v="-5"/>
    <n v="-5"/>
    <n v="-7"/>
    <n v="-7"/>
    <n v="-6"/>
    <n v="-5"/>
    <n v="-6"/>
    <n v="-6"/>
    <n v="-6"/>
    <s v="."/>
    <s v="."/>
    <s v="."/>
    <s v="."/>
    <s v="."/>
    <s v="."/>
    <s v="."/>
    <s v="."/>
    <s v="."/>
    <s v="."/>
    <s v="."/>
    <s v="."/>
    <s v="2 pedidos"/>
    <x v="708"/>
    <x v="835"/>
    <n v="2"/>
    <n v="-3.1111111111111112"/>
    <x v="0"/>
  </r>
  <r>
    <x v="1"/>
    <n v="40"/>
    <n v="1957"/>
    <n v="11593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  <n v="2"/>
    <n v="1"/>
    <n v="1"/>
    <n v="2"/>
    <n v="1"/>
    <n v="0"/>
    <n v="0"/>
    <n v="0"/>
    <n v="0"/>
    <n v="0"/>
    <n v="0"/>
    <n v="0"/>
    <n v="0"/>
    <n v="1"/>
    <n v="2"/>
    <n v="3"/>
    <n v="1"/>
    <n v="2"/>
    <n v="3"/>
    <n v="0"/>
    <n v="1"/>
    <n v="2"/>
    <s v="2 pedidos"/>
    <x v="709"/>
    <x v="836"/>
    <n v="2"/>
    <n v="0.4375"/>
    <x v="1"/>
  </r>
  <r>
    <x v="1"/>
    <n v="50"/>
    <n v="1863"/>
    <n v="13373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1 pedido"/>
    <x v="710"/>
    <x v="837"/>
    <n v="1"/>
    <n v="-8.3333333333333329E-2"/>
    <x v="0"/>
  </r>
  <r>
    <x v="2"/>
    <n v="10"/>
    <n v="1902"/>
    <n v="6996"/>
    <n v="-1"/>
    <n v="0"/>
    <n v="1"/>
    <n v="2"/>
    <n v="3"/>
    <n v="4"/>
    <n v="3"/>
    <n v="4"/>
    <n v="5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s v="2 pedidos"/>
    <x v="711"/>
    <x v="838"/>
    <n v="2"/>
    <n v="19.9375"/>
    <x v="3"/>
  </r>
  <r>
    <x v="0"/>
    <n v="20"/>
    <n v="1902"/>
    <n v="7238"/>
    <n v="0"/>
    <n v="-2"/>
    <n v="-1"/>
    <n v="-2"/>
    <n v="-1"/>
    <n v="-3"/>
    <n v="-2"/>
    <n v="-2"/>
    <n v="-1"/>
    <n v="0"/>
    <n v="-1"/>
    <n v="0"/>
    <n v="-1"/>
    <n v="0"/>
    <n v="-1"/>
    <n v="0"/>
    <n v="-1"/>
    <n v="0"/>
    <n v="-2"/>
    <n v="-1"/>
    <n v="-1"/>
    <n v="0"/>
    <n v="-2"/>
    <n v="-1"/>
    <n v="0"/>
    <n v="0"/>
    <n v="0"/>
    <n v="-1"/>
    <n v="0"/>
    <n v="-1"/>
    <n v="0"/>
    <n v="-1"/>
    <n v="-2"/>
    <n v="-1"/>
    <n v="-2"/>
    <n v="-3"/>
    <n v="-2"/>
    <n v="-3"/>
    <n v="-2"/>
    <n v="-1"/>
    <n v="-1"/>
    <n v="0"/>
    <n v="0"/>
    <s v="."/>
    <s v="."/>
    <s v="."/>
    <s v="."/>
    <s v="."/>
    <s v="3+ pedidos"/>
    <x v="712"/>
    <x v="839"/>
    <n v="3"/>
    <n v="-1.0465116279069768"/>
    <x v="2"/>
  </r>
  <r>
    <x v="0"/>
    <n v="30"/>
    <n v="1902"/>
    <n v="15409"/>
    <n v="-1"/>
    <n v="-1"/>
    <n v="-2"/>
    <n v="-2"/>
    <n v="-2"/>
    <n v="-2"/>
    <n v="-1"/>
    <n v="-1"/>
    <n v="0"/>
    <n v="0"/>
    <n v="1"/>
    <n v="1"/>
    <n v="0"/>
    <n v="0"/>
    <n v="0"/>
    <n v="0"/>
    <n v="1"/>
    <n v="0"/>
    <n v="1"/>
    <n v="-1"/>
    <n v="0"/>
    <n v="1"/>
    <n v="1"/>
    <n v="0"/>
    <n v="1"/>
    <n v="2"/>
    <n v="3"/>
    <n v="0"/>
    <n v="1"/>
    <n v="2"/>
    <n v="3"/>
    <n v="4"/>
    <n v="5"/>
    <n v="6"/>
    <n v="7"/>
    <n v="8"/>
    <n v="9"/>
    <n v="10"/>
    <n v="11"/>
    <n v="12"/>
    <n v="13"/>
    <n v="14"/>
    <n v="10"/>
    <n v="11"/>
    <n v="13"/>
    <n v="12"/>
    <n v="13"/>
    <n v="14"/>
    <s v="1 pedido"/>
    <x v="713"/>
    <x v="840"/>
    <n v="1"/>
    <n v="3.6875"/>
    <x v="3"/>
  </r>
  <r>
    <x v="0"/>
    <n v="40"/>
    <n v="1902"/>
    <n v="16615"/>
    <n v="-4"/>
    <n v="-3"/>
    <n v="-2"/>
    <n v="-5"/>
    <n v="-4"/>
    <n v="-3"/>
    <n v="-2"/>
    <n v="-5"/>
    <n v="-4"/>
    <n v="-3"/>
    <n v="-2"/>
    <n v="-1"/>
    <n v="-4"/>
    <n v="-3"/>
    <n v="-2"/>
    <n v="-1"/>
    <n v="-4"/>
    <n v="-3"/>
    <n v="-2"/>
    <n v="-1"/>
    <n v="-4"/>
    <n v="-3"/>
    <n v="-2"/>
    <n v="-1"/>
    <n v="-4"/>
    <n v="-3"/>
    <n v="-2"/>
    <n v="-1"/>
    <n v="0"/>
    <n v="-3"/>
    <n v="-2"/>
    <n v="-1"/>
    <n v="0"/>
    <n v="-4"/>
    <n v="-3"/>
    <n v="-2"/>
    <n v="-1"/>
    <n v="0"/>
    <n v="-3"/>
    <n v="-2"/>
    <n v="-1"/>
    <n v="0"/>
    <n v="-3"/>
    <n v="-2"/>
    <n v="-1"/>
    <n v="0"/>
    <s v="."/>
    <s v="."/>
    <s v="3+ pedidos"/>
    <x v="243"/>
    <x v="841"/>
    <n v="3"/>
    <n v="-2.3043478260869565"/>
    <x v="3"/>
  </r>
  <r>
    <x v="0"/>
    <n v="50"/>
    <n v="1834"/>
    <n v="14742"/>
    <n v="-1"/>
    <n v="0"/>
    <n v="-1"/>
    <n v="-2"/>
    <n v="-1"/>
    <n v="0"/>
    <n v="-3"/>
    <n v="-3"/>
    <n v="-2"/>
    <n v="-3"/>
    <n v="-2"/>
    <n v="-1"/>
    <n v="-2"/>
    <n v="-1"/>
    <n v="-2"/>
    <n v="-3"/>
    <n v="-2"/>
    <n v="-3"/>
    <n v="-2"/>
    <n v="-1"/>
    <n v="-3"/>
    <n v="-2"/>
    <n v="-3"/>
    <n v="-2"/>
    <n v="-3"/>
    <n v="-2"/>
    <n v="-1"/>
    <n v="0"/>
    <n v="-1"/>
    <n v="-3"/>
    <n v="-2"/>
    <n v="-3"/>
    <n v="-2"/>
    <n v="-1"/>
    <n v="0"/>
    <n v="-1"/>
    <n v="-2"/>
    <n v="-1"/>
    <n v="0"/>
    <n v="-1"/>
    <n v="0"/>
    <n v="1"/>
    <n v="-2"/>
    <n v="-2"/>
    <n v="-2"/>
    <n v="-1"/>
    <n v="0"/>
    <n v="-1"/>
    <s v="3+ pedidos"/>
    <x v="581"/>
    <x v="842"/>
    <n v="3"/>
    <n v="-1.5625"/>
    <x v="1"/>
  </r>
  <r>
    <x v="2"/>
    <n v="10"/>
    <n v="1892"/>
    <n v="8452"/>
    <n v="-2"/>
    <n v="-1"/>
    <n v="0"/>
    <n v="0"/>
    <n v="-1"/>
    <n v="-1"/>
    <n v="0"/>
    <n v="0"/>
    <n v="0"/>
    <n v="1"/>
    <n v="0"/>
    <n v="0"/>
    <n v="0"/>
    <n v="0"/>
    <n v="1"/>
    <n v="0"/>
    <n v="0"/>
    <n v="1"/>
    <n v="2"/>
    <n v="0"/>
    <n v="1"/>
    <n v="0"/>
    <n v="1"/>
    <n v="2"/>
    <n v="0"/>
    <n v="0"/>
    <n v="1"/>
    <n v="0"/>
    <n v="1"/>
    <n v="0"/>
    <n v="1"/>
    <n v="0"/>
    <n v="1"/>
    <n v="0"/>
    <n v="1"/>
    <n v="0"/>
    <n v="1"/>
    <n v="2"/>
    <n v="3"/>
    <n v="0"/>
    <n v="0"/>
    <n v="1"/>
    <n v="2"/>
    <n v="3"/>
    <n v="0"/>
    <n v="0"/>
    <n v="0"/>
    <n v="0"/>
    <s v="3+ pedidos"/>
    <x v="714"/>
    <x v="843"/>
    <n v="3"/>
    <n v="0.4375"/>
    <x v="1"/>
  </r>
  <r>
    <x v="0"/>
    <n v="20"/>
    <n v="1892"/>
    <n v="6777"/>
    <n v="-2"/>
    <n v="-2"/>
    <n v="-2"/>
    <n v="-1"/>
    <n v="-1"/>
    <n v="0"/>
    <n v="0"/>
    <n v="0"/>
    <n v="0"/>
    <n v="0"/>
    <n v="0"/>
    <n v="1"/>
    <n v="0"/>
    <n v="0"/>
    <n v="0"/>
    <n v="0"/>
    <n v="0"/>
    <n v="1"/>
    <n v="0"/>
    <n v="0"/>
    <n v="0"/>
    <n v="1"/>
    <n v="2"/>
    <n v="1"/>
    <n v="0"/>
    <n v="1"/>
    <n v="0"/>
    <n v="1"/>
    <n v="2"/>
    <n v="2"/>
    <n v="3"/>
    <n v="1"/>
    <n v="2"/>
    <n v="3"/>
    <n v="4"/>
    <n v="5"/>
    <n v="2"/>
    <n v="3"/>
    <n v="4"/>
    <n v="5"/>
    <n v="6"/>
    <n v="5"/>
    <n v="6"/>
    <n v="7"/>
    <n v="8"/>
    <n v="9"/>
    <n v="10"/>
    <n v="11"/>
    <s v="2 pedidos"/>
    <x v="715"/>
    <x v="844"/>
    <n v="2"/>
    <n v="2.0416666666666665"/>
    <x v="2"/>
  </r>
  <r>
    <x v="3"/>
    <n v="30"/>
    <n v="1892"/>
    <n v="19989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s v="3+ pedidos"/>
    <x v="716"/>
    <x v="845"/>
    <n v="3"/>
    <n v="-2"/>
    <x v="2"/>
  </r>
  <r>
    <x v="0"/>
    <n v="40"/>
    <n v="1834"/>
    <n v="3403"/>
    <n v="-2"/>
    <n v="0"/>
    <n v="0"/>
    <n v="-1"/>
    <n v="-1"/>
    <n v="0"/>
    <n v="0"/>
    <n v="-1"/>
    <n v="-1"/>
    <n v="-1"/>
    <n v="-1"/>
    <n v="-1"/>
    <n v="-1"/>
    <n v="-1"/>
    <n v="0"/>
    <n v="0"/>
    <n v="-1"/>
    <n v="0"/>
    <n v="0"/>
    <n v="-1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-1"/>
    <n v="0"/>
    <n v="-1"/>
    <n v="0"/>
    <n v="0"/>
    <n v="-1"/>
    <n v="-2"/>
    <n v="-1"/>
    <n v="-2"/>
    <n v="-1"/>
    <s v="3+ pedidos"/>
    <x v="717"/>
    <x v="846"/>
    <n v="3"/>
    <n v="-0.47916666666666669"/>
    <x v="6"/>
  </r>
  <r>
    <x v="2"/>
    <n v="50"/>
    <n v="1834"/>
    <n v="14644"/>
    <n v="-1"/>
    <n v="-1"/>
    <n v="-1"/>
    <n v="-1"/>
    <n v="-1"/>
    <n v="-1"/>
    <n v="0"/>
    <n v="0"/>
    <n v="1"/>
    <n v="2"/>
    <n v="3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s v="2 pedidos"/>
    <x v="718"/>
    <x v="847"/>
    <n v="2"/>
    <n v="16.1875"/>
    <x v="3"/>
  </r>
  <r>
    <x v="3"/>
    <n v="10"/>
    <n v="1892"/>
    <n v="580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."/>
    <s v="."/>
    <s v="."/>
    <s v="."/>
    <s v="."/>
    <s v="."/>
    <s v="."/>
    <s v="."/>
    <s v="."/>
    <s v="."/>
    <s v="."/>
    <s v="."/>
    <s v="."/>
    <s v="."/>
    <s v="3+ pedidos"/>
    <x v="719"/>
    <x v="848"/>
    <n v="3"/>
    <n v="-1"/>
    <x v="1"/>
  </r>
  <r>
    <x v="2"/>
    <n v="20"/>
    <n v="1834"/>
    <n v="7485"/>
    <n v="-1"/>
    <n v="-1"/>
    <n v="-1"/>
    <n v="-1"/>
    <n v="-1"/>
    <n v="0"/>
    <n v="1"/>
    <n v="2"/>
    <n v="0"/>
    <n v="-1"/>
    <n v="0"/>
    <n v="-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4"/>
    <n v="5"/>
    <n v="6"/>
    <n v="5"/>
    <n v="4"/>
    <n v="4"/>
    <n v="4"/>
    <n v="4"/>
    <n v="3"/>
    <n v="4"/>
    <n v="5"/>
    <s v="3+ pedidos"/>
    <x v="408"/>
    <x v="849"/>
    <n v="3"/>
    <n v="1.1875"/>
    <x v="1"/>
  </r>
  <r>
    <x v="0"/>
    <n v="30"/>
    <n v="1850"/>
    <n v="692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s v="3+ pedidos"/>
    <x v="720"/>
    <x v="850"/>
    <n v="3"/>
    <n v="-0.85416666666666663"/>
    <x v="1"/>
  </r>
  <r>
    <x v="0"/>
    <n v="40"/>
    <n v="1892"/>
    <n v="120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s v="3+ pedidos"/>
    <x v="721"/>
    <x v="851"/>
    <n v="3"/>
    <n v="-0.16666666666666666"/>
    <x v="4"/>
  </r>
  <r>
    <x v="0"/>
    <n v="50"/>
    <n v="1850"/>
    <n v="16278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477"/>
    <x v="852"/>
    <n v="3"/>
    <n v="-0.16666666666666666"/>
    <x v="4"/>
  </r>
  <r>
    <x v="1"/>
    <n v="10"/>
    <n v="1834"/>
    <n v="14512"/>
    <n v="-1"/>
    <n v="0"/>
    <n v="0"/>
    <n v="1"/>
    <n v="1"/>
    <n v="1"/>
    <n v="0"/>
    <n v="0"/>
    <n v="1"/>
    <n v="1"/>
    <n v="1"/>
    <n v="1"/>
    <n v="1"/>
    <n v="1"/>
    <n v="1"/>
    <n v="1"/>
    <n v="1"/>
    <n v="2"/>
    <n v="3"/>
    <n v="4"/>
    <n v="3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s v="2 pedidos"/>
    <x v="264"/>
    <x v="853"/>
    <n v="2"/>
    <n v="9.4791666666666661"/>
    <x v="6"/>
  </r>
  <r>
    <x v="3"/>
    <n v="20"/>
    <n v="1889"/>
    <n v="7885"/>
    <n v="0"/>
    <n v="0"/>
    <n v="0"/>
    <n v="0"/>
    <n v="0"/>
    <n v="0"/>
    <n v="0"/>
    <n v="0"/>
    <n v="1"/>
    <n v="2"/>
    <n v="3"/>
    <n v="4"/>
    <n v="5"/>
    <n v="6"/>
    <n v="0"/>
    <n v="0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s v="2 pedidos"/>
    <x v="722"/>
    <x v="854"/>
    <n v="2"/>
    <n v="10.125"/>
    <x v="3"/>
  </r>
  <r>
    <x v="3"/>
    <n v="30"/>
    <n v="1876"/>
    <n v="17675"/>
    <n v="-3"/>
    <n v="-2"/>
    <n v="-2"/>
    <n v="-2"/>
    <n v="-2"/>
    <n v="-1"/>
    <n v="-1"/>
    <n v="0"/>
    <n v="0"/>
    <n v="0"/>
    <n v="0"/>
    <n v="0"/>
    <n v="0"/>
    <n v="0"/>
    <n v="0"/>
    <n v="1"/>
    <n v="2"/>
    <n v="3"/>
    <n v="3"/>
    <n v="4"/>
    <n v="5"/>
    <n v="6"/>
    <n v="7"/>
    <n v="8"/>
    <n v="1"/>
    <n v="2"/>
    <n v="3"/>
    <n v="4"/>
    <n v="5"/>
    <n v="6"/>
    <n v="7"/>
    <n v="-1"/>
    <n v="0"/>
    <n v="0"/>
    <n v="1"/>
    <n v="0"/>
    <n v="0"/>
    <n v="0"/>
    <n v="1"/>
    <n v="1"/>
    <n v="2"/>
    <n v="3"/>
    <n v="3"/>
    <n v="4"/>
    <n v="5"/>
    <n v="6"/>
    <n v="7"/>
    <n v="8"/>
    <s v="3+ pedidos"/>
    <x v="402"/>
    <x v="855"/>
    <n v="3"/>
    <n v="1.9583333333333333"/>
    <x v="2"/>
  </r>
  <r>
    <x v="2"/>
    <n v="40"/>
    <n v="1656"/>
    <n v="878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2"/>
    <n v="-2"/>
    <n v="-2"/>
    <n v="-2"/>
    <n v="-2"/>
    <s v="3+ pedidos"/>
    <x v="723"/>
    <x v="856"/>
    <n v="3"/>
    <n v="-1.1458333333333333"/>
    <x v="1"/>
  </r>
  <r>
    <x v="3"/>
    <n v="50"/>
    <n v="1656"/>
    <n v="7405"/>
    <n v="-1"/>
    <n v="-1"/>
    <n v="-1"/>
    <n v="-1"/>
    <n v="-1"/>
    <n v="-1"/>
    <n v="-1"/>
    <n v="-1"/>
    <n v="-1"/>
    <n v="-1"/>
    <n v="-2"/>
    <s v="."/>
    <s v="."/>
    <s v="."/>
    <s v="."/>
    <s v="."/>
    <s v="."/>
    <s v="."/>
    <s v="."/>
    <s v="."/>
    <s v="."/>
    <s v="."/>
    <s v="."/>
    <s v="."/>
    <s v="."/>
    <n v="0"/>
    <n v="-2"/>
    <n v="-1"/>
    <n v="0"/>
    <n v="-3"/>
    <n v="-2"/>
    <n v="-2"/>
    <n v="-1"/>
    <n v="-1"/>
    <n v="0"/>
    <n v="-4"/>
    <n v="-3"/>
    <n v="-4"/>
    <n v="-3"/>
    <n v="-2"/>
    <n v="-1"/>
    <n v="0"/>
    <n v="-2"/>
    <n v="-1"/>
    <n v="0"/>
    <n v="1"/>
    <n v="0"/>
    <n v="1"/>
    <s v="3+ pedidos"/>
    <x v="724"/>
    <x v="857"/>
    <n v="3"/>
    <n v="-1.2352941176470589"/>
    <x v="1"/>
  </r>
  <r>
    <x v="0"/>
    <n v="10"/>
    <n v="1708"/>
    <n v="3343"/>
    <n v="-1"/>
    <n v="-1"/>
    <n v="-1"/>
    <n v="-1"/>
    <n v="-1"/>
    <n v="-1"/>
    <n v="-1"/>
    <n v="-1"/>
    <n v="-1"/>
    <n v="-1"/>
    <n v="-1"/>
    <n v="-1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s v="2 pedidos"/>
    <x v="725"/>
    <x v="858"/>
    <n v="2"/>
    <n v="11.395833333333334"/>
    <x v="4"/>
  </r>
  <r>
    <x v="2"/>
    <n v="20"/>
    <n v="1708"/>
    <n v="1889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2 pedidos"/>
    <x v="51"/>
    <x v="859"/>
    <n v="2"/>
    <n v="-1"/>
    <x v="1"/>
  </r>
  <r>
    <x v="3"/>
    <n v="30"/>
    <n v="1708"/>
    <n v="13531"/>
    <n v="0"/>
    <n v="0"/>
    <n v="0"/>
    <n v="1"/>
    <n v="1"/>
    <n v="1"/>
    <n v="2"/>
    <n v="3"/>
    <n v="4"/>
    <n v="0"/>
    <n v="0"/>
    <n v="1"/>
    <n v="1"/>
    <n v="2"/>
    <n v="3"/>
    <n v="4"/>
    <n v="5"/>
    <n v="6"/>
    <n v="7"/>
    <n v="8"/>
    <n v="9"/>
    <n v="10"/>
    <n v="9"/>
    <n v="10"/>
    <n v="11"/>
    <n v="12"/>
    <n v="14"/>
    <n v="15"/>
    <n v="16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s v="2 pedidos"/>
    <x v="327"/>
    <x v="860"/>
    <n v="2"/>
    <n v="13.125"/>
    <x v="5"/>
  </r>
  <r>
    <x v="0"/>
    <n v="40"/>
    <n v="1708"/>
    <n v="10704"/>
    <n v="-1"/>
    <n v="-1"/>
    <n v="-1"/>
    <n v="-1"/>
    <n v="-1"/>
    <n v="-1"/>
    <n v="0"/>
    <n v="1"/>
    <n v="0"/>
    <n v="0"/>
    <n v="1"/>
    <n v="2"/>
    <n v="-1"/>
    <n v="0"/>
    <n v="-1"/>
    <n v="0"/>
    <n v="1"/>
    <n v="0"/>
    <n v="0"/>
    <n v="1"/>
    <n v="-1"/>
    <n v="0"/>
    <n v="1"/>
    <n v="2"/>
    <n v="3"/>
    <n v="4"/>
    <n v="5"/>
    <n v="0"/>
    <n v="1"/>
    <n v="1"/>
    <n v="2"/>
    <n v="3"/>
    <n v="1"/>
    <n v="2"/>
    <n v="0"/>
    <n v="-2"/>
    <n v="-1"/>
    <n v="0"/>
    <n v="1"/>
    <n v="2"/>
    <n v="3"/>
    <n v="4"/>
    <n v="1"/>
    <n v="2"/>
    <n v="3"/>
    <n v="4"/>
    <n v="4"/>
    <n v="5"/>
    <s v="1 pedido"/>
    <x v="726"/>
    <x v="861"/>
    <n v="1"/>
    <n v="1"/>
    <x v="4"/>
  </r>
  <r>
    <x v="3"/>
    <n v="50"/>
    <n v="1708"/>
    <n v="5072"/>
    <n v="-1"/>
    <n v="-1"/>
    <n v="-1"/>
    <n v="0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39"/>
    <n v="41"/>
    <n v="42"/>
    <s v="1 pedido"/>
    <x v="727"/>
    <x v="862"/>
    <n v="1"/>
    <n v="18.729166666666668"/>
    <x v="0"/>
  </r>
  <r>
    <x v="2"/>
    <n v="10"/>
    <n v="1672"/>
    <n v="6524"/>
    <n v="0"/>
    <n v="1"/>
    <n v="0"/>
    <n v="0"/>
    <n v="1"/>
    <n v="2"/>
    <n v="0"/>
    <n v="1"/>
    <n v="2"/>
    <n v="2"/>
    <n v="3"/>
    <n v="4"/>
    <n v="0"/>
    <n v="1"/>
    <n v="2"/>
    <n v="3"/>
    <n v="4"/>
    <n v="5"/>
    <n v="6"/>
    <n v="6"/>
    <n v="7"/>
    <n v="8"/>
    <n v="9"/>
    <n v="10"/>
    <n v="11"/>
    <n v="12"/>
    <n v="5"/>
    <n v="5"/>
    <n v="4"/>
    <n v="2"/>
    <n v="3"/>
    <n v="1"/>
    <n v="2"/>
    <n v="1"/>
    <n v="1"/>
    <n v="1"/>
    <n v="0"/>
    <n v="1"/>
    <n v="2"/>
    <n v="0"/>
    <n v="1"/>
    <n v="2"/>
    <n v="0"/>
    <n v="1"/>
    <n v="2"/>
    <n v="3"/>
    <n v="4"/>
    <n v="4"/>
    <s v="3+ pedidos"/>
    <x v="728"/>
    <x v="863"/>
    <n v="3"/>
    <n v="3.0208333333333335"/>
    <x v="4"/>
  </r>
  <r>
    <x v="0"/>
    <n v="20"/>
    <n v="1672"/>
    <n v="187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-1"/>
    <n v="-1"/>
    <s v="2 pedidos"/>
    <x v="376"/>
    <x v="864"/>
    <n v="2"/>
    <n v="-8.3333333333333329E-2"/>
    <x v="2"/>
  </r>
  <r>
    <x v="0"/>
    <n v="30"/>
    <n v="1672"/>
    <n v="3341"/>
    <n v="0"/>
    <n v="0"/>
    <n v="0"/>
    <n v="0"/>
    <n v="0"/>
    <n v="0"/>
    <n v="0"/>
    <n v="0"/>
    <n v="-1"/>
    <n v="0"/>
    <n v="0"/>
    <n v="-1"/>
    <n v="0"/>
    <n v="0"/>
    <n v="0"/>
    <n v="0"/>
    <n v="0"/>
    <n v="-1"/>
    <n v="0"/>
    <n v="-1"/>
    <n v="0"/>
    <n v="0"/>
    <n v="1"/>
    <n v="0"/>
    <n v="0"/>
    <n v="-1"/>
    <n v="0"/>
    <n v="1"/>
    <n v="1"/>
    <n v="0"/>
    <n v="1"/>
    <n v="1"/>
    <n v="0"/>
    <n v="0"/>
    <n v="0"/>
    <n v="0"/>
    <n v="0"/>
    <n v="0"/>
    <n v="1"/>
    <n v="0"/>
    <n v="0"/>
    <n v="0"/>
    <n v="-1"/>
    <n v="0"/>
    <n v="1"/>
    <n v="0"/>
    <n v="0"/>
    <n v="0"/>
    <s v="3+ pedidos"/>
    <x v="729"/>
    <x v="865"/>
    <n v="3"/>
    <n v="2.0833333333333332E-2"/>
    <x v="4"/>
  </r>
  <r>
    <x v="0"/>
    <n v="40"/>
    <n v="1740"/>
    <n v="3524"/>
    <n v="-1"/>
    <n v="-1"/>
    <n v="-1"/>
    <n v="-1"/>
    <n v="-1"/>
    <n v="-1"/>
    <n v="-1"/>
    <n v="-1"/>
    <n v="-1"/>
    <n v="-1"/>
    <n v="-1"/>
    <n v="0"/>
    <n v="0"/>
    <n v="0"/>
    <n v="1"/>
    <n v="0"/>
    <n v="0"/>
    <n v="1"/>
    <n v="2"/>
    <n v="1"/>
    <n v="2"/>
    <n v="0"/>
    <n v="1"/>
    <n v="0"/>
    <n v="1"/>
    <n v="2"/>
    <n v="3"/>
    <n v="4"/>
    <n v="2"/>
    <n v="2"/>
    <n v="0"/>
    <n v="0"/>
    <n v="1"/>
    <n v="1"/>
    <n v="1"/>
    <n v="0"/>
    <n v="1"/>
    <n v="0"/>
    <n v="1"/>
    <n v="0"/>
    <n v="1"/>
    <n v="0"/>
    <n v="1"/>
    <n v="2"/>
    <n v="3"/>
    <n v="4"/>
    <n v="1"/>
    <n v="2"/>
    <s v="3+ pedidos"/>
    <x v="730"/>
    <x v="866"/>
    <n v="3"/>
    <n v="0.625"/>
    <x v="2"/>
  </r>
  <r>
    <x v="2"/>
    <n v="50"/>
    <n v="1753"/>
    <n v="8278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2"/>
    <n v="-2"/>
    <n v="-2"/>
    <n v="-2"/>
    <s v="."/>
    <s v="."/>
    <s v="."/>
    <s v="."/>
    <s v="."/>
    <s v="."/>
    <s v="."/>
    <s v="."/>
    <s v="."/>
    <s v="."/>
    <s v="."/>
    <s v="."/>
    <s v="."/>
    <s v="1 pedido"/>
    <x v="731"/>
    <x v="867"/>
    <n v="1"/>
    <n v="-0.88571428571428568"/>
    <x v="3"/>
  </r>
  <r>
    <x v="3"/>
    <n v="10"/>
    <n v="1753"/>
    <n v="12055"/>
    <n v="-1"/>
    <n v="-1"/>
    <n v="-1"/>
    <n v="-1"/>
    <n v="0"/>
    <n v="1"/>
    <n v="2"/>
    <n v="-1"/>
    <n v="0"/>
    <n v="1"/>
    <n v="0"/>
    <n v="1"/>
    <n v="2"/>
    <n v="3"/>
    <n v="1"/>
    <n v="2"/>
    <n v="3"/>
    <n v="4"/>
    <n v="0"/>
    <n v="0"/>
    <n v="0"/>
    <n v="1"/>
    <n v="1"/>
    <n v="0"/>
    <n v="1"/>
    <n v="1"/>
    <n v="2"/>
    <n v="0"/>
    <n v="1"/>
    <n v="0"/>
    <n v="0"/>
    <n v="1"/>
    <n v="0"/>
    <n v="1"/>
    <n v="1"/>
    <n v="2"/>
    <n v="0"/>
    <n v="0"/>
    <n v="1"/>
    <n v="0"/>
    <n v="1"/>
    <n v="2"/>
    <n v="0"/>
    <n v="1"/>
    <n v="2"/>
    <n v="2"/>
    <n v="2"/>
    <n v="0"/>
    <s v="3+ pedidos"/>
    <x v="40"/>
    <x v="868"/>
    <n v="3"/>
    <n v="0.79166666666666663"/>
    <x v="6"/>
  </r>
  <r>
    <x v="0"/>
    <n v="20"/>
    <n v="1753"/>
    <n v="933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s v="2 pedidos"/>
    <x v="413"/>
    <x v="869"/>
    <n v="2"/>
    <n v="21.520833333333332"/>
    <x v="6"/>
  </r>
  <r>
    <x v="2"/>
    <n v="30"/>
    <n v="1753"/>
    <n v="557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732"/>
    <x v="870"/>
    <n v="3"/>
    <n v="-0.41666666666666669"/>
    <x v="0"/>
  </r>
  <r>
    <x v="1"/>
    <n v="40"/>
    <n v="1795"/>
    <n v="6739"/>
    <n v="-4"/>
    <n v="-3"/>
    <n v="-2"/>
    <n v="-1"/>
    <n v="-4"/>
    <n v="-3"/>
    <n v="-2"/>
    <n v="-1"/>
    <n v="-4"/>
    <n v="-3"/>
    <n v="-2"/>
    <n v="-1"/>
    <n v="0"/>
    <n v="-3"/>
    <n v="-2"/>
    <n v="-1"/>
    <n v="0"/>
    <n v="-3"/>
    <n v="-2"/>
    <n v="-1"/>
    <n v="0"/>
    <n v="1"/>
    <n v="-2"/>
    <n v="-1"/>
    <n v="0"/>
    <n v="-3"/>
    <n v="-2"/>
    <n v="-1"/>
    <n v="0"/>
    <n v="-3"/>
    <n v="-2"/>
    <n v="-1"/>
    <n v="0"/>
    <n v="-3"/>
    <n v="-2"/>
    <n v="-1"/>
    <n v="0"/>
    <n v="-4"/>
    <n v="-3"/>
    <n v="-2"/>
    <n v="-1"/>
    <n v="0"/>
    <n v="-4"/>
    <n v="-3"/>
    <n v="-2"/>
    <n v="-1"/>
    <n v="0"/>
    <s v="."/>
    <s v="2 pedidos"/>
    <x v="733"/>
    <x v="871"/>
    <n v="2"/>
    <n v="-1.7446808510638299"/>
    <x v="1"/>
  </r>
  <r>
    <x v="1"/>
    <n v="50"/>
    <n v="1795"/>
    <n v="1862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1"/>
    <n v="0"/>
    <n v="1"/>
    <n v="2"/>
    <n v="0"/>
    <n v="1"/>
    <n v="0"/>
    <n v="0"/>
    <n v="1"/>
    <n v="0"/>
    <n v="-1"/>
    <n v="0"/>
    <n v="0"/>
    <n v="0"/>
    <n v="-1"/>
    <n v="0"/>
    <s v="3+ pedidos"/>
    <x v="734"/>
    <x v="872"/>
    <n v="3"/>
    <n v="-0.375"/>
    <x v="0"/>
  </r>
  <r>
    <x v="2"/>
    <n v="10"/>
    <n v="1795"/>
    <n v="16149"/>
    <n v="-2"/>
    <n v="-2"/>
    <n v="-2"/>
    <n v="-2"/>
    <n v="-2"/>
    <n v="-2"/>
    <n v="-2"/>
    <n v="-2"/>
    <n v="-2"/>
    <n v="-2"/>
    <n v="-2"/>
    <n v="-2"/>
    <n v="-2"/>
    <n v="-2"/>
    <n v="-3"/>
    <n v="-3"/>
    <n v="-3"/>
    <n v="-3"/>
    <n v="-3"/>
    <n v="-3"/>
    <n v="-3"/>
    <n v="-3"/>
    <n v="-5"/>
    <n v="-5"/>
    <n v="-5"/>
    <n v="-4"/>
    <n v="-3"/>
    <n v="-4"/>
    <n v="-4"/>
    <n v="-4"/>
    <n v="-3"/>
    <n v="-1"/>
    <n v="-2"/>
    <n v="-1"/>
    <n v="0"/>
    <n v="0"/>
    <n v="0"/>
    <n v="0"/>
    <n v="0"/>
    <n v="0"/>
    <n v="0"/>
    <n v="0"/>
    <n v="0"/>
    <n v="0"/>
    <n v="0"/>
    <n v="0"/>
    <n v="0"/>
    <n v="0"/>
    <s v="3+ pedidos"/>
    <x v="735"/>
    <x v="873"/>
    <n v="3"/>
    <n v="-1.9375"/>
    <x v="6"/>
  </r>
  <r>
    <x v="3"/>
    <n v="20"/>
    <n v="1737"/>
    <n v="10140"/>
    <n v="-1"/>
    <n v="-1"/>
    <n v="-1"/>
    <n v="-1"/>
    <n v="-1"/>
    <n v="-1"/>
    <n v="-1"/>
    <n v="-1"/>
    <n v="-1"/>
    <n v="-2"/>
    <n v="-2"/>
    <n v="-2"/>
    <n v="-2"/>
    <n v="-2"/>
    <n v="-2"/>
    <n v="-2"/>
    <n v="-2"/>
    <n v="-3"/>
    <n v="-3"/>
    <n v="-3"/>
    <n v="-3"/>
    <n v="-3"/>
    <n v="-3"/>
    <n v="-3"/>
    <n v="-3"/>
    <n v="-4"/>
    <n v="-4"/>
    <n v="-4"/>
    <n v="-4"/>
    <n v="-4"/>
    <n v="-4"/>
    <n v="-4"/>
    <n v="-4"/>
    <n v="-4"/>
    <n v="-5"/>
    <n v="-5"/>
    <n v="-5"/>
    <n v="-5"/>
    <n v="-5"/>
    <n v="-5"/>
    <n v="-5"/>
    <n v="-5"/>
    <n v="-6"/>
    <n v="-6"/>
    <n v="-6"/>
    <n v="-6"/>
    <n v="-6"/>
    <n v="-6"/>
    <s v="3+ pedidos"/>
    <x v="736"/>
    <x v="874"/>
    <n v="3"/>
    <n v="-3.3541666666666665"/>
    <x v="6"/>
  </r>
  <r>
    <x v="0"/>
    <n v="30"/>
    <n v="1740"/>
    <n v="16625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3"/>
    <n v="-4"/>
    <n v="-5"/>
    <n v="-4"/>
    <n v="-6"/>
    <n v="-5"/>
    <n v="-6"/>
    <n v="-5"/>
    <n v="-7"/>
    <n v="-9"/>
    <n v="-8"/>
    <n v="-7"/>
    <n v="-9"/>
    <n v="-8"/>
    <n v="-10"/>
    <n v="-9"/>
    <n v="-10"/>
    <n v="-9"/>
    <n v="-8"/>
    <n v="-9"/>
    <n v="-8"/>
    <n v="-10"/>
    <n v="-9"/>
    <n v="-10"/>
    <n v="-9"/>
    <n v="-10"/>
    <n v="-9"/>
    <n v="-2"/>
    <s v="3+ pedidos"/>
    <x v="737"/>
    <x v="875"/>
    <n v="3"/>
    <n v="-4.375"/>
    <x v="4"/>
  </r>
  <r>
    <x v="3"/>
    <n v="40"/>
    <n v="1795"/>
    <n v="8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738"/>
    <x v="876"/>
    <n v="3"/>
    <n v="0"/>
    <x v="6"/>
  </r>
  <r>
    <x v="0"/>
    <n v="50"/>
    <n v="1740"/>
    <n v="8535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1"/>
    <n v="2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3+ pedidos"/>
    <x v="739"/>
    <x v="877"/>
    <n v="3"/>
    <n v="-0.14583333333333334"/>
    <x v="0"/>
  </r>
  <r>
    <x v="0"/>
    <n v="10"/>
    <n v="1795"/>
    <n v="5781"/>
    <n v="0"/>
    <n v="1"/>
    <n v="2"/>
    <n v="3"/>
    <n v="4"/>
    <n v="3"/>
    <n v="4"/>
    <n v="3"/>
    <n v="1"/>
    <n v="-1"/>
    <n v="-2"/>
    <n v="-1"/>
    <n v="-1"/>
    <n v="0"/>
    <n v="1"/>
    <n v="-3"/>
    <n v="-2"/>
    <n v="-2"/>
    <n v="-1"/>
    <n v="0"/>
    <n v="-1"/>
    <n v="0"/>
    <n v="1"/>
    <n v="2"/>
    <n v="1"/>
    <n v="0"/>
    <n v="1"/>
    <n v="0"/>
    <n v="1"/>
    <n v="0"/>
    <n v="1"/>
    <n v="2"/>
    <n v="3"/>
    <n v="4"/>
    <n v="3"/>
    <n v="4"/>
    <n v="3"/>
    <n v="4"/>
    <n v="2"/>
    <n v="0"/>
    <n v="0"/>
    <n v="0"/>
    <n v="1"/>
    <n v="0"/>
    <n v="1"/>
    <n v="2"/>
    <n v="3"/>
    <n v="4"/>
    <s v="3+ pedidos"/>
    <x v="740"/>
    <x v="878"/>
    <n v="3"/>
    <n v="1.0625"/>
    <x v="2"/>
  </r>
  <r>
    <x v="3"/>
    <n v="20"/>
    <n v="1740"/>
    <n v="9999"/>
    <n v="0"/>
    <n v="-1"/>
    <n v="0"/>
    <n v="-1"/>
    <n v="0"/>
    <n v="0"/>
    <n v="1"/>
    <n v="-1"/>
    <n v="0"/>
    <n v="-1"/>
    <n v="0"/>
    <n v="-1"/>
    <n v="0"/>
    <n v="-1"/>
    <n v="0"/>
    <n v="1"/>
    <n v="2"/>
    <n v="2"/>
    <n v="3"/>
    <n v="2"/>
    <n v="1"/>
    <n v="2"/>
    <n v="2"/>
    <n v="2"/>
    <n v="3"/>
    <n v="2"/>
    <n v="0"/>
    <n v="0"/>
    <n v="0"/>
    <n v="0"/>
    <n v="0"/>
    <n v="1"/>
    <n v="0"/>
    <n v="0"/>
    <n v="0"/>
    <n v="1"/>
    <n v="2"/>
    <n v="3"/>
    <n v="4"/>
    <n v="5"/>
    <n v="6"/>
    <n v="7"/>
    <n v="8"/>
    <n v="9"/>
    <n v="5"/>
    <n v="4"/>
    <n v="4"/>
    <n v="3"/>
    <s v="3+ pedidos"/>
    <x v="741"/>
    <x v="879"/>
    <n v="3"/>
    <n v="1.6458333333333333"/>
    <x v="0"/>
  </r>
  <r>
    <x v="1"/>
    <n v="30"/>
    <n v="1740"/>
    <n v="534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1 pedido"/>
    <x v="742"/>
    <x v="880"/>
    <n v="1"/>
    <n v="-1"/>
    <x v="0"/>
  </r>
  <r>
    <x v="3"/>
    <n v="40"/>
    <n v="1601"/>
    <n v="17739"/>
    <n v="0"/>
    <n v="0"/>
    <n v="0"/>
    <n v="0"/>
    <n v="1"/>
    <n v="2"/>
    <n v="3"/>
    <n v="4"/>
    <n v="3"/>
    <n v="1"/>
    <n v="2"/>
    <n v="3"/>
    <n v="4"/>
    <n v="5"/>
    <n v="6"/>
    <n v="7"/>
    <n v="8"/>
    <n v="9"/>
    <n v="10"/>
    <n v="11"/>
    <n v="12"/>
    <n v="13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743"/>
    <x v="881"/>
    <n v="3"/>
    <n v="4.7272727272727275"/>
    <x v="2"/>
  </r>
  <r>
    <x v="2"/>
    <n v="50"/>
    <n v="1643"/>
    <n v="12532"/>
    <n v="0"/>
    <n v="0"/>
    <n v="0"/>
    <n v="0"/>
    <n v="0"/>
    <n v="0"/>
    <n v="1"/>
    <n v="2"/>
    <n v="3"/>
    <n v="4"/>
    <n v="3"/>
    <n v="1"/>
    <n v="2"/>
    <n v="2"/>
    <n v="3"/>
    <n v="2"/>
    <n v="2"/>
    <n v="2"/>
    <n v="2"/>
    <n v="2"/>
    <n v="1"/>
    <n v="2"/>
    <n v="2"/>
    <n v="3"/>
    <n v="4"/>
    <n v="-1"/>
    <n v="-1"/>
    <n v="-1"/>
    <n v="-1"/>
    <n v="-1"/>
    <n v="-1"/>
    <n v="-1"/>
    <n v="0"/>
    <n v="1"/>
    <n v="2"/>
    <n v="3"/>
    <n v="2"/>
    <n v="3"/>
    <n v="4"/>
    <n v="5"/>
    <n v="6"/>
    <n v="7"/>
    <n v="8"/>
    <n v="9"/>
    <n v="10"/>
    <n v="11"/>
    <n v="12"/>
    <n v="13"/>
    <s v="2 pedidos"/>
    <x v="744"/>
    <x v="882"/>
    <n v="2"/>
    <n v="2.75"/>
    <x v="6"/>
  </r>
  <r>
    <x v="3"/>
    <n v="10"/>
    <n v="1591"/>
    <n v="14994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s v="2 pedidos"/>
    <x v="745"/>
    <x v="883"/>
    <n v="2"/>
    <n v="-2"/>
    <x v="0"/>
  </r>
  <r>
    <x v="3"/>
    <n v="20"/>
    <n v="1591"/>
    <n v="16797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0"/>
    <n v="-1"/>
    <n v="-1"/>
    <n v="-1"/>
    <n v="-1"/>
    <n v="-1"/>
    <n v="-1"/>
    <n v="-1"/>
    <n v="-1"/>
    <s v="3+ pedidos"/>
    <x v="746"/>
    <x v="884"/>
    <n v="3"/>
    <n v="-1.7916666666666667"/>
    <x v="1"/>
  </r>
  <r>
    <x v="2"/>
    <n v="30"/>
    <n v="1591"/>
    <n v="15865"/>
    <n v="-1"/>
    <n v="-1"/>
    <n v="0"/>
    <n v="-1"/>
    <n v="0"/>
    <n v="0"/>
    <n v="0"/>
    <n v="0"/>
    <n v="1"/>
    <n v="0"/>
    <n v="0"/>
    <n v="0"/>
    <n v="0"/>
    <n v="0"/>
    <n v="0"/>
    <n v="1"/>
    <n v="2"/>
    <n v="3"/>
    <n v="-1"/>
    <n v="0"/>
    <n v="1"/>
    <n v="2"/>
    <n v="3"/>
    <n v="3"/>
    <n v="0"/>
    <n v="1"/>
    <n v="2"/>
    <n v="2"/>
    <n v="3"/>
    <n v="0"/>
    <n v="0"/>
    <n v="0"/>
    <n v="0"/>
    <n v="-1"/>
    <n v="-1"/>
    <n v="0"/>
    <n v="0"/>
    <n v="1"/>
    <n v="2"/>
    <n v="3"/>
    <n v="0"/>
    <n v="1"/>
    <n v="2"/>
    <n v="3"/>
    <n v="4"/>
    <n v="5"/>
    <n v="4"/>
    <n v="1"/>
    <s v="2 pedidos"/>
    <x v="747"/>
    <x v="885"/>
    <n v="2"/>
    <n v="0.91666666666666663"/>
    <x v="1"/>
  </r>
  <r>
    <x v="2"/>
    <n v="40"/>
    <n v="1656"/>
    <n v="11475"/>
    <n v="-2"/>
    <n v="-2"/>
    <n v="-2"/>
    <n v="-2"/>
    <n v="-2"/>
    <n v="-1"/>
    <n v="0"/>
    <n v="1"/>
    <n v="0"/>
    <n v="0"/>
    <n v="0"/>
    <n v="1"/>
    <n v="0"/>
    <n v="0"/>
    <n v="0"/>
    <n v="1"/>
    <n v="2"/>
    <n v="1"/>
    <n v="0"/>
    <n v="1"/>
    <n v="2"/>
    <n v="3"/>
    <n v="2"/>
    <n v="3"/>
    <n v="-1"/>
    <n v="0"/>
    <n v="1"/>
    <n v="2"/>
    <n v="-1"/>
    <n v="0"/>
    <n v="1"/>
    <n v="0"/>
    <n v="1"/>
    <n v="2"/>
    <n v="3"/>
    <n v="4"/>
    <n v="1"/>
    <n v="2"/>
    <n v="3"/>
    <n v="1"/>
    <n v="2"/>
    <n v="3"/>
    <n v="1"/>
    <n v="2"/>
    <n v="3"/>
    <n v="4"/>
    <n v="5"/>
    <n v="3"/>
    <s v="2 pedidos"/>
    <x v="671"/>
    <x v="886"/>
    <n v="2"/>
    <n v="1"/>
    <x v="2"/>
  </r>
  <r>
    <x v="0"/>
    <n v="50"/>
    <n v="1630"/>
    <n v="5979"/>
    <n v="0"/>
    <n v="0"/>
    <n v="1"/>
    <n v="0"/>
    <n v="0"/>
    <n v="0"/>
    <n v="0"/>
    <n v="-1"/>
    <n v="0"/>
    <n v="1"/>
    <n v="0"/>
    <n v="1"/>
    <n v="0"/>
    <n v="-1"/>
    <n v="0"/>
    <n v="1"/>
    <n v="2"/>
    <n v="3"/>
    <n v="0"/>
    <n v="1"/>
    <n v="2"/>
    <n v="0"/>
    <n v="1"/>
    <n v="2"/>
    <n v="0"/>
    <n v="1"/>
    <n v="0"/>
    <n v="1"/>
    <n v="2"/>
    <n v="-1"/>
    <n v="0"/>
    <n v="1"/>
    <n v="-1"/>
    <n v="0"/>
    <n v="1"/>
    <n v="0"/>
    <n v="1"/>
    <n v="2"/>
    <n v="3"/>
    <n v="1"/>
    <n v="2"/>
    <n v="0"/>
    <n v="1"/>
    <n v="2"/>
    <n v="3"/>
    <n v="4"/>
    <n v="5"/>
    <n v="6"/>
    <s v="1 pedido"/>
    <x v="748"/>
    <x v="887"/>
    <n v="1"/>
    <n v="0.97916666666666663"/>
    <x v="1"/>
  </r>
  <r>
    <x v="2"/>
    <n v="10"/>
    <n v="1588"/>
    <n v="1263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-1"/>
    <n v="-1"/>
    <n v="-1"/>
    <n v="-1"/>
    <n v="-1"/>
    <n v="-1"/>
    <n v="-1"/>
    <n v="-1"/>
    <n v="-1"/>
    <n v="-1"/>
    <s v="3+ pedidos"/>
    <x v="749"/>
    <x v="888"/>
    <n v="3"/>
    <n v="-0.5625"/>
    <x v="1"/>
  </r>
  <r>
    <x v="1"/>
    <n v="20"/>
    <n v="1588"/>
    <n v="319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0"/>
    <n v="1"/>
    <n v="-1"/>
    <n v="0"/>
    <n v="1"/>
    <n v="1"/>
    <n v="2"/>
    <n v="0"/>
    <n v="1"/>
    <n v="2"/>
    <n v="0"/>
    <n v="1"/>
    <n v="0"/>
    <n v="1"/>
    <n v="0"/>
    <n v="0"/>
    <n v="0"/>
    <n v="1"/>
    <n v="0"/>
    <s v="1 pedido"/>
    <x v="534"/>
    <x v="889"/>
    <n v="1"/>
    <n v="-0.35416666666666669"/>
    <x v="5"/>
  </r>
  <r>
    <x v="0"/>
    <n v="30"/>
    <n v="1588"/>
    <n v="6049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2 pedidos"/>
    <x v="301"/>
    <x v="890"/>
    <n v="2"/>
    <n v="22.520833333333332"/>
    <x v="0"/>
  </r>
  <r>
    <x v="3"/>
    <n v="40"/>
    <n v="1588"/>
    <n v="18436"/>
    <n v="-1"/>
    <n v="-1"/>
    <n v="-1"/>
    <n v="-1"/>
    <n v="-1"/>
    <n v="0"/>
    <n v="0"/>
    <n v="1"/>
    <n v="2"/>
    <n v="3"/>
    <n v="4"/>
    <n v="0"/>
    <n v="1"/>
    <n v="2"/>
    <n v="0"/>
    <n v="1"/>
    <n v="2"/>
    <n v="2"/>
    <n v="3"/>
    <n v="4"/>
    <n v="5"/>
    <n v="6"/>
    <n v="7"/>
    <n v="8"/>
    <n v="9"/>
    <n v="10"/>
    <n v="11"/>
    <n v="12"/>
    <n v="13"/>
    <n v="9"/>
    <n v="10"/>
    <n v="11"/>
    <n v="12"/>
    <n v="13"/>
    <n v="14"/>
    <n v="15"/>
    <n v="16"/>
    <n v="17"/>
    <n v="18"/>
    <n v="19"/>
    <n v="20"/>
    <n v="21"/>
    <n v="22"/>
    <n v="23"/>
    <n v="24"/>
    <n v="24"/>
    <n v="25"/>
    <n v="26"/>
    <s v="1 pedido"/>
    <x v="750"/>
    <x v="891"/>
    <n v="1"/>
    <n v="9.1666666666666661"/>
    <x v="4"/>
  </r>
  <r>
    <x v="3"/>
    <n v="50"/>
    <n v="1656"/>
    <n v="11628"/>
    <n v="-2"/>
    <n v="-3"/>
    <n v="-2"/>
    <n v="-3"/>
    <n v="-2"/>
    <n v="-3"/>
    <n v="-2"/>
    <n v="-3"/>
    <n v="-2"/>
    <n v="-3"/>
    <n v="-2"/>
    <n v="-3"/>
    <n v="-2"/>
    <n v="-2"/>
    <n v="-3"/>
    <n v="-2"/>
    <n v="-3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s v="."/>
    <s v="."/>
    <s v="."/>
    <s v="."/>
    <s v="3+ pedidos"/>
    <x v="751"/>
    <x v="892"/>
    <n v="3"/>
    <n v="-2.1818181818181817"/>
    <x v="1"/>
  </r>
  <r>
    <x v="1"/>
    <n v="10"/>
    <n v="1588"/>
    <n v="156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4"/>
    <n v="5"/>
    <n v="6"/>
    <n v="5"/>
    <n v="3"/>
    <n v="4"/>
    <n v="5"/>
    <n v="5"/>
    <n v="4"/>
    <n v="5"/>
    <n v="6"/>
    <n v="5"/>
    <n v="5"/>
    <n v="5"/>
    <n v="5"/>
    <n v="6"/>
    <n v="6"/>
    <n v="6"/>
    <n v="6"/>
    <n v="6"/>
    <n v="6"/>
    <n v="6"/>
    <s v="1 pedido"/>
    <x v="33"/>
    <x v="893"/>
    <n v="1"/>
    <n v="2.5"/>
    <x v="6"/>
  </r>
  <r>
    <x v="0"/>
    <n v="20"/>
    <n v="1627"/>
    <n v="9293"/>
    <n v="0"/>
    <n v="0"/>
    <n v="-1"/>
    <n v="0"/>
    <n v="-1"/>
    <n v="0"/>
    <n v="-1"/>
    <n v="0"/>
    <n v="-1"/>
    <n v="0"/>
    <n v="-1"/>
    <n v="0"/>
    <n v="-1"/>
    <n v="0"/>
    <n v="-1"/>
    <n v="0"/>
    <n v="-1"/>
    <n v="0"/>
    <n v="1"/>
    <n v="0"/>
    <n v="-1"/>
    <n v="0"/>
    <n v="1"/>
    <n v="0"/>
    <n v="1"/>
    <n v="0"/>
    <n v="-1"/>
    <n v="0"/>
    <n v="-1"/>
    <n v="0"/>
    <n v="1"/>
    <n v="1"/>
    <n v="-1"/>
    <n v="0"/>
    <n v="-1"/>
    <n v="0"/>
    <n v="1"/>
    <n v="2"/>
    <n v="3"/>
    <n v="0"/>
    <n v="1"/>
    <n v="0"/>
    <n v="1"/>
    <n v="0"/>
    <n v="1"/>
    <n v="0"/>
    <n v="1"/>
    <n v="0"/>
    <s v="3+ pedidos"/>
    <x v="752"/>
    <x v="894"/>
    <n v="3"/>
    <n v="4.1666666666666664E-2"/>
    <x v="2"/>
  </r>
  <r>
    <x v="0"/>
    <n v="30"/>
    <n v="1601"/>
    <n v="1919"/>
    <n v="0"/>
    <n v="-1"/>
    <n v="0"/>
    <n v="-1"/>
    <n v="-1"/>
    <n v="-1"/>
    <n v="-1"/>
    <n v="-1"/>
    <n v="-1"/>
    <n v="-1"/>
    <n v="-1"/>
    <n v="-1"/>
    <n v="-1"/>
    <n v="0"/>
    <n v="-1"/>
    <n v="0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8"/>
    <x v="895"/>
    <n v="3"/>
    <n v="-0.35416666666666669"/>
    <x v="0"/>
  </r>
  <r>
    <x v="2"/>
    <n v="40"/>
    <n v="1562"/>
    <n v="10175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2"/>
    <n v="3"/>
    <n v="4"/>
    <n v="5"/>
    <n v="6"/>
    <n v="7"/>
    <n v="8"/>
    <s v="2 pedidos"/>
    <x v="695"/>
    <x v="896"/>
    <n v="2"/>
    <n v="0.70833333333333337"/>
    <x v="5"/>
  </r>
  <r>
    <x v="2"/>
    <n v="50"/>
    <n v="1569"/>
    <n v="151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43"/>
    <x v="897"/>
    <n v="3"/>
    <n v="0"/>
    <x v="4"/>
  </r>
  <r>
    <x v="3"/>
    <n v="10"/>
    <n v="1569"/>
    <n v="5752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1 pedido"/>
    <x v="753"/>
    <x v="898"/>
    <n v="1"/>
    <n v="22.5"/>
    <x v="0"/>
  </r>
  <r>
    <x v="3"/>
    <n v="20"/>
    <n v="1588"/>
    <n v="8206"/>
    <n v="-1"/>
    <n v="-2"/>
    <n v="-3"/>
    <n v="-4"/>
    <n v="-5"/>
    <n v="-4"/>
    <n v="-5"/>
    <n v="-6"/>
    <n v="-5"/>
    <n v="-6"/>
    <n v="-6"/>
    <n v="-6"/>
    <n v="-6"/>
    <n v="-6"/>
    <n v="-5"/>
    <n v="-5"/>
    <n v="-5"/>
    <n v="-4"/>
    <n v="-3"/>
    <n v="-3"/>
    <n v="-2"/>
    <n v="-3"/>
    <n v="-2"/>
    <n v="-1"/>
    <n v="0"/>
    <n v="1"/>
    <n v="2"/>
    <n v="3"/>
    <n v="0"/>
    <n v="1"/>
    <n v="1"/>
    <n v="1"/>
    <n v="1"/>
    <n v="1"/>
    <n v="2"/>
    <n v="0"/>
    <n v="0"/>
    <n v="0"/>
    <n v="0"/>
    <n v="1"/>
    <s v="."/>
    <s v="."/>
    <s v="."/>
    <s v="."/>
    <s v="."/>
    <s v="."/>
    <s v="."/>
    <s v="."/>
    <s v="3+ pedidos"/>
    <x v="583"/>
    <x v="899"/>
    <n v="3"/>
    <n v="-2.1"/>
    <x v="3"/>
  </r>
  <r>
    <x v="1"/>
    <n v="30"/>
    <n v="1569"/>
    <n v="17777"/>
    <n v="0"/>
    <n v="0"/>
    <n v="0"/>
    <n v="1"/>
    <n v="0"/>
    <n v="1"/>
    <n v="0"/>
    <n v="1"/>
    <n v="2"/>
    <n v="0"/>
    <n v="1"/>
    <n v="2"/>
    <n v="1"/>
    <n v="2"/>
    <n v="3"/>
    <n v="4"/>
    <n v="2"/>
    <n v="3"/>
    <n v="4"/>
    <n v="5"/>
    <n v="6"/>
    <n v="7"/>
    <n v="8"/>
    <n v="9"/>
    <n v="10"/>
    <n v="11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s v="1 pedido"/>
    <x v="754"/>
    <x v="900"/>
    <n v="1"/>
    <n v="9.75"/>
    <x v="3"/>
  </r>
  <r>
    <x v="0"/>
    <n v="40"/>
    <n v="1588"/>
    <n v="12317"/>
    <n v="-1"/>
    <n v="-1"/>
    <n v="-1"/>
    <n v="-1"/>
    <n v="-1"/>
    <n v="-1"/>
    <n v="0"/>
    <n v="0"/>
    <n v="0"/>
    <n v="1"/>
    <n v="1"/>
    <n v="2"/>
    <n v="-1"/>
    <n v="0"/>
    <n v="0"/>
    <n v="1"/>
    <n v="2"/>
    <n v="3"/>
    <n v="4"/>
    <n v="5"/>
    <n v="6"/>
    <n v="0"/>
    <n v="1"/>
    <n v="2"/>
    <n v="3"/>
    <n v="4"/>
    <n v="5"/>
    <n v="0"/>
    <n v="1"/>
    <n v="0"/>
    <n v="1"/>
    <n v="0"/>
    <n v="1"/>
    <n v="0"/>
    <n v="1"/>
    <n v="2"/>
    <n v="3"/>
    <n v="4"/>
    <n v="5"/>
    <n v="1"/>
    <n v="2"/>
    <n v="3"/>
    <n v="0"/>
    <n v="1"/>
    <n v="2"/>
    <n v="3"/>
    <n v="4"/>
    <n v="5"/>
    <s v="3+ pedidos"/>
    <x v="395"/>
    <x v="901"/>
    <n v="3"/>
    <n v="1.5"/>
    <x v="2"/>
  </r>
  <r>
    <x v="0"/>
    <n v="50"/>
    <n v="1575"/>
    <n v="9727"/>
    <n v="-2"/>
    <n v="-1"/>
    <n v="-1"/>
    <n v="-1"/>
    <n v="-2"/>
    <n v="-1"/>
    <n v="0"/>
    <n v="1"/>
    <n v="2"/>
    <n v="3"/>
    <n v="1"/>
    <n v="2"/>
    <n v="2"/>
    <n v="3"/>
    <n v="3"/>
    <n v="4"/>
    <n v="2"/>
    <n v="-1"/>
    <n v="-1"/>
    <n v="0"/>
    <n v="1"/>
    <n v="2"/>
    <n v="3"/>
    <n v="4"/>
    <n v="1"/>
    <n v="2"/>
    <n v="3"/>
    <n v="4"/>
    <n v="5"/>
    <n v="6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s v="1 pedido"/>
    <x v="755"/>
    <x v="902"/>
    <n v="1"/>
    <n v="6.354166666666667"/>
    <x v="2"/>
  </r>
  <r>
    <x v="0"/>
    <n v="10"/>
    <n v="1562"/>
    <n v="5384"/>
    <n v="-1"/>
    <n v="-1"/>
    <n v="-1"/>
    <n v="-1"/>
    <n v="-1"/>
    <n v="-1"/>
    <n v="-1"/>
    <n v="-1"/>
    <n v="-1"/>
    <n v="-1"/>
    <n v="0"/>
    <n v="0"/>
    <n v="1"/>
    <n v="0"/>
    <n v="0"/>
    <n v="0"/>
    <n v="1"/>
    <n v="1"/>
    <n v="0"/>
    <n v="1"/>
    <n v="2"/>
    <n v="0"/>
    <n v="1"/>
    <n v="2"/>
    <n v="3"/>
    <n v="1"/>
    <n v="2"/>
    <n v="3"/>
    <n v="3"/>
    <n v="4"/>
    <n v="-1"/>
    <n v="0"/>
    <n v="1"/>
    <n v="2"/>
    <n v="3"/>
    <n v="4"/>
    <n v="5"/>
    <n v="0"/>
    <n v="1"/>
    <n v="2"/>
    <n v="3"/>
    <n v="4"/>
    <n v="5"/>
    <n v="6"/>
    <n v="7"/>
    <n v="8"/>
    <n v="9"/>
    <n v="10"/>
    <s v="2 pedidos"/>
    <x v="756"/>
    <x v="903"/>
    <n v="2"/>
    <n v="1.75"/>
    <x v="3"/>
  </r>
  <r>
    <x v="0"/>
    <n v="20"/>
    <n v="1575"/>
    <n v="18195"/>
    <n v="-1"/>
    <n v="-1"/>
    <n v="-1"/>
    <n v="-1"/>
    <n v="-1"/>
    <n v="-1"/>
    <n v="-1"/>
    <n v="-2"/>
    <n v="-2"/>
    <n v="-2"/>
    <n v="-2"/>
    <n v="-2"/>
    <n v="-2"/>
    <n v="-2"/>
    <n v="-2"/>
    <n v="-2"/>
    <n v="-2"/>
    <n v="-2"/>
    <n v="-1"/>
    <n v="-2"/>
    <n v="-1"/>
    <n v="-2"/>
    <n v="-1"/>
    <n v="-1"/>
    <n v="-2"/>
    <n v="-2"/>
    <n v="-2"/>
    <n v="-1"/>
    <n v="-1"/>
    <n v="-1"/>
    <n v="-2"/>
    <n v="-1"/>
    <n v="-1"/>
    <n v="-1"/>
    <n v="-1"/>
    <n v="-1"/>
    <n v="-1"/>
    <n v="-2"/>
    <n v="-1"/>
    <n v="-2"/>
    <n v="-1"/>
    <n v="-1"/>
    <n v="-2"/>
    <n v="-1"/>
    <n v="-1"/>
    <n v="-1"/>
    <n v="-1"/>
    <n v="-1"/>
    <s v="3+ pedidos"/>
    <x v="757"/>
    <x v="904"/>
    <n v="3"/>
    <n v="-1.4166666666666667"/>
    <x v="0"/>
  </r>
  <r>
    <x v="0"/>
    <n v="30"/>
    <n v="1575"/>
    <n v="17249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1"/>
    <s v="3+ pedidos"/>
    <x v="745"/>
    <x v="905"/>
    <n v="3"/>
    <n v="6.25E-2"/>
    <x v="0"/>
  </r>
  <r>
    <x v="2"/>
    <n v="40"/>
    <n v="1575"/>
    <n v="2901"/>
    <n v="-1"/>
    <n v="-1"/>
    <n v="-1"/>
    <n v="-1"/>
    <n v="-1"/>
    <n v="-1"/>
    <n v="-1"/>
    <n v="-1"/>
    <n v="-1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s v="2 pedidos"/>
    <x v="758"/>
    <x v="906"/>
    <n v="2"/>
    <n v="13.645833333333334"/>
    <x v="4"/>
  </r>
  <r>
    <x v="2"/>
    <n v="50"/>
    <n v="1575"/>
    <n v="42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570"/>
    <x v="907"/>
    <n v="3"/>
    <n v="0"/>
    <x v="5"/>
  </r>
  <r>
    <x v="3"/>
    <n v="10"/>
    <n v="1565"/>
    <n v="1613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s v="3+ pedidos"/>
    <x v="759"/>
    <x v="908"/>
    <n v="3"/>
    <n v="-2"/>
    <x v="0"/>
  </r>
  <r>
    <x v="3"/>
    <n v="20"/>
    <n v="1565"/>
    <n v="15470"/>
    <n v="-1"/>
    <n v="0"/>
    <n v="0"/>
    <n v="1"/>
    <n v="2"/>
    <n v="3"/>
    <n v="4"/>
    <n v="5"/>
    <n v="6"/>
    <n v="3"/>
    <n v="4"/>
    <n v="5"/>
    <n v="-1"/>
    <n v="0"/>
    <n v="1"/>
    <n v="2"/>
    <n v="3"/>
    <n v="4"/>
    <n v="5"/>
    <n v="6"/>
    <n v="7"/>
    <n v="8"/>
    <n v="9"/>
    <n v="10"/>
    <n v="11"/>
    <n v="12"/>
    <n v="13"/>
    <n v="14"/>
    <n v="12"/>
    <n v="16"/>
    <n v="17"/>
    <n v="18"/>
    <n v="19"/>
    <n v="20"/>
    <n v="21"/>
    <n v="10"/>
    <n v="15"/>
    <n v="16"/>
    <n v="14"/>
    <n v="15"/>
    <n v="16"/>
    <n v="17"/>
    <n v="18"/>
    <n v="19"/>
    <n v="20"/>
    <n v="21"/>
    <n v="22"/>
    <n v="23"/>
    <s v="2 pedidos"/>
    <x v="266"/>
    <x v="909"/>
    <n v="2"/>
    <n v="10.104166666666666"/>
    <x v="1"/>
  </r>
  <r>
    <x v="0"/>
    <n v="30"/>
    <n v="1562"/>
    <n v="18087"/>
    <n v="-3"/>
    <n v="-2"/>
    <n v="-1"/>
    <n v="-2"/>
    <n v="-1"/>
    <n v="0"/>
    <n v="0"/>
    <n v="1"/>
    <n v="0"/>
    <n v="1"/>
    <n v="1"/>
    <n v="0"/>
    <n v="1"/>
    <n v="0"/>
    <n v="1"/>
    <n v="2"/>
    <n v="0"/>
    <n v="1"/>
    <n v="1"/>
    <n v="2"/>
    <n v="3"/>
    <n v="2"/>
    <n v="1"/>
    <n v="2"/>
    <n v="1"/>
    <n v="2"/>
    <n v="1"/>
    <n v="2"/>
    <n v="0"/>
    <n v="1"/>
    <n v="0"/>
    <n v="1"/>
    <n v="0"/>
    <n v="1"/>
    <n v="2"/>
    <n v="1"/>
    <n v="0"/>
    <n v="1"/>
    <n v="2"/>
    <n v="1"/>
    <n v="2"/>
    <n v="3"/>
    <n v="2"/>
    <n v="3"/>
    <n v="1"/>
    <n v="2"/>
    <n v="0"/>
    <n v="1"/>
    <s v="3+ pedidos"/>
    <x v="760"/>
    <x v="910"/>
    <n v="3"/>
    <n v="0.83333333333333337"/>
    <x v="2"/>
  </r>
  <r>
    <x v="3"/>
    <n v="40"/>
    <n v="1562"/>
    <n v="6234"/>
    <n v="-2"/>
    <n v="-2"/>
    <n v="-2"/>
    <n v="-1"/>
    <n v="-1"/>
    <n v="-1"/>
    <n v="-1"/>
    <n v="-1"/>
    <n v="0"/>
    <n v="0"/>
    <n v="-1"/>
    <n v="0"/>
    <n v="-1"/>
    <n v="0"/>
    <n v="0"/>
    <n v="0"/>
    <n v="-1"/>
    <n v="-1"/>
    <n v="-1"/>
    <n v="-1"/>
    <n v="-1"/>
    <n v="0"/>
    <n v="-1"/>
    <n v="0"/>
    <n v="-1"/>
    <n v="-1"/>
    <n v="0"/>
    <n v="0"/>
    <n v="0"/>
    <n v="0"/>
    <n v="0"/>
    <n v="0"/>
    <n v="0"/>
    <n v="0"/>
    <n v="-1"/>
    <n v="0"/>
    <n v="0"/>
    <n v="0"/>
    <n v="0"/>
    <n v="0"/>
    <n v="1"/>
    <s v="."/>
    <s v="."/>
    <s v="."/>
    <s v="."/>
    <s v="."/>
    <s v="."/>
    <s v="."/>
    <s v="3+ pedidos"/>
    <x v="254"/>
    <x v="911"/>
    <n v="3"/>
    <n v="-0.51219512195121952"/>
    <x v="3"/>
  </r>
  <r>
    <x v="2"/>
    <n v="50"/>
    <n v="4078"/>
    <n v="57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1"/>
    <n v="1"/>
    <n v="2"/>
    <n v="1"/>
    <n v="2"/>
    <n v="3"/>
    <n v="0"/>
    <n v="0"/>
    <n v="1"/>
    <n v="2"/>
    <n v="3"/>
    <n v="3"/>
    <n v="3"/>
    <n v="2"/>
    <s v="1 pedido"/>
    <x v="761"/>
    <x v="912"/>
    <n v="1"/>
    <n v="0.5625"/>
    <x v="3"/>
  </r>
  <r>
    <x v="0"/>
    <n v="10"/>
    <n v="4078"/>
    <n v="2616"/>
    <n v="-1"/>
    <n v="-4"/>
    <n v="-3"/>
    <n v="-2"/>
    <n v="-1"/>
    <n v="0"/>
    <n v="-3"/>
    <n v="-2"/>
    <n v="-1"/>
    <n v="0"/>
    <n v="-3"/>
    <n v="-2"/>
    <n v="-1"/>
    <n v="0"/>
    <n v="-2"/>
    <n v="-1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762"/>
    <x v="913"/>
    <n v="3"/>
    <n v="-0.60416666666666663"/>
    <x v="1"/>
  </r>
  <r>
    <x v="0"/>
    <n v="20"/>
    <n v="4078"/>
    <n v="2800"/>
    <n v="0"/>
    <n v="0"/>
    <n v="0"/>
    <n v="0"/>
    <n v="0"/>
    <n v="0"/>
    <n v="1"/>
    <n v="0"/>
    <n v="0"/>
    <n v="1"/>
    <n v="2"/>
    <n v="2"/>
    <n v="2"/>
    <n v="0"/>
    <n v="0"/>
    <n v="0"/>
    <n v="0"/>
    <n v="0"/>
    <n v="0"/>
    <n v="0"/>
    <n v="0"/>
    <n v="0"/>
    <n v="1"/>
    <n v="2"/>
    <n v="3"/>
    <n v="3"/>
    <n v="4"/>
    <n v="5"/>
    <n v="5"/>
    <n v="5"/>
    <n v="5"/>
    <n v="6"/>
    <n v="5"/>
    <n v="4"/>
    <n v="4"/>
    <n v="3"/>
    <n v="2"/>
    <n v="1"/>
    <n v="-1"/>
    <n v="0"/>
    <n v="0"/>
    <n v="0"/>
    <n v="0"/>
    <n v="1"/>
    <n v="2"/>
    <n v="3"/>
    <n v="3"/>
    <n v="4"/>
    <s v="1 pedido"/>
    <x v="763"/>
    <x v="914"/>
    <n v="1"/>
    <n v="1.625"/>
    <x v="4"/>
  </r>
  <r>
    <x v="2"/>
    <n v="30"/>
    <n v="4000"/>
    <n v="12436"/>
    <n v="-2"/>
    <n v="-2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s v="1 pedido"/>
    <x v="764"/>
    <x v="915"/>
    <n v="1"/>
    <n v="19.583333333333332"/>
    <x v="6"/>
  </r>
  <r>
    <x v="2"/>
    <n v="40"/>
    <n v="4081"/>
    <n v="1030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1"/>
    <n v="2"/>
    <n v="3"/>
    <n v="4"/>
    <n v="5"/>
    <n v="0"/>
    <n v="0"/>
    <n v="0"/>
    <s v="2 pedidos"/>
    <x v="168"/>
    <x v="916"/>
    <n v="2"/>
    <n v="-0.29166666666666669"/>
    <x v="2"/>
  </r>
  <r>
    <x v="1"/>
    <n v="50"/>
    <n v="4081"/>
    <n v="51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765"/>
    <x v="917"/>
    <n v="3"/>
    <n v="0"/>
    <x v="3"/>
  </r>
  <r>
    <x v="0"/>
    <n v="10"/>
    <n v="4080"/>
    <n v="3710"/>
    <n v="-2"/>
    <n v="-2"/>
    <n v="0"/>
    <n v="-1"/>
    <n v="-2"/>
    <n v="-1"/>
    <n v="-1"/>
    <n v="0"/>
    <n v="0"/>
    <n v="0"/>
    <n v="0"/>
    <n v="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2"/>
    <n v="0"/>
    <n v="0"/>
    <n v="0"/>
    <n v="0"/>
    <n v="0"/>
    <n v="0"/>
    <n v="0"/>
    <n v="0"/>
    <s v="3+ pedidos"/>
    <x v="766"/>
    <x v="918"/>
    <n v="3"/>
    <n v="-0.10416666666666667"/>
    <x v="6"/>
  </r>
  <r>
    <x v="0"/>
    <n v="20"/>
    <n v="4080"/>
    <n v="15833"/>
    <n v="-1"/>
    <n v="0"/>
    <n v="0"/>
    <n v="0"/>
    <n v="0"/>
    <n v="0"/>
    <n v="0"/>
    <n v="0"/>
    <n v="0"/>
    <n v="0"/>
    <n v="1"/>
    <n v="0"/>
    <n v="1"/>
    <n v="2"/>
    <n v="3"/>
    <n v="3"/>
    <n v="4"/>
    <n v="5"/>
    <n v="6"/>
    <n v="7"/>
    <n v="8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s v="3+ pedidos"/>
    <x v="470"/>
    <x v="919"/>
    <n v="3"/>
    <n v="12.625"/>
    <x v="1"/>
  </r>
  <r>
    <x v="0"/>
    <n v="30"/>
    <n v="4080"/>
    <n v="19882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1"/>
    <n v="0"/>
    <n v="0"/>
    <n v="1"/>
    <n v="2"/>
    <n v="0"/>
    <n v="0"/>
    <n v="1"/>
    <n v="2"/>
    <n v="1"/>
    <n v="2"/>
    <n v="1"/>
    <n v="2"/>
    <n v="2"/>
    <n v="3"/>
    <n v="4"/>
    <n v="5"/>
    <n v="6"/>
    <n v="6"/>
    <n v="7"/>
    <s v="."/>
    <s v="."/>
    <s v="."/>
    <s v="."/>
    <s v="."/>
    <s v="."/>
    <s v="."/>
    <s v="."/>
    <s v="."/>
    <s v="."/>
    <s v="3+ pedidos"/>
    <x v="686"/>
    <x v="920"/>
    <n v="3"/>
    <n v="1.0526315789473684"/>
    <x v="4"/>
  </r>
  <r>
    <x v="0"/>
    <n v="40"/>
    <n v="4076"/>
    <n v="6381"/>
    <n v="-2"/>
    <n v="-1"/>
    <n v="0"/>
    <n v="1"/>
    <n v="2"/>
    <n v="0"/>
    <n v="0"/>
    <n v="1"/>
    <n v="2"/>
    <n v="0"/>
    <n v="1"/>
    <n v="2"/>
    <n v="3"/>
    <n v="4"/>
    <n v="1"/>
    <n v="0"/>
    <n v="1"/>
    <n v="2"/>
    <n v="0"/>
    <n v="1"/>
    <n v="-1"/>
    <n v="0"/>
    <n v="1"/>
    <n v="2"/>
    <n v="3"/>
    <n v="-2"/>
    <n v="-1"/>
    <n v="0"/>
    <n v="1"/>
    <n v="0"/>
    <n v="0"/>
    <n v="1"/>
    <n v="2"/>
    <n v="0"/>
    <n v="0"/>
    <n v="1"/>
    <n v="2"/>
    <n v="1"/>
    <n v="2"/>
    <n v="-1"/>
    <n v="0"/>
    <n v="-1"/>
    <n v="0"/>
    <n v="1"/>
    <n v="-2"/>
    <n v="-3"/>
    <n v="-2"/>
    <n v="-1"/>
    <s v="2 pedidos"/>
    <x v="767"/>
    <x v="921"/>
    <n v="2"/>
    <n v="0.4375"/>
    <x v="5"/>
  </r>
  <r>
    <x v="2"/>
    <n v="50"/>
    <n v="3874"/>
    <n v="176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s v="3+ pedidos"/>
    <x v="768"/>
    <x v="922"/>
    <n v="3"/>
    <n v="4.1666666666666664E-2"/>
    <x v="0"/>
  </r>
  <r>
    <x v="1"/>
    <n v="10"/>
    <n v="3997"/>
    <n v="1339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0"/>
    <n v="-1"/>
    <n v="-1"/>
    <n v="0"/>
    <n v="-1"/>
    <n v="-1"/>
    <n v="-1"/>
    <n v="-1"/>
    <n v="-1"/>
    <n v="-1"/>
    <n v="-1"/>
    <n v="-1"/>
    <n v="0"/>
    <n v="0"/>
    <n v="-1"/>
    <n v="0"/>
    <n v="-1"/>
    <n v="-1"/>
    <n v="-1"/>
    <n v="0"/>
    <n v="-1"/>
    <n v="0"/>
    <n v="-1"/>
    <n v="0"/>
    <n v="0"/>
    <n v="0"/>
    <n v="-2"/>
    <n v="-2"/>
    <n v="-2"/>
    <n v="-2"/>
    <s v="3+ pedidos"/>
    <x v="769"/>
    <x v="923"/>
    <n v="3"/>
    <n v="-0.85416666666666663"/>
    <x v="6"/>
  </r>
  <r>
    <x v="2"/>
    <n v="20"/>
    <n v="3871"/>
    <n v="12316"/>
    <n v="-2"/>
    <n v="-1"/>
    <n v="-1"/>
    <n v="-1"/>
    <n v="-1"/>
    <n v="0"/>
    <n v="0"/>
    <n v="0"/>
    <n v="-1"/>
    <n v="-1"/>
    <n v="0"/>
    <n v="0"/>
    <n v="0"/>
    <n v="0"/>
    <n v="0"/>
    <n v="0"/>
    <n v="0"/>
    <n v="0"/>
    <n v="0"/>
    <n v="1"/>
    <n v="2"/>
    <n v="3"/>
    <n v="0"/>
    <n v="1"/>
    <n v="0"/>
    <n v="1"/>
    <n v="2"/>
    <n v="3"/>
    <n v="4"/>
    <n v="2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s v="3+ pedidos"/>
    <x v="770"/>
    <x v="924"/>
    <n v="3"/>
    <n v="3.4166666666666665"/>
    <x v="0"/>
  </r>
  <r>
    <x v="3"/>
    <n v="30"/>
    <n v="3971"/>
    <n v="1724"/>
    <n v="-2"/>
    <n v="-1"/>
    <n v="-1"/>
    <n v="-1"/>
    <n v="-1"/>
    <n v="0"/>
    <n v="-1"/>
    <n v="-1"/>
    <n v="-1"/>
    <n v="-1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s v="3+ pedidos"/>
    <x v="771"/>
    <x v="925"/>
    <n v="3"/>
    <n v="-0.25"/>
    <x v="3"/>
  </r>
  <r>
    <x v="0"/>
    <n v="40"/>
    <n v="4174"/>
    <n v="4880"/>
    <n v="-3"/>
    <n v="-2"/>
    <n v="-1"/>
    <n v="0"/>
    <n v="0"/>
    <n v="0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19"/>
    <n v="27"/>
    <n v="28"/>
    <n v="29"/>
    <n v="30"/>
    <n v="31"/>
    <n v="32"/>
    <n v="33"/>
    <n v="34"/>
    <n v="35"/>
    <n v="36"/>
    <n v="36"/>
    <n v="37"/>
    <n v="38"/>
    <n v="39"/>
    <s v="2 pedidos"/>
    <x v="525"/>
    <x v="926"/>
    <n v="2"/>
    <n v="16.729166666666668"/>
    <x v="2"/>
  </r>
  <r>
    <x v="3"/>
    <n v="50"/>
    <n v="4174"/>
    <n v="19726"/>
    <n v="-1"/>
    <n v="0"/>
    <n v="0"/>
    <n v="0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13"/>
    <n v="14"/>
    <n v="14"/>
    <n v="13"/>
    <n v="12"/>
    <n v="12"/>
    <n v="11"/>
    <n v="11"/>
    <n v="10"/>
    <n v="10"/>
    <n v="9"/>
    <n v="8"/>
    <n v="8"/>
    <n v="7"/>
    <n v="7"/>
    <n v="6"/>
    <n v="6"/>
    <n v="4"/>
    <n v="2"/>
    <n v="3"/>
    <s v="1 pedido"/>
    <x v="772"/>
    <x v="927"/>
    <n v="1"/>
    <n v="9"/>
    <x v="2"/>
  </r>
  <r>
    <x v="0"/>
    <n v="10"/>
    <n v="4183"/>
    <n v="3627"/>
    <n v="0"/>
    <n v="0"/>
    <n v="0"/>
    <n v="0"/>
    <n v="0"/>
    <n v="0"/>
    <n v="0"/>
    <n v="0"/>
    <n v="0"/>
    <n v="0"/>
    <n v="1"/>
    <n v="0"/>
    <n v="0"/>
    <n v="0"/>
    <n v="-1"/>
    <n v="0"/>
    <n v="0"/>
    <n v="0"/>
    <n v="1"/>
    <n v="2"/>
    <n v="1"/>
    <n v="0"/>
    <n v="1"/>
    <n v="2"/>
    <n v="0"/>
    <n v="1"/>
    <n v="0"/>
    <n v="1"/>
    <n v="2"/>
    <n v="0"/>
    <n v="1"/>
    <n v="0"/>
    <n v="1"/>
    <n v="0"/>
    <n v="1"/>
    <n v="0"/>
    <n v="1"/>
    <n v="0"/>
    <n v="0"/>
    <n v="0"/>
    <n v="1"/>
    <n v="1"/>
    <n v="2"/>
    <n v="1"/>
    <n v="0"/>
    <n v="1"/>
    <n v="1"/>
    <n v="1"/>
    <s v="3+ pedidos"/>
    <x v="773"/>
    <x v="928"/>
    <n v="3"/>
    <n v="0.47916666666666669"/>
    <x v="1"/>
  </r>
  <r>
    <x v="3"/>
    <n v="20"/>
    <n v="4183"/>
    <n v="1225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0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-2"/>
    <n v="-2"/>
    <n v="-2"/>
    <n v="-1"/>
    <n v="-2"/>
    <n v="-2"/>
    <n v="-2"/>
    <s v="3+ pedidos"/>
    <x v="774"/>
    <x v="929"/>
    <n v="3"/>
    <n v="-1.9166666666666667"/>
    <x v="5"/>
  </r>
  <r>
    <x v="1"/>
    <n v="30"/>
    <n v="4177"/>
    <n v="7224"/>
    <n v="-5"/>
    <n v="-4"/>
    <n v="-3"/>
    <n v="-2"/>
    <n v="-5"/>
    <n v="-4"/>
    <n v="-3"/>
    <n v="-2"/>
    <n v="-1"/>
    <n v="-4"/>
    <n v="-3"/>
    <n v="-2"/>
    <n v="-1"/>
    <n v="-4"/>
    <n v="-3"/>
    <n v="-2"/>
    <n v="-5"/>
    <n v="-4"/>
    <n v="-3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3+ pedidos"/>
    <x v="233"/>
    <x v="930"/>
    <n v="3"/>
    <n v="-1.2916666666666667"/>
    <x v="3"/>
  </r>
  <r>
    <x v="3"/>
    <n v="40"/>
    <n v="4177"/>
    <n v="1763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1"/>
    <n v="2"/>
    <n v="3"/>
    <n v="0"/>
    <n v="0"/>
    <n v="0"/>
    <n v="0"/>
    <n v="1"/>
    <n v="2"/>
    <n v="0"/>
    <n v="1"/>
    <n v="1"/>
    <n v="2"/>
    <n v="3"/>
    <n v="3"/>
    <n v="3"/>
    <n v="3"/>
    <n v="0"/>
    <n v="1"/>
    <n v="2"/>
    <n v="3"/>
    <n v="3"/>
    <n v="2"/>
    <n v="3"/>
    <n v="2"/>
    <n v="3"/>
    <n v="2"/>
    <n v="3"/>
    <n v="0"/>
    <n v="0"/>
    <n v="1"/>
    <s v="1 pedido"/>
    <x v="775"/>
    <x v="931"/>
    <n v="1"/>
    <n v="0.8125"/>
    <x v="3"/>
  </r>
  <r>
    <x v="0"/>
    <n v="50"/>
    <n v="4177"/>
    <n v="10792"/>
    <n v="-2"/>
    <n v="-1"/>
    <n v="-1"/>
    <n v="-1"/>
    <n v="-1"/>
    <n v="0"/>
    <n v="0"/>
    <n v="0"/>
    <n v="1"/>
    <n v="0"/>
    <n v="-1"/>
    <n v="-1"/>
    <n v="0"/>
    <n v="1"/>
    <n v="2"/>
    <n v="1"/>
    <n v="2"/>
    <n v="3"/>
    <n v="1"/>
    <n v="2"/>
    <n v="3"/>
    <n v="1"/>
    <n v="2"/>
    <n v="3"/>
    <n v="4"/>
    <n v="0"/>
    <n v="1"/>
    <n v="2"/>
    <n v="3"/>
    <n v="3"/>
    <n v="4"/>
    <n v="4"/>
    <n v="5"/>
    <n v="4"/>
    <s v="."/>
    <s v="."/>
    <s v="."/>
    <s v="."/>
    <s v="."/>
    <s v="."/>
    <s v="."/>
    <s v="."/>
    <s v="."/>
    <s v="."/>
    <s v="."/>
    <s v="."/>
    <s v="."/>
    <s v="."/>
    <s v="3+ pedidos"/>
    <x v="776"/>
    <x v="932"/>
    <n v="3"/>
    <n v="1.2941176470588236"/>
    <x v="4"/>
  </r>
  <r>
    <x v="3"/>
    <n v="10"/>
    <n v="4182"/>
    <n v="16136"/>
    <n v="-2"/>
    <n v="-1"/>
    <n v="0"/>
    <n v="-1"/>
    <n v="0"/>
    <n v="-1"/>
    <n v="0"/>
    <n v="-1"/>
    <n v="0"/>
    <n v="-1"/>
    <n v="0"/>
    <n v="0"/>
    <n v="0"/>
    <n v="0"/>
    <n v="-1"/>
    <n v="0"/>
    <n v="0"/>
    <n v="0"/>
    <n v="1"/>
    <n v="0"/>
    <n v="0"/>
    <n v="-1"/>
    <n v="0"/>
    <n v="1"/>
    <n v="-1"/>
    <n v="0"/>
    <n v="-1"/>
    <n v="-1"/>
    <n v="0"/>
    <n v="0"/>
    <n v="0"/>
    <n v="0"/>
    <n v="1"/>
    <n v="1"/>
    <n v="1"/>
    <s v="."/>
    <s v="."/>
    <s v="."/>
    <s v="."/>
    <s v="."/>
    <s v="."/>
    <s v="."/>
    <s v="."/>
    <s v="."/>
    <s v="."/>
    <s v="."/>
    <s v="."/>
    <s v="."/>
    <s v="3+ pedidos"/>
    <x v="777"/>
    <x v="933"/>
    <n v="3"/>
    <n v="-0.2"/>
    <x v="6"/>
  </r>
  <r>
    <x v="2"/>
    <n v="20"/>
    <n v="4167"/>
    <n v="1010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s v="3+ pedidos"/>
    <x v="778"/>
    <x v="934"/>
    <n v="3"/>
    <n v="4.1666666666666664E-2"/>
    <x v="2"/>
  </r>
  <r>
    <x v="1"/>
    <n v="30"/>
    <n v="4116"/>
    <n v="15615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0"/>
    <n v="-3"/>
    <n v="-2"/>
    <n v="-1"/>
    <n v="0"/>
    <n v="-3"/>
    <n v="-2"/>
    <n v="-1"/>
    <n v="0"/>
    <n v="-3"/>
    <n v="-2"/>
    <n v="-1"/>
    <n v="0"/>
    <n v="1"/>
    <n v="-2"/>
    <n v="-5"/>
    <n v="-4"/>
    <n v="-3"/>
    <n v="-2"/>
    <n v="-1"/>
    <n v="-1"/>
    <n v="-1"/>
    <n v="-1"/>
    <n v="-1"/>
    <n v="-1"/>
    <s v="."/>
    <s v="."/>
    <s v="."/>
    <s v="3+ pedidos"/>
    <x v="779"/>
    <x v="935"/>
    <n v="3"/>
    <n v="-1.4814814814814814"/>
    <x v="4"/>
  </r>
  <r>
    <x v="2"/>
    <n v="40"/>
    <n v="4093"/>
    <n v="11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780"/>
    <x v="936"/>
    <n v="3"/>
    <n v="0"/>
    <x v="2"/>
  </r>
  <r>
    <x v="1"/>
    <n v="50"/>
    <n v="4158"/>
    <n v="1214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-1"/>
    <n v="-1"/>
    <n v="0"/>
    <n v="1"/>
    <n v="2"/>
    <n v="3"/>
    <n v="4"/>
    <n v="5"/>
    <n v="6"/>
    <n v="7"/>
    <n v="8"/>
    <n v="9"/>
    <n v="10"/>
    <n v="11"/>
    <n v="12"/>
    <n v="13"/>
    <n v="13"/>
    <n v="8"/>
    <n v="0"/>
    <n v="0"/>
    <n v="0"/>
    <s v="2 pedidos"/>
    <x v="781"/>
    <x v="937"/>
    <n v="2"/>
    <n v="1.7708333333333333"/>
    <x v="0"/>
  </r>
  <r>
    <x v="3"/>
    <n v="10"/>
    <n v="4093"/>
    <n v="17703"/>
    <n v="-1"/>
    <n v="-1"/>
    <n v="0"/>
    <n v="0"/>
    <n v="0"/>
    <n v="0"/>
    <n v="0"/>
    <n v="1"/>
    <n v="0"/>
    <n v="1"/>
    <n v="0"/>
    <n v="1"/>
    <n v="2"/>
    <n v="1"/>
    <n v="0"/>
    <n v="0"/>
    <n v="1"/>
    <n v="2"/>
    <n v="1"/>
    <n v="0"/>
    <n v="1"/>
    <n v="2"/>
    <n v="1"/>
    <n v="0"/>
    <n v="1"/>
    <n v="2"/>
    <n v="1"/>
    <n v="2"/>
    <n v="1"/>
    <n v="2"/>
    <n v="0"/>
    <n v="1"/>
    <n v="2"/>
    <n v="1"/>
    <n v="2"/>
    <n v="3"/>
    <n v="0"/>
    <n v="1"/>
    <n v="2"/>
    <n v="3"/>
    <n v="1"/>
    <n v="2"/>
    <n v="0"/>
    <n v="1"/>
    <n v="2"/>
    <n v="0"/>
    <n v="1"/>
    <n v="2"/>
    <s v="3+ pedidos"/>
    <x v="782"/>
    <x v="355"/>
    <n v="3"/>
    <n v="0.9375"/>
    <x v="2"/>
  </r>
  <r>
    <x v="3"/>
    <n v="20"/>
    <n v="4157"/>
    <n v="15431"/>
    <n v="-1"/>
    <n v="-1"/>
    <n v="-1"/>
    <n v="-1"/>
    <n v="-2"/>
    <n v="-1"/>
    <n v="-1"/>
    <n v="-1"/>
    <n v="-1"/>
    <n v="-1"/>
    <n v="-1"/>
    <n v="-1"/>
    <n v="-1"/>
    <n v="0"/>
    <n v="0"/>
    <n v="1"/>
    <n v="1"/>
    <n v="0"/>
    <n v="-1"/>
    <n v="0"/>
    <n v="-1"/>
    <n v="0"/>
    <n v="1"/>
    <n v="1"/>
    <n v="1"/>
    <n v="1"/>
    <n v="1"/>
    <n v="2"/>
    <n v="1"/>
    <n v="0"/>
    <n v="0"/>
    <n v="1"/>
    <n v="2"/>
    <n v="1"/>
    <n v="1"/>
    <n v="1"/>
    <n v="1"/>
    <n v="2"/>
    <n v="0"/>
    <n v="0"/>
    <n v="0"/>
    <n v="0"/>
    <n v="0"/>
    <n v="0"/>
    <n v="0"/>
    <n v="1"/>
    <n v="0"/>
    <n v="0"/>
    <s v="3+ pedidos"/>
    <x v="783"/>
    <x v="938"/>
    <n v="3"/>
    <n v="8.3333333333333329E-2"/>
    <x v="4"/>
  </r>
  <r>
    <x v="0"/>
    <n v="30"/>
    <n v="4155"/>
    <n v="3864"/>
    <n v="0"/>
    <n v="-1"/>
    <n v="0"/>
    <n v="0"/>
    <n v="-1"/>
    <n v="0"/>
    <n v="0"/>
    <n v="0"/>
    <n v="1"/>
    <n v="2"/>
    <n v="0"/>
    <n v="1"/>
    <n v="0"/>
    <n v="1"/>
    <n v="2"/>
    <n v="3"/>
    <n v="4"/>
    <n v="5"/>
    <n v="5"/>
    <n v="6"/>
    <n v="7"/>
    <n v="0"/>
    <n v="0"/>
    <n v="1"/>
    <n v="0"/>
    <n v="1"/>
    <n v="2"/>
    <n v="3"/>
    <n v="4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s v="2 pedidos"/>
    <x v="784"/>
    <x v="939"/>
    <n v="2"/>
    <n v="4.520833333333333"/>
    <x v="6"/>
  </r>
  <r>
    <x v="2"/>
    <n v="40"/>
    <n v="3544"/>
    <n v="1386"/>
    <n v="-2"/>
    <n v="-2"/>
    <n v="-2"/>
    <n v="-2"/>
    <n v="-2"/>
    <n v="-2"/>
    <n v="-2"/>
    <n v="-2"/>
    <n v="-2"/>
    <n v="-2"/>
    <n v="-2"/>
    <n v="-2"/>
    <n v="-1"/>
    <n v="-1"/>
    <n v="-1"/>
    <n v="0"/>
    <n v="1"/>
    <n v="-2"/>
    <n v="-1"/>
    <n v="0"/>
    <n v="1"/>
    <n v="2"/>
    <n v="3"/>
    <n v="4"/>
    <n v="5"/>
    <n v="6"/>
    <n v="7"/>
    <n v="8"/>
    <n v="9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702"/>
    <x v="940"/>
    <n v="2"/>
    <n v="0.55172413793103448"/>
    <x v="3"/>
  </r>
  <r>
    <x v="1"/>
    <n v="50"/>
    <n v="3544"/>
    <n v="17384"/>
    <n v="0"/>
    <n v="-1"/>
    <n v="0"/>
    <n v="1"/>
    <n v="2"/>
    <n v="0"/>
    <n v="1"/>
    <n v="2"/>
    <n v="3"/>
    <n v="4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785"/>
    <x v="941"/>
    <n v="1"/>
    <n v="1.2"/>
    <x v="0"/>
  </r>
  <r>
    <x v="2"/>
    <n v="10"/>
    <n v="3544"/>
    <n v="16705"/>
    <n v="-2"/>
    <n v="-2"/>
    <n v="-2"/>
    <n v="-2"/>
    <n v="-1"/>
    <n v="-1"/>
    <n v="0"/>
    <n v="0"/>
    <n v="1"/>
    <n v="2"/>
    <n v="3"/>
    <n v="4"/>
    <n v="5"/>
    <n v="4"/>
    <n v="4"/>
    <n v="5"/>
    <n v="6"/>
    <n v="7"/>
    <n v="7"/>
    <n v="7"/>
    <n v="8"/>
    <n v="9"/>
    <n v="10"/>
    <n v="11"/>
    <n v="12"/>
    <n v="13"/>
    <n v="14"/>
    <n v="15"/>
    <n v="16"/>
    <n v="17"/>
    <n v="18"/>
    <n v="19"/>
    <n v="19"/>
    <n v="21"/>
    <n v="22"/>
    <n v="23"/>
    <n v="24"/>
    <n v="25"/>
    <n v="26"/>
    <n v="27"/>
    <n v="28"/>
    <n v="29"/>
    <n v="30"/>
    <n v="31"/>
    <n v="32"/>
    <n v="33"/>
    <n v="34"/>
    <n v="35"/>
    <s v="1 pedido"/>
    <x v="786"/>
    <x v="942"/>
    <n v="1"/>
    <n v="13.458333333333334"/>
    <x v="0"/>
  </r>
  <r>
    <x v="2"/>
    <n v="20"/>
    <n v="3612"/>
    <n v="145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-1"/>
    <n v="-1"/>
    <n v="-1"/>
    <n v="-1"/>
    <n v="-1"/>
    <n v="0"/>
    <n v="0"/>
    <n v="0"/>
    <n v="0"/>
    <s v="3+ pedidos"/>
    <x v="787"/>
    <x v="943"/>
    <n v="3"/>
    <n v="-0.125"/>
    <x v="6"/>
  </r>
  <r>
    <x v="1"/>
    <n v="30"/>
    <n v="3612"/>
    <n v="14645"/>
    <n v="0"/>
    <n v="1"/>
    <n v="1"/>
    <n v="0"/>
    <n v="0"/>
    <n v="0"/>
    <n v="0"/>
    <n v="0"/>
    <n v="1"/>
    <n v="1"/>
    <n v="2"/>
    <n v="1"/>
    <n v="2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s v="3+ pedidos"/>
    <x v="530"/>
    <x v="944"/>
    <n v="3"/>
    <n v="0.29166666666666669"/>
    <x v="6"/>
  </r>
  <r>
    <x v="0"/>
    <n v="40"/>
    <n v="3612"/>
    <n v="7514"/>
    <n v="0"/>
    <n v="0"/>
    <n v="-1"/>
    <n v="0"/>
    <n v="1"/>
    <n v="0"/>
    <n v="0"/>
    <n v="1"/>
    <n v="0"/>
    <n v="-1"/>
    <n v="-1"/>
    <n v="0"/>
    <n v="0"/>
    <n v="0"/>
    <n v="1"/>
    <n v="1"/>
    <n v="0"/>
    <n v="-1"/>
    <n v="-1"/>
    <n v="-1"/>
    <n v="-1"/>
    <n v="0"/>
    <n v="-1"/>
    <n v="-1"/>
    <n v="-1"/>
    <n v="-1"/>
    <n v="0"/>
    <n v="-1"/>
    <n v="0"/>
    <n v="1"/>
    <n v="2"/>
    <n v="0"/>
    <n v="0"/>
    <n v="0"/>
    <n v="1"/>
    <n v="0"/>
    <n v="1"/>
    <n v="0"/>
    <n v="1"/>
    <n v="1"/>
    <n v="1"/>
    <n v="0"/>
    <n v="0"/>
    <n v="1"/>
    <n v="0"/>
    <n v="0"/>
    <n v="0"/>
    <n v="1"/>
    <s v="3+ pedidos"/>
    <x v="788"/>
    <x v="945"/>
    <n v="3"/>
    <n v="4.1666666666666664E-2"/>
    <x v="1"/>
  </r>
  <r>
    <x v="3"/>
    <n v="50"/>
    <n v="3612"/>
    <n v="13337"/>
    <n v="0"/>
    <n v="0"/>
    <n v="0"/>
    <n v="0"/>
    <n v="0"/>
    <n v="1"/>
    <n v="2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s v="1 pedido"/>
    <x v="789"/>
    <x v="946"/>
    <n v="1"/>
    <n v="17.145833333333332"/>
    <x v="0"/>
  </r>
  <r>
    <x v="2"/>
    <n v="10"/>
    <n v="3612"/>
    <n v="28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1"/>
    <n v="0"/>
    <n v="1"/>
    <n v="2"/>
    <n v="2"/>
    <n v="3"/>
    <n v="1"/>
    <n v="2"/>
    <n v="3"/>
    <n v="0"/>
    <n v="0"/>
    <n v="0"/>
    <n v="0"/>
    <n v="0"/>
    <n v="0"/>
    <n v="0"/>
    <n v="0"/>
    <n v="0"/>
    <n v="0"/>
    <s v="3+ pedidos"/>
    <x v="790"/>
    <x v="947"/>
    <n v="3"/>
    <n v="0.47916666666666669"/>
    <x v="0"/>
  </r>
  <r>
    <x v="0"/>
    <n v="20"/>
    <n v="3625"/>
    <n v="9064"/>
    <n v="-2"/>
    <n v="-2"/>
    <n v="-2"/>
    <n v="-2"/>
    <n v="-2"/>
    <n v="-1"/>
    <n v="-2"/>
    <n v="-1"/>
    <n v="0"/>
    <n v="0"/>
    <n v="0"/>
    <n v="0"/>
    <n v="1"/>
    <n v="0"/>
    <n v="1"/>
    <n v="2"/>
    <n v="-1"/>
    <n v="0"/>
    <n v="-1"/>
    <n v="0"/>
    <n v="1"/>
    <n v="2"/>
    <n v="3"/>
    <n v="4"/>
    <n v="5"/>
    <n v="6"/>
    <n v="7"/>
    <n v="1"/>
    <n v="2"/>
    <n v="1"/>
    <n v="2"/>
    <n v="3"/>
    <n v="2"/>
    <n v="3"/>
    <n v="1"/>
    <n v="2"/>
    <n v="1"/>
    <n v="2"/>
    <n v="-1"/>
    <n v="0"/>
    <n v="1"/>
    <n v="-7"/>
    <n v="-6"/>
    <n v="-5"/>
    <n v="-4"/>
    <n v="-3"/>
    <n v="-2"/>
    <n v="-1"/>
    <s v="3+ pedidos"/>
    <x v="423"/>
    <x v="948"/>
    <n v="3"/>
    <n v="0.16666666666666666"/>
    <x v="6"/>
  </r>
  <r>
    <x v="2"/>
    <n v="30"/>
    <n v="3544"/>
    <n v="17647"/>
    <n v="-2"/>
    <n v="-2"/>
    <n v="-2"/>
    <n v="-2"/>
    <n v="-2"/>
    <n v="-1"/>
    <n v="0"/>
    <n v="1"/>
    <n v="2"/>
    <n v="0"/>
    <n v="1"/>
    <n v="2"/>
    <n v="3"/>
    <n v="4"/>
    <n v="5"/>
    <n v="6"/>
    <n v="2"/>
    <n v="3"/>
    <n v="4"/>
    <n v="5"/>
    <n v="6"/>
    <n v="7"/>
    <n v="8"/>
    <n v="9"/>
    <n v="10"/>
    <n v="11"/>
    <n v="12"/>
    <n v="9"/>
    <n v="9"/>
    <n v="9"/>
    <n v="9"/>
    <n v="8"/>
    <n v="8"/>
    <n v="8"/>
    <n v="8"/>
    <n v="8"/>
    <n v="8"/>
    <n v="8"/>
    <n v="8"/>
    <n v="9"/>
    <n v="10"/>
    <n v="11"/>
    <n v="12"/>
    <n v="13"/>
    <n v="14"/>
    <n v="15"/>
    <n v="16"/>
    <n v="17"/>
    <s v="2 pedidos"/>
    <x v="319"/>
    <x v="949"/>
    <n v="2"/>
    <n v="6.395833333333333"/>
    <x v="1"/>
  </r>
  <r>
    <x v="3"/>
    <n v="40"/>
    <n v="3489"/>
    <n v="10539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s v="."/>
    <s v="."/>
    <s v="."/>
    <s v="."/>
    <s v="."/>
    <s v="."/>
    <s v="."/>
    <s v="."/>
    <s v="."/>
    <s v="3+ pedidos"/>
    <x v="791"/>
    <x v="950"/>
    <n v="3"/>
    <n v="0.12820512820512819"/>
    <x v="2"/>
  </r>
  <r>
    <x v="0"/>
    <n v="50"/>
    <n v="3531"/>
    <n v="10618"/>
    <n v="-1"/>
    <n v="-1"/>
    <n v="-1"/>
    <n v="-1"/>
    <n v="-1"/>
    <n v="-1"/>
    <n v="-1"/>
    <n v="0"/>
    <n v="0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s v="2 pedidos"/>
    <x v="209"/>
    <x v="951"/>
    <n v="2"/>
    <n v="14.5"/>
    <x v="4"/>
  </r>
  <r>
    <x v="3"/>
    <n v="10"/>
    <n v="3531"/>
    <n v="10150"/>
    <n v="-1"/>
    <n v="-1"/>
    <n v="-1"/>
    <n v="-1"/>
    <n v="-1"/>
    <n v="-1"/>
    <n v="-1"/>
    <n v="0"/>
    <n v="-1"/>
    <n v="0"/>
    <n v="0"/>
    <n v="0"/>
    <n v="0"/>
    <n v="0"/>
    <n v="0"/>
    <n v="0"/>
    <n v="0"/>
    <n v="0"/>
    <n v="0"/>
    <n v="1"/>
    <n v="1"/>
    <n v="0"/>
    <n v="1"/>
    <n v="2"/>
    <n v="1"/>
    <n v="1"/>
    <n v="0"/>
    <n v="0"/>
    <n v="1"/>
    <n v="0"/>
    <n v="1"/>
    <n v="2"/>
    <n v="2"/>
    <n v="1"/>
    <n v="2"/>
    <n v="2"/>
    <n v="1"/>
    <n v="2"/>
    <n v="3"/>
    <n v="2"/>
    <n v="3"/>
    <n v="4"/>
    <n v="5"/>
    <n v="6"/>
    <n v="7"/>
    <n v="8"/>
    <n v="9"/>
    <n v="10"/>
    <s v="2 pedidos"/>
    <x v="340"/>
    <x v="952"/>
    <n v="2"/>
    <n v="1.4583333333333333"/>
    <x v="6"/>
  </r>
  <r>
    <x v="0"/>
    <n v="20"/>
    <n v="3531"/>
    <n v="6092"/>
    <n v="-4"/>
    <n v="-3"/>
    <n v="-2"/>
    <n v="-5"/>
    <n v="-4"/>
    <n v="-3"/>
    <n v="-2"/>
    <n v="-5"/>
    <n v="-4"/>
    <n v="-3"/>
    <n v="-2"/>
    <n v="-1"/>
    <n v="-4"/>
    <n v="-3"/>
    <n v="-2"/>
    <n v="-1"/>
    <n v="-4"/>
    <n v="-3"/>
    <n v="-2"/>
    <n v="-1"/>
    <n v="0"/>
    <n v="-3"/>
    <n v="-2"/>
    <n v="-1"/>
    <n v="0"/>
    <n v="1"/>
    <n v="1"/>
    <n v="0"/>
    <n v="1"/>
    <n v="-2"/>
    <n v="-1"/>
    <n v="0"/>
    <n v="1"/>
    <s v="."/>
    <s v="."/>
    <s v="."/>
    <s v="."/>
    <s v="."/>
    <s v="."/>
    <s v="."/>
    <s v="."/>
    <s v="."/>
    <s v="."/>
    <s v="."/>
    <s v="."/>
    <s v="."/>
    <s v="."/>
    <s v="."/>
    <s v="2 pedidos"/>
    <x v="792"/>
    <x v="953"/>
    <n v="2"/>
    <n v="-1.9090909090909092"/>
    <x v="2"/>
  </r>
  <r>
    <x v="3"/>
    <n v="30"/>
    <n v="3502"/>
    <n v="10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2"/>
    <n v="1"/>
    <n v="2"/>
    <n v="3"/>
    <n v="4"/>
    <n v="5"/>
    <n v="6"/>
    <s v="2 pedidos"/>
    <x v="793"/>
    <x v="954"/>
    <n v="2"/>
    <n v="0.52083333333333337"/>
    <x v="6"/>
  </r>
  <r>
    <x v="2"/>
    <n v="40"/>
    <n v="3489"/>
    <n v="5725"/>
    <n v="-1"/>
    <n v="-1"/>
    <n v="0"/>
    <n v="0"/>
    <n v="0"/>
    <n v="0"/>
    <n v="0"/>
    <n v="0"/>
    <n v="1"/>
    <n v="0"/>
    <n v="0"/>
    <n v="-1"/>
    <n v="-1"/>
    <n v="-1"/>
    <n v="-2"/>
    <n v="-2"/>
    <n v="-1"/>
    <n v="-1"/>
    <n v="-1"/>
    <n v="-1"/>
    <n v="0"/>
    <n v="0"/>
    <n v="1"/>
    <n v="-2"/>
    <n v="-4"/>
    <n v="-3"/>
    <n v="-2"/>
    <n v="-1"/>
    <n v="0"/>
    <n v="1"/>
    <n v="-1"/>
    <n v="-3"/>
    <n v="-6"/>
    <n v="-5"/>
    <n v="-4"/>
    <n v="-3"/>
    <n v="-2"/>
    <n v="-4"/>
    <n v="-3"/>
    <n v="-2"/>
    <n v="-1"/>
    <n v="0"/>
    <n v="1"/>
    <n v="2"/>
    <n v="1"/>
    <n v="2"/>
    <s v="."/>
    <s v="."/>
    <s v="1 pedido"/>
    <x v="794"/>
    <x v="955"/>
    <n v="1"/>
    <n v="-1.0869565217391304"/>
    <x v="2"/>
  </r>
  <r>
    <x v="3"/>
    <n v="50"/>
    <n v="3476"/>
    <n v="2333"/>
    <n v="0"/>
    <n v="0"/>
    <n v="0"/>
    <n v="0"/>
    <n v="0"/>
    <n v="0"/>
    <n v="0"/>
    <n v="0"/>
    <n v="1"/>
    <n v="0"/>
    <n v="0"/>
    <n v="1"/>
    <n v="0"/>
    <n v="0"/>
    <n v="0"/>
    <n v="0"/>
    <s v="."/>
    <s v="."/>
    <s v="."/>
    <s v="."/>
    <s v="."/>
    <s v="."/>
    <s v="."/>
    <s v="."/>
    <s v="."/>
    <s v="."/>
    <s v="."/>
    <n v="0"/>
    <n v="0"/>
    <n v="0"/>
    <n v="0"/>
    <n v="0"/>
    <n v="1"/>
    <n v="1"/>
    <n v="0"/>
    <n v="0"/>
    <n v="0"/>
    <n v="1"/>
    <n v="0"/>
    <n v="1"/>
    <n v="0"/>
    <n v="-1"/>
    <n v="0"/>
    <n v="1"/>
    <n v="0"/>
    <n v="1"/>
    <n v="2"/>
    <n v="3"/>
    <s v="3+ pedidos"/>
    <x v="107"/>
    <x v="956"/>
    <n v="3"/>
    <n v="0.32432432432432434"/>
    <x v="4"/>
  </r>
  <r>
    <x v="2"/>
    <n v="10"/>
    <n v="3515"/>
    <n v="1887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"/>
    <n v="1"/>
    <n v="2"/>
    <n v="2"/>
    <n v="3"/>
    <n v="0"/>
    <n v="0"/>
    <n v="1"/>
    <n v="1"/>
    <n v="1"/>
    <n v="1"/>
    <n v="0"/>
    <n v="1"/>
    <n v="1"/>
    <n v="0"/>
    <n v="1"/>
    <n v="0"/>
    <n v="1"/>
    <n v="2"/>
    <n v="1"/>
    <n v="2"/>
    <s v="3+ pedidos"/>
    <x v="795"/>
    <x v="957"/>
    <n v="3"/>
    <n v="0.54166666666666663"/>
    <x v="2"/>
  </r>
  <r>
    <x v="3"/>
    <n v="20"/>
    <n v="3793"/>
    <n v="10454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s v="3+ pedidos"/>
    <x v="796"/>
    <x v="958"/>
    <n v="3"/>
    <n v="-3"/>
    <x v="3"/>
  </r>
  <r>
    <x v="3"/>
    <n v="30"/>
    <n v="3793"/>
    <n v="15534"/>
    <n v="-1"/>
    <n v="-1"/>
    <n v="-1"/>
    <n v="-1"/>
    <n v="0"/>
    <n v="0"/>
    <n v="1"/>
    <n v="0"/>
    <n v="0"/>
    <n v="1"/>
    <n v="1"/>
    <n v="2"/>
    <n v="3"/>
    <n v="2"/>
    <n v="3"/>
    <n v="4"/>
    <n v="4"/>
    <n v="5"/>
    <n v="6"/>
    <n v="6"/>
    <n v="6"/>
    <n v="6"/>
    <n v="7"/>
    <n v="8"/>
    <n v="9"/>
    <n v="10"/>
    <n v="11"/>
    <n v="12"/>
    <n v="8"/>
    <n v="8"/>
    <n v="9"/>
    <n v="9"/>
    <n v="13"/>
    <n v="14"/>
    <n v="15"/>
    <n v="16"/>
    <n v="17"/>
    <n v="18"/>
    <n v="19"/>
    <n v="20"/>
    <n v="21"/>
    <n v="22"/>
    <n v="23"/>
    <n v="24"/>
    <n v="25"/>
    <n v="26"/>
    <n v="27"/>
    <n v="28"/>
    <s v="1 pedido"/>
    <x v="797"/>
    <x v="959"/>
    <n v="1"/>
    <n v="9.6875"/>
    <x v="4"/>
  </r>
  <r>
    <x v="2"/>
    <n v="40"/>
    <n v="3793"/>
    <n v="16431"/>
    <n v="-5"/>
    <n v="-5"/>
    <n v="-5"/>
    <n v="-5"/>
    <n v="-5"/>
    <n v="-4"/>
    <n v="-4"/>
    <n v="-3"/>
    <n v="-3"/>
    <n v="-3"/>
    <n v="-2"/>
    <n v="-1"/>
    <n v="-1"/>
    <n v="0"/>
    <n v="1"/>
    <n v="0"/>
    <n v="1"/>
    <n v="2"/>
    <n v="3"/>
    <n v="0"/>
    <n v="0"/>
    <n v="0"/>
    <n v="1"/>
    <n v="2"/>
    <n v="3"/>
    <n v="3"/>
    <n v="4"/>
    <n v="5"/>
    <n v="6"/>
    <n v="6"/>
    <n v="7"/>
    <n v="8"/>
    <n v="9"/>
    <n v="10"/>
    <n v="11"/>
    <n v="12"/>
    <n v="13"/>
    <n v="14"/>
    <n v="15"/>
    <n v="16"/>
    <n v="17"/>
    <n v="18"/>
    <n v="0"/>
    <n v="-1"/>
    <n v="-1"/>
    <n v="-1"/>
    <n v="-1"/>
    <n v="-1"/>
    <s v="3+ pedidos"/>
    <x v="798"/>
    <x v="960"/>
    <n v="3"/>
    <n v="2.8333333333333335"/>
    <x v="4"/>
  </r>
  <r>
    <x v="1"/>
    <n v="50"/>
    <n v="3793"/>
    <n v="2474"/>
    <n v="-8"/>
    <n v="-7"/>
    <n v="-6"/>
    <n v="-5"/>
    <n v="-4"/>
    <n v="-3"/>
    <n v="-2"/>
    <n v="-1"/>
    <n v="0"/>
    <n v="1"/>
    <n v="0"/>
    <n v="1"/>
    <n v="2"/>
    <n v="3"/>
    <n v="0"/>
    <n v="0"/>
    <n v="0"/>
    <n v="0"/>
    <n v="0"/>
    <n v="0"/>
    <n v="0"/>
    <n v="0"/>
    <n v="0"/>
    <n v="0"/>
    <n v="0"/>
    <n v="0"/>
    <n v="0"/>
    <n v="-1"/>
    <n v="0"/>
    <n v="-1"/>
    <n v="0"/>
    <n v="0"/>
    <n v="0"/>
    <n v="1"/>
    <n v="0"/>
    <n v="-1"/>
    <n v="0"/>
    <n v="0"/>
    <n v="-1"/>
    <n v="0"/>
    <n v="-1"/>
    <n v="-2"/>
    <n v="-1"/>
    <n v="0"/>
    <n v="-1"/>
    <n v="0"/>
    <n v="0"/>
    <n v="0"/>
    <s v="2 pedidos"/>
    <x v="799"/>
    <x v="961"/>
    <n v="2"/>
    <n v="-0.77083333333333337"/>
    <x v="2"/>
  </r>
  <r>
    <x v="3"/>
    <n v="10"/>
    <n v="3793"/>
    <n v="5503"/>
    <n v="-4"/>
    <n v="-4"/>
    <n v="-4"/>
    <n v="-4"/>
    <n v="-4"/>
    <n v="-4"/>
    <n v="-4"/>
    <n v="-4"/>
    <n v="-3"/>
    <n v="-2"/>
    <n v="-1"/>
    <n v="-1"/>
    <n v="0"/>
    <n v="0"/>
    <n v="0"/>
    <n v="0"/>
    <n v="0"/>
    <n v="0"/>
    <n v="0"/>
    <n v="0"/>
    <n v="0"/>
    <n v="1"/>
    <n v="2"/>
    <n v="1"/>
    <n v="2"/>
    <n v="0"/>
    <n v="1"/>
    <n v="2"/>
    <n v="3"/>
    <n v="4"/>
    <n v="5"/>
    <n v="6"/>
    <n v="5"/>
    <n v="5"/>
    <n v="4"/>
    <n v="3"/>
    <n v="2"/>
    <n v="1"/>
    <n v="0"/>
    <n v="-1"/>
    <n v="-1"/>
    <n v="-1"/>
    <n v="-1"/>
    <n v="-1"/>
    <n v="-1"/>
    <n v="0"/>
    <n v="1"/>
    <n v="2"/>
    <s v="2 pedidos"/>
    <x v="800"/>
    <x v="962"/>
    <n v="2"/>
    <n v="0.10416666666666667"/>
    <x v="0"/>
  </r>
  <r>
    <x v="1"/>
    <n v="20"/>
    <n v="3793"/>
    <n v="4371"/>
    <n v="-3"/>
    <n v="-3"/>
    <n v="-2"/>
    <n v="-2"/>
    <n v="-2"/>
    <n v="-2"/>
    <n v="-2"/>
    <n v="-2"/>
    <n v="-2"/>
    <n v="-2"/>
    <n v="-2"/>
    <n v="-2"/>
    <n v="-1"/>
    <n v="-1"/>
    <n v="-1"/>
    <n v="-1"/>
    <n v="0"/>
    <n v="0"/>
    <n v="0"/>
    <n v="0"/>
    <n v="0"/>
    <n v="0"/>
    <n v="0"/>
    <n v="-1"/>
    <n v="-1"/>
    <n v="-1"/>
    <n v="-1"/>
    <n v="-1"/>
    <n v="-1"/>
    <n v="-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3+ pedidos"/>
    <x v="801"/>
    <x v="963"/>
    <n v="3"/>
    <n v="-0.75"/>
    <x v="0"/>
  </r>
  <r>
    <x v="2"/>
    <n v="30"/>
    <n v="3793"/>
    <n v="10143"/>
    <n v="-3"/>
    <n v="-3"/>
    <n v="-2"/>
    <n v="-1"/>
    <n v="0"/>
    <n v="1"/>
    <n v="2"/>
    <n v="3"/>
    <n v="4"/>
    <n v="5"/>
    <n v="6"/>
    <n v="7"/>
    <n v="8"/>
    <n v="9"/>
    <n v="10"/>
    <n v="11"/>
    <n v="12"/>
    <n v="13"/>
    <n v="12"/>
    <n v="13"/>
    <n v="14"/>
    <n v="15"/>
    <n v="10"/>
    <n v="8"/>
    <n v="9"/>
    <n v="9"/>
    <n v="8"/>
    <n v="8"/>
    <n v="9"/>
    <n v="7"/>
    <n v="8"/>
    <n v="6"/>
    <n v="7"/>
    <n v="8"/>
    <n v="14"/>
    <n v="15"/>
    <n v="16"/>
    <n v="17"/>
    <n v="18"/>
    <n v="19"/>
    <n v="20"/>
    <n v="21"/>
    <n v="22"/>
    <n v="23"/>
    <n v="24"/>
    <n v="25"/>
    <n v="26"/>
    <n v="27"/>
    <s v="2 pedidos"/>
    <x v="802"/>
    <x v="964"/>
    <n v="2"/>
    <n v="10.833333333333334"/>
    <x v="3"/>
  </r>
  <r>
    <x v="1"/>
    <n v="40"/>
    <n v="3793"/>
    <n v="174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n v="3"/>
    <n v="4"/>
    <n v="5"/>
    <n v="6"/>
    <n v="7"/>
    <n v="8"/>
    <n v="8"/>
    <n v="8"/>
    <n v="8"/>
    <n v="8"/>
    <s v="3+ pedidos"/>
    <x v="803"/>
    <x v="965"/>
    <n v="3"/>
    <n v="1.4375"/>
    <x v="0"/>
  </r>
  <r>
    <x v="1"/>
    <n v="50"/>
    <n v="3793"/>
    <n v="194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."/>
    <s v="."/>
    <s v="."/>
    <s v="."/>
    <s v="."/>
    <s v="."/>
    <s v="1 pedido"/>
    <x v="804"/>
    <x v="966"/>
    <n v="1"/>
    <n v="-1"/>
    <x v="0"/>
  </r>
  <r>
    <x v="1"/>
    <n v="10"/>
    <n v="3829"/>
    <n v="7352"/>
    <n v="0"/>
    <n v="0"/>
    <n v="0"/>
    <n v="0"/>
    <n v="0"/>
    <n v="0"/>
    <n v="0"/>
    <n v="0"/>
    <n v="0"/>
    <n v="0"/>
    <n v="1"/>
    <n v="2"/>
    <n v="3"/>
    <n v="0"/>
    <n v="0"/>
    <n v="0"/>
    <n v="0"/>
    <n v="0"/>
    <n v="0"/>
    <n v="0"/>
    <n v="0"/>
    <n v="0"/>
    <n v="1"/>
    <n v="0"/>
    <n v="0"/>
    <n v="1"/>
    <n v="2"/>
    <n v="0"/>
    <n v="0"/>
    <n v="1"/>
    <n v="2"/>
    <n v="3"/>
    <n v="0"/>
    <n v="1"/>
    <n v="0"/>
    <n v="0"/>
    <n v="-1"/>
    <n v="-1"/>
    <n v="-1"/>
    <n v="-1"/>
    <n v="-1"/>
    <n v="-1"/>
    <n v="-1"/>
    <n v="-1"/>
    <n v="-1"/>
    <n v="-1"/>
    <n v="-1"/>
    <n v="-1"/>
    <s v="3+ pedidos"/>
    <x v="805"/>
    <x v="967"/>
    <n v="3"/>
    <n v="0.10416666666666667"/>
    <x v="1"/>
  </r>
  <r>
    <x v="2"/>
    <n v="20"/>
    <n v="3829"/>
    <n v="12215"/>
    <n v="0"/>
    <n v="-1"/>
    <n v="0"/>
    <n v="0"/>
    <n v="0"/>
    <n v="0"/>
    <n v="0"/>
    <n v="-1"/>
    <n v="0"/>
    <n v="-1"/>
    <n v="-1"/>
    <n v="0"/>
    <n v="0"/>
    <n v="0"/>
    <n v="0"/>
    <n v="0"/>
    <n v="0"/>
    <n v="0"/>
    <n v="0"/>
    <n v="-1"/>
    <n v="0"/>
    <n v="-1"/>
    <n v="-1"/>
    <n v="-1"/>
    <n v="-1"/>
    <n v="-1"/>
    <n v="-1"/>
    <n v="-1"/>
    <n v="0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490"/>
    <x v="968"/>
    <n v="3"/>
    <n v="-0.625"/>
    <x v="5"/>
  </r>
  <r>
    <x v="0"/>
    <n v="30"/>
    <n v="3829"/>
    <n v="18404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-1"/>
    <n v="0"/>
    <n v="0"/>
    <n v="0"/>
    <n v="0"/>
    <n v="-1"/>
    <n v="0"/>
    <n v="0"/>
    <n v="0"/>
    <n v="0"/>
    <n v="1"/>
    <n v="0"/>
    <n v="1"/>
    <n v="0"/>
    <n v="1"/>
    <n v="1"/>
    <n v="1"/>
    <n v="1"/>
    <n v="2"/>
    <n v="1"/>
    <n v="1"/>
    <n v="0"/>
    <n v="0"/>
    <s v="3+ pedidos"/>
    <x v="163"/>
    <x v="969"/>
    <n v="3"/>
    <n v="0.1875"/>
    <x v="4"/>
  </r>
  <r>
    <x v="1"/>
    <n v="40"/>
    <n v="3829"/>
    <n v="50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s v="."/>
    <s v="."/>
    <s v="."/>
    <s v="."/>
    <s v="."/>
    <s v="."/>
    <s v="."/>
    <s v="."/>
    <s v="."/>
    <n v="0"/>
    <n v="-1"/>
    <n v="0"/>
    <n v="0"/>
    <n v="0"/>
    <n v="0"/>
    <s v="3+ pedidos"/>
    <x v="806"/>
    <x v="970"/>
    <n v="3"/>
    <n v="2.564102564102564E-2"/>
    <x v="3"/>
  </r>
  <r>
    <x v="1"/>
    <n v="50"/>
    <n v="3793"/>
    <n v="8440"/>
    <n v="-1"/>
    <n v="-1"/>
    <n v="-1"/>
    <n v="-1"/>
    <n v="-1"/>
    <n v="-1"/>
    <n v="-1"/>
    <n v="-1"/>
    <n v="-1"/>
    <n v="-1"/>
    <n v="0"/>
    <n v="0"/>
    <n v="0"/>
    <n v="1"/>
    <n v="2"/>
    <n v="3"/>
    <n v="4"/>
    <n v="3"/>
    <n v="3"/>
    <n v="4"/>
    <n v="2"/>
    <n v="3"/>
    <n v="1"/>
    <n v="2"/>
    <n v="4"/>
    <n v="4"/>
    <n v="3"/>
    <n v="4"/>
    <n v="5"/>
    <n v="6"/>
    <n v="6"/>
    <n v="5"/>
    <n v="5"/>
    <n v="6"/>
    <n v="5"/>
    <n v="4"/>
    <n v="3"/>
    <n v="2"/>
    <n v="0"/>
    <n v="1"/>
    <n v="0"/>
    <n v="0"/>
    <n v="1"/>
    <n v="0"/>
    <n v="1"/>
    <n v="1"/>
    <n v="1"/>
    <n v="0"/>
    <s v="1 pedido"/>
    <x v="162"/>
    <x v="971"/>
    <n v="1"/>
    <n v="1.7708333333333333"/>
    <x v="1"/>
  </r>
  <r>
    <x v="3"/>
    <n v="10"/>
    <n v="3803"/>
    <n v="1871"/>
    <n v="-8"/>
    <n v="-7"/>
    <n v="-6"/>
    <n v="-5"/>
    <n v="-4"/>
    <n v="-3"/>
    <n v="0"/>
    <n v="0"/>
    <n v="0"/>
    <n v="-2"/>
    <n v="-1"/>
    <n v="0"/>
    <n v="1"/>
    <n v="2"/>
    <n v="-1"/>
    <n v="-3"/>
    <n v="-2"/>
    <n v="-1"/>
    <n v="-2"/>
    <n v="-1"/>
    <n v="-2"/>
    <n v="-1"/>
    <n v="-2"/>
    <n v="-1"/>
    <n v="-3"/>
    <n v="-2"/>
    <n v="-1"/>
    <n v="-2"/>
    <n v="-3"/>
    <n v="-2"/>
    <n v="-1"/>
    <n v="-2"/>
    <n v="-1"/>
    <n v="-2"/>
    <n v="-1"/>
    <n v="-2"/>
    <n v="-1"/>
    <n v="0"/>
    <n v="0"/>
    <n v="1"/>
    <n v="0"/>
    <n v="1"/>
    <n v="-2"/>
    <n v="-1"/>
    <n v="-1"/>
    <n v="-2"/>
    <n v="-1"/>
    <n v="-1"/>
    <s v="3+ pedidos"/>
    <x v="807"/>
    <x v="972"/>
    <n v="3"/>
    <n v="-1.625"/>
    <x v="5"/>
  </r>
  <r>
    <x v="2"/>
    <n v="20"/>
    <n v="3751"/>
    <n v="1300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808"/>
    <x v="973"/>
    <n v="3"/>
    <n v="-1"/>
    <x v="4"/>
  </r>
  <r>
    <x v="0"/>
    <n v="30"/>
    <n v="3829"/>
    <n v="1818"/>
    <n v="-2"/>
    <n v="-1"/>
    <n v="0"/>
    <n v="0"/>
    <n v="0"/>
    <n v="1"/>
    <n v="0"/>
    <n v="1"/>
    <n v="2"/>
    <n v="3"/>
    <n v="4"/>
    <n v="5"/>
    <n v="6"/>
    <n v="7"/>
    <n v="8"/>
    <n v="9"/>
    <n v="10"/>
    <n v="8"/>
    <n v="8"/>
    <n v="8"/>
    <n v="7"/>
    <n v="6"/>
    <n v="6"/>
    <n v="4"/>
    <n v="4"/>
    <n v="4"/>
    <n v="4"/>
    <n v="4"/>
    <n v="4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s v="3+ pedidos"/>
    <x v="235"/>
    <x v="974"/>
    <n v="3"/>
    <n v="7.645833333333333"/>
    <x v="1"/>
  </r>
  <r>
    <x v="1"/>
    <n v="40"/>
    <n v="3751"/>
    <n v="15016"/>
    <n v="-9"/>
    <n v="-8"/>
    <n v="-7"/>
    <n v="-6"/>
    <n v="-5"/>
    <n v="-4"/>
    <n v="-3"/>
    <n v="-2"/>
    <n v="-2"/>
    <n v="-2"/>
    <n v="-1"/>
    <n v="-1"/>
    <n v="0"/>
    <n v="0"/>
    <n v="-1"/>
    <n v="-1"/>
    <n v="-1"/>
    <n v="0"/>
    <n v="0"/>
    <n v="0"/>
    <n v="1"/>
    <n v="1"/>
    <n v="0"/>
    <n v="0"/>
    <n v="0"/>
    <n v="0"/>
    <n v="0"/>
    <n v="0"/>
    <n v="-1"/>
    <n v="0"/>
    <n v="1"/>
    <n v="-1"/>
    <n v="0"/>
    <n v="-1"/>
    <n v="0"/>
    <n v="-1"/>
    <n v="0"/>
    <n v="0"/>
    <n v="1"/>
    <n v="2"/>
    <n v="3"/>
    <n v="0"/>
    <n v="1"/>
    <n v="2"/>
    <n v="3"/>
    <n v="2"/>
    <n v="3"/>
    <s v="."/>
    <s v="1 pedido"/>
    <x v="794"/>
    <x v="975"/>
    <n v="1"/>
    <n v="-0.78723404255319152"/>
    <x v="2"/>
  </r>
  <r>
    <x v="3"/>
    <n v="50"/>
    <n v="3751"/>
    <n v="2455"/>
    <n v="0"/>
    <n v="1"/>
    <n v="2"/>
    <n v="3"/>
    <n v="3"/>
    <n v="4"/>
    <n v="4"/>
    <n v="4"/>
    <n v="3"/>
    <n v="2"/>
    <n v="2"/>
    <n v="3"/>
    <n v="3"/>
    <n v="3"/>
    <n v="2"/>
    <n v="0"/>
    <n v="1"/>
    <n v="1"/>
    <n v="2"/>
    <n v="1"/>
    <n v="2"/>
    <n v="3"/>
    <n v="4"/>
    <n v="4"/>
    <n v="3"/>
    <n v="-1"/>
    <n v="0"/>
    <n v="1"/>
    <n v="2"/>
    <n v="3"/>
    <n v="3"/>
    <n v="3"/>
    <n v="4"/>
    <n v="5"/>
    <n v="5"/>
    <n v="6"/>
    <n v="7"/>
    <n v="8"/>
    <n v="9"/>
    <n v="10"/>
    <n v="11"/>
    <n v="12"/>
    <n v="0"/>
    <n v="1"/>
    <n v="2"/>
    <n v="3"/>
    <n v="4"/>
    <n v="5"/>
    <s v="2 pedidos"/>
    <x v="809"/>
    <x v="976"/>
    <n v="2"/>
    <n v="3.3958333333333335"/>
    <x v="1"/>
  </r>
  <r>
    <x v="1"/>
    <n v="10"/>
    <n v="3625"/>
    <n v="14220"/>
    <n v="-1"/>
    <n v="-1"/>
    <n v="0"/>
    <n v="0"/>
    <n v="1"/>
    <n v="0"/>
    <n v="0"/>
    <n v="0"/>
    <n v="1"/>
    <n v="0"/>
    <n v="1"/>
    <n v="1"/>
    <n v="2"/>
    <n v="0"/>
    <n v="0"/>
    <n v="1"/>
    <n v="1"/>
    <n v="2"/>
    <n v="0"/>
    <n v="1"/>
    <n v="2"/>
    <n v="1"/>
    <n v="2"/>
    <n v="1"/>
    <n v="2"/>
    <n v="1"/>
    <n v="2"/>
    <n v="2"/>
    <n v="2"/>
    <n v="2"/>
    <n v="3"/>
    <n v="2"/>
    <n v="3"/>
    <n v="4"/>
    <n v="5"/>
    <n v="6"/>
    <n v="4"/>
    <n v="4"/>
    <n v="5"/>
    <n v="5"/>
    <n v="6"/>
    <n v="6"/>
    <n v="5"/>
    <n v="6"/>
    <n v="6"/>
    <n v="6"/>
    <n v="6"/>
    <n v="6"/>
    <s v="2 pedidos"/>
    <x v="403"/>
    <x v="977"/>
    <n v="2"/>
    <n v="2.375"/>
    <x v="6"/>
  </r>
  <r>
    <x v="1"/>
    <n v="20"/>
    <n v="3654"/>
    <n v="1688"/>
    <n v="-3"/>
    <n v="-2"/>
    <n v="-1"/>
    <n v="-3"/>
    <n v="-2"/>
    <n v="-1"/>
    <n v="-3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1"/>
    <n v="0"/>
    <n v="0"/>
    <n v="-1"/>
    <n v="0"/>
    <n v="0"/>
    <n v="0"/>
    <n v="-1"/>
    <n v="0"/>
    <n v="0"/>
    <n v="0"/>
    <n v="0"/>
    <n v="-1"/>
    <n v="0"/>
    <n v="-1"/>
    <n v="0"/>
    <n v="-1"/>
    <n v="0"/>
    <n v="-1"/>
    <n v="0"/>
    <n v="-1"/>
    <n v="0"/>
    <n v="0"/>
    <s v="2 pedidos"/>
    <x v="810"/>
    <x v="978"/>
    <n v="2"/>
    <n v="-1.0416666666666667"/>
    <x v="1"/>
  </r>
  <r>
    <x v="1"/>
    <n v="30"/>
    <n v="3706"/>
    <n v="18764"/>
    <n v="-1"/>
    <n v="-1"/>
    <n v="-1"/>
    <n v="-1"/>
    <n v="0"/>
    <n v="-1"/>
    <n v="0"/>
    <n v="0"/>
    <n v="1"/>
    <n v="0"/>
    <n v="0"/>
    <n v="1"/>
    <n v="2"/>
    <n v="0"/>
    <n v="0"/>
    <n v="0"/>
    <n v="0"/>
    <n v="0"/>
    <n v="0"/>
    <n v="0"/>
    <n v="1"/>
    <n v="0"/>
    <n v="0"/>
    <n v="1"/>
    <n v="2"/>
    <n v="3"/>
    <n v="1"/>
    <n v="1"/>
    <n v="0"/>
    <n v="1"/>
    <n v="2"/>
    <n v="1"/>
    <n v="0"/>
    <n v="0"/>
    <n v="0"/>
    <n v="1"/>
    <n v="0"/>
    <n v="1"/>
    <n v="2"/>
    <n v="3"/>
    <n v="4"/>
    <n v="5"/>
    <n v="6"/>
    <n v="0"/>
    <n v="1"/>
    <n v="2"/>
    <n v="3"/>
    <n v="4"/>
    <s v="3+ pedidos"/>
    <x v="811"/>
    <x v="979"/>
    <n v="3"/>
    <n v="0.91666666666666663"/>
    <x v="2"/>
  </r>
  <r>
    <x v="1"/>
    <n v="40"/>
    <n v="3625"/>
    <n v="2200"/>
    <n v="-2"/>
    <n v="-2"/>
    <n v="-2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n v="2"/>
    <n v="3"/>
    <n v="0"/>
    <n v="0"/>
    <n v="0"/>
    <n v="0"/>
    <n v="0"/>
    <s v="3+ pedidos"/>
    <x v="736"/>
    <x v="980"/>
    <n v="3"/>
    <n v="-0.22916666666666666"/>
    <x v="6"/>
  </r>
  <r>
    <x v="1"/>
    <n v="50"/>
    <n v="3667"/>
    <n v="7756"/>
    <n v="-2"/>
    <n v="-2"/>
    <n v="-2"/>
    <n v="-1"/>
    <n v="-1"/>
    <n v="-1"/>
    <n v="0"/>
    <n v="0"/>
    <n v="1"/>
    <n v="2"/>
    <n v="1"/>
    <n v="0"/>
    <n v="1"/>
    <n v="2"/>
    <n v="1"/>
    <n v="2"/>
    <n v="3"/>
    <n v="1"/>
    <n v="2"/>
    <n v="3"/>
    <n v="1"/>
    <n v="2"/>
    <n v="2"/>
    <n v="2"/>
    <n v="0"/>
    <n v="1"/>
    <n v="2"/>
    <n v="3"/>
    <n v="4"/>
    <n v="2"/>
    <n v="3"/>
    <n v="4"/>
    <n v="3"/>
    <n v="4"/>
    <n v="4"/>
    <n v="4"/>
    <n v="4"/>
    <n v="4"/>
    <n v="5"/>
    <n v="6"/>
    <n v="7"/>
    <n v="8"/>
    <n v="9"/>
    <n v="10"/>
    <n v="11"/>
    <n v="12"/>
    <n v="12"/>
    <n v="13"/>
    <s v="2 pedidos"/>
    <x v="310"/>
    <x v="981"/>
    <n v="2"/>
    <n v="3.1666666666666665"/>
    <x v="1"/>
  </r>
  <r>
    <x v="1"/>
    <n v="10"/>
    <n v="3667"/>
    <n v="762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1"/>
    <n v="0"/>
    <n v="0"/>
    <n v="1"/>
    <n v="2"/>
    <n v="3"/>
    <n v="0"/>
    <n v="0"/>
    <n v="0"/>
    <n v="0"/>
    <n v="1"/>
    <n v="1"/>
    <n v="2"/>
    <n v="2"/>
    <n v="2"/>
    <n v="-2"/>
    <n v="-1"/>
    <n v="0"/>
    <n v="0"/>
    <n v="1"/>
    <n v="1"/>
    <n v="0"/>
    <n v="0"/>
    <n v="1"/>
    <n v="0"/>
    <s v="3+ pedidos"/>
    <x v="812"/>
    <x v="982"/>
    <n v="3"/>
    <n v="-4.1666666666666664E-2"/>
    <x v="3"/>
  </r>
  <r>
    <x v="1"/>
    <n v="20"/>
    <n v="3625"/>
    <n v="18297"/>
    <n v="-1"/>
    <n v="0"/>
    <n v="0"/>
    <n v="0"/>
    <n v="1"/>
    <n v="2"/>
    <n v="0"/>
    <n v="1"/>
    <n v="1"/>
    <n v="2"/>
    <n v="3"/>
    <n v="4"/>
    <n v="0"/>
    <n v="1"/>
    <n v="2"/>
    <n v="3"/>
    <n v="4"/>
    <n v="3"/>
    <n v="4"/>
    <n v="3"/>
    <n v="0"/>
    <n v="1"/>
    <n v="2"/>
    <n v="3"/>
    <n v="4"/>
    <n v="5"/>
    <n v="1"/>
    <n v="2"/>
    <n v="3"/>
    <n v="4"/>
    <n v="5"/>
    <n v="5"/>
    <n v="6"/>
    <n v="5"/>
    <n v="5"/>
    <n v="6"/>
    <n v="6"/>
    <n v="5"/>
    <n v="5"/>
    <n v="6"/>
    <n v="6"/>
    <n v="7"/>
    <n v="8"/>
    <n v="9"/>
    <n v="10"/>
    <n v="11"/>
    <n v="12"/>
    <n v="13"/>
    <s v="2 pedidos"/>
    <x v="695"/>
    <x v="983"/>
    <n v="2"/>
    <n v="3.9166666666666665"/>
    <x v="5"/>
  </r>
  <r>
    <x v="2"/>
    <n v="30"/>
    <n v="3667"/>
    <n v="16448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1"/>
    <n v="2"/>
    <n v="3"/>
    <n v="2"/>
    <n v="3"/>
    <n v="2"/>
    <n v="3"/>
    <n v="4"/>
    <n v="3"/>
    <n v="2"/>
    <n v="3"/>
    <n v="4"/>
    <n v="0"/>
    <n v="1"/>
    <n v="1"/>
    <n v="1"/>
    <n v="0"/>
    <n v="1"/>
    <n v="1"/>
    <n v="2"/>
    <n v="2"/>
    <n v="0"/>
    <n v="1"/>
    <n v="0"/>
    <n v="0"/>
    <n v="0"/>
    <n v="0"/>
    <n v="-1"/>
    <n v="-1"/>
    <n v="-1"/>
    <n v="0"/>
    <s v="3+ pedidos"/>
    <x v="813"/>
    <x v="984"/>
    <n v="3"/>
    <n v="0.58333333333333337"/>
    <x v="5"/>
  </r>
  <r>
    <x v="1"/>
    <n v="40"/>
    <n v="3667"/>
    <n v="8456"/>
    <n v="-1"/>
    <n v="-1"/>
    <n v="-1"/>
    <n v="-1"/>
    <n v="-1"/>
    <n v="-1"/>
    <n v="-1"/>
    <n v="-1"/>
    <n v="0"/>
    <n v="-1"/>
    <n v="0"/>
    <n v="1"/>
    <n v="2"/>
    <n v="3"/>
    <n v="0"/>
    <n v="1"/>
    <n v="2"/>
    <n v="3"/>
    <n v="4"/>
    <n v="5"/>
    <n v="6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s v="2 pedidos"/>
    <x v="814"/>
    <x v="985"/>
    <n v="2"/>
    <n v="9.375"/>
    <x v="1"/>
  </r>
  <r>
    <x v="2"/>
    <n v="50"/>
    <n v="3638"/>
    <n v="5072"/>
    <n v="-1"/>
    <n v="-1"/>
    <n v="-1"/>
    <n v="-1"/>
    <n v="0"/>
    <n v="1"/>
    <n v="2"/>
    <n v="3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s v="3+ pedidos"/>
    <x v="815"/>
    <x v="986"/>
    <n v="3"/>
    <n v="17.125"/>
    <x v="3"/>
  </r>
  <r>
    <x v="3"/>
    <n v="10"/>
    <n v="3638"/>
    <n v="18977"/>
    <n v="-1"/>
    <n v="-1"/>
    <n v="-1"/>
    <n v="-1"/>
    <n v="-1"/>
    <n v="-1"/>
    <n v="-1"/>
    <n v="-1"/>
    <n v="-1"/>
    <n v="0"/>
    <n v="-1"/>
    <n v="0"/>
    <n v="0"/>
    <n v="1"/>
    <n v="2"/>
    <n v="3"/>
    <n v="4"/>
    <n v="5"/>
    <n v="3"/>
    <n v="0"/>
    <n v="0"/>
    <n v="0"/>
    <n v="0"/>
    <n v="1"/>
    <n v="0"/>
    <n v="1"/>
    <n v="0"/>
    <n v="0"/>
    <n v="1"/>
    <n v="0"/>
    <n v="1"/>
    <n v="0"/>
    <n v="1"/>
    <n v="2"/>
    <n v="0"/>
    <n v="1"/>
    <n v="2"/>
    <n v="3"/>
    <n v="3"/>
    <n v="4"/>
    <n v="4"/>
    <n v="4"/>
    <n v="4"/>
    <n v="5"/>
    <n v="5"/>
    <n v="6"/>
    <n v="0"/>
    <n v="1"/>
    <s v="3+ pedidos"/>
    <x v="816"/>
    <x v="987"/>
    <n v="3"/>
    <n v="1.1875"/>
    <x v="1"/>
  </r>
  <r>
    <x v="0"/>
    <n v="20"/>
    <n v="3667"/>
    <n v="10685"/>
    <n v="-1"/>
    <n v="-1"/>
    <n v="-1"/>
    <n v="-1"/>
    <n v="-1"/>
    <n v="-1"/>
    <n v="-1"/>
    <n v="-1"/>
    <n v="-1"/>
    <n v="-1"/>
    <n v="-1"/>
    <n v="-1"/>
    <n v="-1"/>
    <n v="-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0"/>
    <n v="1"/>
    <n v="1"/>
    <n v="0"/>
    <n v="1"/>
    <n v="0"/>
    <n v="-1"/>
    <n v="-1"/>
    <n v="-1"/>
    <n v="-1"/>
    <n v="-1"/>
    <s v="3+ pedidos"/>
    <x v="817"/>
    <x v="988"/>
    <n v="3"/>
    <n v="-0.14583333333333334"/>
    <x v="4"/>
  </r>
  <r>
    <x v="1"/>
    <n v="30"/>
    <n v="3667"/>
    <n v="15036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818"/>
    <x v="989"/>
    <n v="3"/>
    <n v="-0.3125"/>
    <x v="4"/>
  </r>
  <r>
    <x v="0"/>
    <n v="40"/>
    <n v="3625"/>
    <n v="6005"/>
    <n v="-2"/>
    <n v="-2"/>
    <n v="-2"/>
    <n v="-2"/>
    <n v="-2"/>
    <n v="-2"/>
    <n v="-2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1"/>
    <s v="3+ pedidos"/>
    <x v="819"/>
    <x v="990"/>
    <n v="3"/>
    <n v="-0.6875"/>
    <x v="6"/>
  </r>
  <r>
    <x v="0"/>
    <n v="50"/>
    <n v="3638"/>
    <n v="19995"/>
    <n v="-1"/>
    <n v="-1"/>
    <n v="-1"/>
    <n v="-1"/>
    <n v="-1"/>
    <n v="-1"/>
    <n v="-1"/>
    <n v="-1"/>
    <n v="-1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s v="2 pedidos"/>
    <x v="820"/>
    <x v="991"/>
    <n v="2"/>
    <n v="13.645833333333334"/>
    <x v="6"/>
  </r>
  <r>
    <x v="3"/>
    <n v="10"/>
    <n v="2901"/>
    <n v="15643"/>
    <n v="-1"/>
    <n v="0"/>
    <n v="0"/>
    <n v="0"/>
    <n v="0"/>
    <n v="0"/>
    <n v="0"/>
    <n v="1"/>
    <n v="0"/>
    <n v="1"/>
    <n v="0"/>
    <n v="0"/>
    <n v="1"/>
    <n v="1"/>
    <n v="0"/>
    <n v="1"/>
    <n v="1"/>
    <n v="1"/>
    <n v="2"/>
    <n v="2"/>
    <n v="0"/>
    <n v="1"/>
    <n v="2"/>
    <n v="2"/>
    <n v="0"/>
    <n v="0"/>
    <n v="0"/>
    <n v="1"/>
    <n v="0"/>
    <n v="0"/>
    <n v="0"/>
    <n v="1"/>
    <n v="0"/>
    <n v="0"/>
    <n v="0"/>
    <n v="1"/>
    <n v="0"/>
    <n v="0"/>
    <s v="."/>
    <s v="."/>
    <s v="."/>
    <s v="."/>
    <s v="."/>
    <n v="0"/>
    <n v="1"/>
    <n v="0"/>
    <n v="0"/>
    <n v="0"/>
    <s v="3+ pedidos"/>
    <x v="821"/>
    <x v="992"/>
    <n v="3"/>
    <n v="0.44186046511627908"/>
    <x v="0"/>
  </r>
  <r>
    <x v="0"/>
    <n v="20"/>
    <n v="2927"/>
    <n v="19112"/>
    <n v="-1"/>
    <n v="-1"/>
    <n v="-1"/>
    <n v="-1"/>
    <n v="-1"/>
    <n v="-2"/>
    <n v="-1"/>
    <n v="-1"/>
    <n v="-2"/>
    <n v="-1"/>
    <n v="0"/>
    <n v="-1"/>
    <n v="0"/>
    <n v="1"/>
    <n v="1"/>
    <n v="0"/>
    <n v="0"/>
    <n v="1"/>
    <n v="1"/>
    <n v="2"/>
    <n v="3"/>
    <n v="0"/>
    <n v="0"/>
    <n v="1"/>
    <n v="0"/>
    <n v="1"/>
    <n v="0"/>
    <n v="1"/>
    <n v="2"/>
    <n v="3"/>
    <n v="4"/>
    <n v="5"/>
    <n v="6"/>
    <n v="-1"/>
    <n v="-1"/>
    <n v="-1"/>
    <n v="0"/>
    <n v="0"/>
    <n v="0"/>
    <n v="0"/>
    <n v="0"/>
    <n v="1"/>
    <n v="0"/>
    <n v="1"/>
    <n v="1"/>
    <n v="1"/>
    <n v="1"/>
    <n v="1"/>
    <s v="3+ pedidos"/>
    <x v="822"/>
    <x v="993"/>
    <n v="3"/>
    <n v="0.45833333333333331"/>
    <x v="3"/>
  </r>
  <r>
    <x v="2"/>
    <n v="30"/>
    <n v="2927"/>
    <n v="9764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."/>
    <s v="."/>
    <s v="."/>
    <s v="."/>
    <s v="."/>
    <s v="."/>
    <s v="."/>
    <s v="."/>
    <s v="."/>
    <s v="."/>
    <s v="."/>
    <s v="."/>
    <s v="."/>
    <n v="-1"/>
    <n v="-1"/>
    <n v="-1"/>
    <n v="-1"/>
    <s v="3+ pedidos"/>
    <x v="5"/>
    <x v="994"/>
    <n v="3"/>
    <n v="-0.8571428571428571"/>
    <x v="2"/>
  </r>
  <r>
    <x v="0"/>
    <n v="40"/>
    <n v="2901"/>
    <n v="71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2"/>
    <n v="-3"/>
    <s v="."/>
    <s v="."/>
    <s v="."/>
    <s v="."/>
    <s v="."/>
    <n v="0"/>
    <s v="3+ pedidos"/>
    <x v="823"/>
    <x v="995"/>
    <n v="3"/>
    <n v="-0.13953488372093023"/>
    <x v="4"/>
  </r>
  <r>
    <x v="1"/>
    <n v="50"/>
    <n v="2930"/>
    <n v="7172"/>
    <n v="0"/>
    <n v="1"/>
    <n v="2"/>
    <n v="0"/>
    <n v="0"/>
    <n v="0"/>
    <n v="0"/>
    <n v="1"/>
    <n v="2"/>
    <n v="0"/>
    <n v="0"/>
    <n v="0"/>
    <n v="0"/>
    <n v="1"/>
    <n v="2"/>
    <n v="3"/>
    <n v="4"/>
    <n v="5"/>
    <n v="6"/>
    <n v="7"/>
    <n v="8"/>
    <n v="9"/>
    <n v="8"/>
    <n v="8"/>
    <n v="7"/>
    <n v="6"/>
    <n v="6"/>
    <n v="5"/>
    <n v="4"/>
    <n v="4"/>
    <n v="4"/>
    <n v="3"/>
    <n v="3"/>
    <n v="2"/>
    <n v="1"/>
    <n v="1"/>
    <n v="2"/>
    <n v="3"/>
    <n v="4"/>
    <n v="4"/>
    <n v="3"/>
    <n v="4"/>
    <n v="4"/>
    <n v="4"/>
    <n v="5"/>
    <n v="6"/>
    <n v="5"/>
    <n v="5"/>
    <s v="1 pedido"/>
    <x v="824"/>
    <x v="996"/>
    <n v="1"/>
    <n v="3.375"/>
    <x v="0"/>
  </r>
  <r>
    <x v="0"/>
    <n v="10"/>
    <n v="2930"/>
    <n v="7022"/>
    <n v="0"/>
    <n v="1"/>
    <n v="2"/>
    <n v="3"/>
    <n v="4"/>
    <n v="5"/>
    <n v="6"/>
    <n v="7"/>
    <n v="8"/>
    <n v="9"/>
    <n v="10"/>
    <n v="11"/>
    <n v="8"/>
    <n v="8"/>
    <n v="7"/>
    <n v="5"/>
    <n v="4"/>
    <n v="3"/>
    <n v="2"/>
    <n v="1"/>
    <n v="0"/>
    <n v="0"/>
    <n v="0"/>
    <n v="-3"/>
    <n v="-3"/>
    <n v="-2"/>
    <n v="-2"/>
    <n v="-1"/>
    <n v="-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s v="2 pedidos"/>
    <x v="36"/>
    <x v="997"/>
    <n v="2"/>
    <n v="1.9375"/>
    <x v="3"/>
  </r>
  <r>
    <x v="2"/>
    <n v="20"/>
    <n v="2930"/>
    <n v="965"/>
    <n v="-4"/>
    <n v="-4"/>
    <n v="-4"/>
    <n v="-4"/>
    <n v="-4"/>
    <n v="-4"/>
    <n v="-4"/>
    <n v="-4"/>
    <n v="-4"/>
    <n v="-4"/>
    <n v="-4"/>
    <n v="-4"/>
    <n v="-4"/>
    <n v="-4"/>
    <n v="-3"/>
    <n v="-3"/>
    <n v="-3"/>
    <n v="-3"/>
    <n v="-3"/>
    <n v="-3"/>
    <n v="-3"/>
    <n v="-3"/>
    <n v="-2"/>
    <n v="-2"/>
    <n v="-1"/>
    <n v="-1"/>
    <n v="0"/>
    <n v="0"/>
    <n v="0"/>
    <n v="0"/>
    <n v="0"/>
    <n v="0"/>
    <n v="0"/>
    <n v="0"/>
    <n v="0"/>
    <n v="1"/>
    <n v="1"/>
    <n v="1"/>
    <n v="0"/>
    <n v="0"/>
    <n v="0"/>
    <n v="0"/>
    <n v="0"/>
    <n v="1"/>
    <n v="1"/>
    <n v="0"/>
    <n v="0"/>
    <n v="0"/>
    <s v="3+ pedidos"/>
    <x v="825"/>
    <x v="998"/>
    <n v="3"/>
    <n v="-1.6875"/>
    <x v="3"/>
  </r>
  <r>
    <x v="2"/>
    <n v="30"/>
    <n v="2930"/>
    <n v="10724"/>
    <n v="-1"/>
    <n v="-1"/>
    <n v="-1"/>
    <n v="-1"/>
    <n v="-1"/>
    <n v="-1"/>
    <n v="-1"/>
    <n v="-1"/>
    <n v="0"/>
    <n v="-1"/>
    <n v="0"/>
    <n v="0"/>
    <n v="0"/>
    <n v="0"/>
    <n v="1"/>
    <n v="1"/>
    <n v="1"/>
    <n v="0"/>
    <n v="1"/>
    <n v="2"/>
    <n v="2"/>
    <n v="3"/>
    <n v="1"/>
    <n v="2"/>
    <n v="2"/>
    <n v="3"/>
    <n v="4"/>
    <n v="5"/>
    <n v="4"/>
    <n v="3"/>
    <n v="4"/>
    <n v="2"/>
    <n v="3"/>
    <n v="4"/>
    <n v="5"/>
    <n v="6"/>
    <n v="7"/>
    <n v="5"/>
    <n v="6"/>
    <n v="3"/>
    <n v="4"/>
    <n v="3"/>
    <n v="4"/>
    <n v="5"/>
    <n v="4"/>
    <n v="5"/>
    <n v="6"/>
    <n v="7"/>
    <s v="1 pedido"/>
    <x v="826"/>
    <x v="999"/>
    <n v="1"/>
    <n v="2.2708333333333335"/>
    <x v="6"/>
  </r>
  <r>
    <x v="2"/>
    <n v="40"/>
    <n v="2901"/>
    <n v="19707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0"/>
    <n v="-1"/>
    <n v="0"/>
    <n v="1"/>
    <n v="0"/>
    <n v="-1"/>
    <n v="0"/>
    <n v="0"/>
    <n v="0"/>
    <n v="0"/>
    <n v="0"/>
    <n v="-1"/>
    <n v="-1"/>
    <n v="-1"/>
    <n v="0"/>
    <n v="1"/>
    <n v="1"/>
    <n v="-2"/>
    <n v="-2"/>
    <n v="-1"/>
    <n v="-1"/>
    <n v="-1"/>
    <s v="3+ pedidos"/>
    <x v="827"/>
    <x v="1000"/>
    <n v="3"/>
    <n v="-0.27083333333333331"/>
    <x v="4"/>
  </r>
  <r>
    <x v="0"/>
    <n v="50"/>
    <n v="2927"/>
    <n v="19936"/>
    <n v="0"/>
    <n v="0"/>
    <n v="0"/>
    <n v="-1"/>
    <n v="-1"/>
    <n v="0"/>
    <n v="-1"/>
    <n v="-2"/>
    <n v="-1"/>
    <n v="-1"/>
    <n v="-1"/>
    <n v="-1"/>
    <n v="-1"/>
    <n v="-1"/>
    <n v="0"/>
    <n v="0"/>
    <n v="0"/>
    <n v="-1"/>
    <n v="0"/>
    <n v="-1"/>
    <n v="-1"/>
    <n v="0"/>
    <n v="0"/>
    <n v="0"/>
    <n v="0"/>
    <n v="0"/>
    <n v="0"/>
    <n v="0"/>
    <n v="0"/>
    <n v="0"/>
    <n v="0"/>
    <n v="-1"/>
    <n v="-2"/>
    <n v="-2"/>
    <n v="-2"/>
    <n v="-1"/>
    <n v="-1"/>
    <n v="0"/>
    <n v="0"/>
    <n v="0"/>
    <n v="0"/>
    <n v="1"/>
    <n v="0"/>
    <n v="0"/>
    <n v="0"/>
    <n v="0"/>
    <n v="0"/>
    <n v="0"/>
    <s v="2 pedidos"/>
    <x v="828"/>
    <x v="1001"/>
    <n v="2"/>
    <n v="-0.45833333333333331"/>
    <x v="0"/>
  </r>
  <r>
    <x v="0"/>
    <n v="10"/>
    <n v="2930"/>
    <n v="18809"/>
    <n v="-4"/>
    <n v="-3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s v="3+ pedidos"/>
    <x v="829"/>
    <x v="1002"/>
    <n v="3"/>
    <n v="-0.16666666666666666"/>
    <x v="1"/>
  </r>
  <r>
    <x v="3"/>
    <n v="20"/>
    <n v="2927"/>
    <n v="12094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555"/>
    <x v="1003"/>
    <n v="2"/>
    <n v="-2.0833333333333332E-2"/>
    <x v="5"/>
  </r>
  <r>
    <x v="2"/>
    <n v="30"/>
    <n v="2927"/>
    <n v="346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830"/>
    <x v="1004"/>
    <n v="3"/>
    <n v="-1"/>
    <x v="1"/>
  </r>
  <r>
    <x v="3"/>
    <n v="40"/>
    <n v="2927"/>
    <n v="9228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0"/>
    <n v="0"/>
    <n v="1"/>
    <n v="1"/>
    <n v="2"/>
    <n v="1"/>
    <n v="2"/>
    <n v="1"/>
    <n v="2"/>
    <n v="2"/>
    <n v="2"/>
    <n v="3"/>
    <n v="4"/>
    <n v="0"/>
    <n v="1"/>
    <n v="2"/>
    <n v="1"/>
    <n v="2"/>
    <n v="3"/>
    <n v="1"/>
    <n v="0"/>
    <n v="1"/>
    <n v="1"/>
    <n v="0"/>
    <n v="1"/>
    <n v="2"/>
    <n v="3"/>
    <s v="3+ pedidos"/>
    <x v="831"/>
    <x v="1005"/>
    <n v="3"/>
    <n v="0.875"/>
    <x v="3"/>
  </r>
  <r>
    <x v="1"/>
    <n v="50"/>
    <n v="2927"/>
    <n v="14064"/>
    <n v="-1"/>
    <n v="-4"/>
    <n v="-5"/>
    <n v="-6"/>
    <n v="-5"/>
    <n v="-9"/>
    <n v="-8"/>
    <n v="-7"/>
    <n v="-6"/>
    <n v="-5"/>
    <n v="-7"/>
    <n v="-6"/>
    <n v="-5"/>
    <n v="-4"/>
    <n v="-3"/>
    <n v="-2"/>
    <n v="-6"/>
    <n v="-5"/>
    <n v="-8"/>
    <n v="-7"/>
    <n v="-6"/>
    <n v="-8"/>
    <n v="-7"/>
    <n v="-10"/>
    <n v="-9"/>
    <n v="-8"/>
    <n v="-7"/>
    <n v="-6"/>
    <n v="-5"/>
    <n v="-4"/>
    <n v="-3"/>
    <n v="-6"/>
    <n v="-5"/>
    <n v="-4"/>
    <n v="-3"/>
    <n v="-2"/>
    <n v="-5"/>
    <n v="-4"/>
    <n v="-3"/>
    <n v="-5"/>
    <n v="-4"/>
    <n v="-5"/>
    <n v="-4"/>
    <n v="-3"/>
    <n v="-2"/>
    <n v="-3"/>
    <n v="-2"/>
    <n v="-4"/>
    <s v="3+ pedidos"/>
    <x v="633"/>
    <x v="1006"/>
    <n v="3"/>
    <n v="-5.125"/>
    <x v="1"/>
  </r>
  <r>
    <x v="2"/>
    <n v="10"/>
    <n v="2927"/>
    <n v="1389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s v="3+ pedidos"/>
    <x v="832"/>
    <x v="1007"/>
    <n v="3"/>
    <n v="-0.14583333333333334"/>
    <x v="0"/>
  </r>
  <r>
    <x v="1"/>
    <n v="20"/>
    <n v="2956"/>
    <n v="12396"/>
    <n v="-1"/>
    <n v="-1"/>
    <n v="-1"/>
    <n v="-1"/>
    <n v="-1"/>
    <n v="-1"/>
    <n v="-1"/>
    <n v="-1"/>
    <n v="0"/>
    <n v="1"/>
    <n v="-1"/>
    <n v="-1"/>
    <n v="-1"/>
    <n v="0"/>
    <n v="-1"/>
    <n v="0"/>
    <n v="0"/>
    <n v="1"/>
    <n v="2"/>
    <n v="3"/>
    <n v="1"/>
    <n v="0"/>
    <n v="1"/>
    <n v="2"/>
    <n v="1"/>
    <n v="0"/>
    <n v="-2"/>
    <n v="-1"/>
    <n v="0"/>
    <n v="0"/>
    <n v="1"/>
    <n v="1"/>
    <n v="0"/>
    <n v="0"/>
    <n v="0"/>
    <n v="1"/>
    <n v="1"/>
    <n v="2"/>
    <n v="3"/>
    <n v="4"/>
    <n v="1"/>
    <n v="2"/>
    <n v="0"/>
    <n v="1"/>
    <n v="2"/>
    <n v="3"/>
    <n v="4"/>
    <n v="5"/>
    <s v="2 pedidos"/>
    <x v="833"/>
    <x v="1008"/>
    <n v="2"/>
    <n v="0.58333333333333337"/>
    <x v="2"/>
  </r>
  <r>
    <x v="0"/>
    <n v="30"/>
    <n v="2969"/>
    <n v="17355"/>
    <n v="-5"/>
    <n v="-4"/>
    <n v="-3"/>
    <n v="-2"/>
    <n v="-5"/>
    <n v="-4"/>
    <n v="-3"/>
    <n v="-2"/>
    <n v="-5"/>
    <n v="-4"/>
    <n v="-3"/>
    <n v="-2"/>
    <n v="-5"/>
    <n v="-4"/>
    <n v="-3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-1"/>
    <n v="-1"/>
    <n v="-1"/>
    <s v="3+ pedidos"/>
    <x v="460"/>
    <x v="1009"/>
    <n v="3"/>
    <n v="-2.4166666666666665"/>
    <x v="6"/>
  </r>
  <r>
    <x v="0"/>
    <n v="40"/>
    <n v="2969"/>
    <n v="4510"/>
    <n v="-1"/>
    <n v="-1"/>
    <n v="-1"/>
    <n v="-1"/>
    <n v="-2"/>
    <n v="-1"/>
    <n v="0"/>
    <n v="-1"/>
    <n v="-1"/>
    <n v="0"/>
    <n v="0"/>
    <n v="1"/>
    <n v="0"/>
    <n v="1"/>
    <n v="1"/>
    <n v="2"/>
    <n v="1"/>
    <n v="2"/>
    <n v="1"/>
    <n v="2"/>
    <n v="0"/>
    <n v="1"/>
    <n v="2"/>
    <n v="3"/>
    <n v="-1"/>
    <n v="0"/>
    <n v="1"/>
    <n v="0"/>
    <n v="1"/>
    <n v="-1"/>
    <n v="-1"/>
    <n v="-2"/>
    <n v="-2"/>
    <n v="-2"/>
    <n v="-1"/>
    <n v="0"/>
    <n v="-1"/>
    <n v="0"/>
    <n v="1"/>
    <n v="2"/>
    <n v="-1"/>
    <n v="0"/>
    <n v="-1"/>
    <n v="0"/>
    <n v="-5"/>
    <n v="-4"/>
    <n v="-3"/>
    <n v="-2"/>
    <s v="2 pedidos"/>
    <x v="834"/>
    <x v="1010"/>
    <n v="2"/>
    <n v="-0.29166666666666669"/>
    <x v="0"/>
  </r>
  <r>
    <x v="3"/>
    <n v="50"/>
    <n v="2956"/>
    <n v="9503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-1"/>
    <n v="-1"/>
    <n v="-1"/>
    <n v="-1"/>
    <n v="-1"/>
    <n v="0"/>
    <n v="-1"/>
    <s v="3+ pedidos"/>
    <x v="216"/>
    <x v="1011"/>
    <n v="3"/>
    <n v="-0.39583333333333331"/>
    <x v="2"/>
  </r>
  <r>
    <x v="3"/>
    <n v="10"/>
    <n v="2956"/>
    <n v="7644"/>
    <n v="-1"/>
    <n v="0"/>
    <n v="-1"/>
    <n v="-1"/>
    <n v="-1"/>
    <n v="-1"/>
    <n v="-1"/>
    <n v="-1"/>
    <n v="-1"/>
    <n v="0"/>
    <n v="0"/>
    <n v="1"/>
    <n v="1"/>
    <n v="0"/>
    <n v="1"/>
    <n v="2"/>
    <n v="3"/>
    <n v="4"/>
    <n v="3"/>
    <n v="3"/>
    <n v="3"/>
    <n v="2"/>
    <n v="2"/>
    <n v="2"/>
    <n v="2"/>
    <n v="1"/>
    <n v="1"/>
    <n v="1"/>
    <n v="0"/>
    <n v="0"/>
    <n v="0"/>
    <n v="0"/>
    <n v="1"/>
    <n v="2"/>
    <n v="3"/>
    <n v="3"/>
    <n v="0"/>
    <n v="0"/>
    <n v="0"/>
    <n v="1"/>
    <n v="2"/>
    <n v="3"/>
    <n v="4"/>
    <n v="5"/>
    <n v="4"/>
    <n v="5"/>
    <n v="4"/>
    <n v="5"/>
    <s v="3+ pedidos"/>
    <x v="835"/>
    <x v="1012"/>
    <n v="3"/>
    <n v="1.375"/>
    <x v="0"/>
  </r>
  <r>
    <x v="1"/>
    <n v="20"/>
    <n v="3010"/>
    <n v="6522"/>
    <n v="0"/>
    <n v="0"/>
    <n v="0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-1"/>
    <n v="-1"/>
    <n v="-1"/>
    <n v="-1"/>
    <n v="-1"/>
    <n v="-1"/>
    <n v="0"/>
    <n v="0"/>
    <n v="1"/>
    <n v="0"/>
    <n v="1"/>
    <n v="0"/>
    <n v="0"/>
    <n v="0"/>
    <n v="-1"/>
    <n v="-1"/>
    <n v="-1"/>
    <n v="-1"/>
    <n v="0"/>
    <n v="0"/>
    <n v="0"/>
    <n v="0"/>
    <n v="0"/>
    <n v="0"/>
    <n v="0"/>
    <n v="0"/>
    <n v="1"/>
    <n v="1"/>
    <s v="3+ pedidos"/>
    <x v="836"/>
    <x v="1013"/>
    <n v="3"/>
    <n v="-0.39583333333333331"/>
    <x v="0"/>
  </r>
  <r>
    <x v="0"/>
    <n v="30"/>
    <n v="3010"/>
    <n v="1604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837"/>
    <x v="1014"/>
    <n v="3"/>
    <n v="-1"/>
    <x v="2"/>
  </r>
  <r>
    <x v="2"/>
    <n v="40"/>
    <n v="3049"/>
    <n v="1469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2 pedidos"/>
    <x v="505"/>
    <x v="1015"/>
    <n v="2"/>
    <n v="22.5"/>
    <x v="4"/>
  </r>
  <r>
    <x v="3"/>
    <n v="50"/>
    <n v="3023"/>
    <n v="6164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838"/>
    <x v="1016"/>
    <n v="3"/>
    <n v="-2.0833333333333332E-2"/>
    <x v="6"/>
  </r>
  <r>
    <x v="0"/>
    <n v="10"/>
    <n v="3036"/>
    <n v="1601"/>
    <n v="0"/>
    <n v="-1"/>
    <n v="-1"/>
    <n v="-1"/>
    <n v="0"/>
    <n v="-1"/>
    <n v="-1"/>
    <n v="-1"/>
    <n v="-2"/>
    <n v="-2"/>
    <n v="-2"/>
    <n v="-1"/>
    <n v="-1"/>
    <n v="-1"/>
    <n v="-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s v="3+ pedidos"/>
    <x v="839"/>
    <x v="1017"/>
    <n v="3"/>
    <n v="-0.27083333333333331"/>
    <x v="4"/>
  </r>
  <r>
    <x v="0"/>
    <n v="20"/>
    <n v="3036"/>
    <n v="149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1 pedido"/>
    <x v="840"/>
    <x v="1018"/>
    <n v="1"/>
    <n v="0"/>
    <x v="4"/>
  </r>
  <r>
    <x v="1"/>
    <n v="30"/>
    <n v="3036"/>
    <n v="42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841"/>
    <x v="1019"/>
    <n v="2"/>
    <n v="0"/>
    <x v="5"/>
  </r>
  <r>
    <x v="0"/>
    <n v="40"/>
    <n v="3036"/>
    <n v="1698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2"/>
    <n v="3"/>
    <n v="1"/>
    <n v="2"/>
    <n v="1"/>
    <n v="2"/>
    <n v="3"/>
    <n v="4"/>
    <n v="3"/>
    <n v="3"/>
    <n v="1"/>
    <n v="0"/>
    <n v="1"/>
    <n v="1"/>
    <n v="1"/>
    <n v="1"/>
    <n v="1"/>
    <n v="2"/>
    <n v="3"/>
    <n v="4"/>
    <n v="5"/>
    <n v="4"/>
    <n v="3"/>
    <n v="4"/>
    <n v="3"/>
    <n v="2"/>
    <s v="2 pedidos"/>
    <x v="842"/>
    <x v="1020"/>
    <n v="2"/>
    <n v="1.3125"/>
    <x v="5"/>
  </r>
  <r>
    <x v="0"/>
    <n v="50"/>
    <n v="3036"/>
    <n v="19764"/>
    <n v="-3"/>
    <n v="-2"/>
    <n v="-1"/>
    <n v="0"/>
    <n v="1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843"/>
    <x v="1021"/>
    <n v="1"/>
    <n v="-0.83333333333333337"/>
    <x v="6"/>
  </r>
  <r>
    <x v="1"/>
    <n v="10"/>
    <n v="3036"/>
    <n v="6089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s v="3+ pedidos"/>
    <x v="627"/>
    <x v="1022"/>
    <n v="3"/>
    <n v="-0.89583333333333337"/>
    <x v="6"/>
  </r>
  <r>
    <x v="0"/>
    <n v="20"/>
    <n v="3023"/>
    <n v="19911"/>
    <n v="-2"/>
    <n v="-2"/>
    <n v="-2"/>
    <n v="-2"/>
    <n v="-2"/>
    <n v="-2"/>
    <n v="-2"/>
    <n v="-2"/>
    <n v="-2"/>
    <n v="-2"/>
    <n v="-2"/>
    <n v="-3"/>
    <n v="-3"/>
    <n v="-3"/>
    <n v="-3"/>
    <n v="0"/>
    <n v="-1"/>
    <n v="-1"/>
    <n v="0"/>
    <n v="-1"/>
    <n v="0"/>
    <n v="-1"/>
    <n v="0"/>
    <n v="-1"/>
    <n v="0"/>
    <n v="1"/>
    <n v="0"/>
    <n v="1"/>
    <n v="0"/>
    <n v="1"/>
    <n v="-1"/>
    <n v="0"/>
    <n v="1"/>
    <n v="-1"/>
    <n v="0"/>
    <n v="0"/>
    <n v="0"/>
    <n v="0"/>
    <n v="1"/>
    <n v="1"/>
    <n v="1"/>
    <n v="0"/>
    <n v="0"/>
    <n v="0"/>
    <n v="0"/>
    <n v="-1"/>
    <n v="-2"/>
    <n v="-1"/>
    <s v="3+ pedidos"/>
    <x v="844"/>
    <x v="1023"/>
    <n v="3"/>
    <n v="-0.79166666666666663"/>
    <x v="1"/>
  </r>
  <r>
    <x v="0"/>
    <n v="30"/>
    <n v="3023"/>
    <n v="4528"/>
    <n v="-2"/>
    <n v="-1"/>
    <n v="0"/>
    <n v="-5"/>
    <n v="-4"/>
    <n v="-3"/>
    <n v="-2"/>
    <n v="-1"/>
    <s v="."/>
    <s v="."/>
    <s v="."/>
    <s v="."/>
    <n v="0"/>
    <n v="-1"/>
    <n v="-1"/>
    <n v="-1"/>
    <n v="-1"/>
    <s v="."/>
    <s v="."/>
    <s v="."/>
    <s v="."/>
    <s v="."/>
    <s v="."/>
    <s v="."/>
    <s v="."/>
    <s v="."/>
    <s v="."/>
    <s v="."/>
    <s v="."/>
    <s v="."/>
    <s v="."/>
    <s v="."/>
    <n v="-4"/>
    <n v="-3"/>
    <n v="-2"/>
    <n v="-1"/>
    <n v="-4"/>
    <n v="-3"/>
    <n v="-2"/>
    <n v="-5"/>
    <n v="-4"/>
    <n v="-3"/>
    <n v="-2"/>
    <n v="-5"/>
    <n v="-4"/>
    <n v="-3"/>
    <n v="-2"/>
    <n v="-1"/>
    <s v="3+ pedidos"/>
    <x v="845"/>
    <x v="1024"/>
    <n v="3"/>
    <n v="-2.4137931034482758"/>
    <x v="1"/>
  </r>
  <r>
    <x v="3"/>
    <n v="40"/>
    <n v="3023"/>
    <n v="8170"/>
    <n v="-1"/>
    <n v="-1"/>
    <n v="0"/>
    <n v="-1"/>
    <n v="0"/>
    <n v="0"/>
    <n v="0"/>
    <n v="-1"/>
    <n v="0"/>
    <n v="0"/>
    <n v="0"/>
    <n v="1"/>
    <n v="2"/>
    <n v="3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s v="2 pedidos"/>
    <x v="846"/>
    <x v="1025"/>
    <n v="2"/>
    <n v="12.4375"/>
    <x v="0"/>
  </r>
  <r>
    <x v="1"/>
    <n v="50"/>
    <n v="3023"/>
    <n v="10928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1"/>
    <n v="0"/>
    <n v="1"/>
    <n v="0"/>
    <n v="1"/>
    <n v="0"/>
    <n v="1"/>
    <n v="2"/>
    <n v="3"/>
    <n v="4"/>
    <n v="3"/>
    <n v="4"/>
    <n v="4"/>
    <n v="5"/>
    <n v="6"/>
    <n v="7"/>
    <n v="8"/>
    <n v="9"/>
    <n v="7"/>
    <n v="6"/>
    <n v="6"/>
    <n v="6"/>
    <n v="7"/>
    <n v="6"/>
    <n v="7"/>
    <n v="11"/>
    <n v="12"/>
    <s v="3+ pedidos"/>
    <x v="446"/>
    <x v="1026"/>
    <n v="3"/>
    <n v="2.4375"/>
    <x v="2"/>
  </r>
  <r>
    <x v="0"/>
    <n v="10"/>
    <n v="3023"/>
    <n v="1781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s v="3+ pedidos"/>
    <x v="847"/>
    <x v="1027"/>
    <n v="3"/>
    <n v="-0.625"/>
    <x v="3"/>
  </r>
  <r>
    <x v="1"/>
    <n v="20"/>
    <n v="3052"/>
    <n v="5399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n v="2"/>
    <n v="1"/>
    <n v="1"/>
    <n v="2"/>
    <n v="1"/>
    <n v="1"/>
    <n v="2"/>
    <n v="3"/>
    <n v="4"/>
    <n v="5"/>
    <n v="6"/>
    <n v="3"/>
    <n v="4"/>
    <n v="3"/>
    <n v="2"/>
    <n v="3"/>
    <n v="3"/>
    <n v="4"/>
    <n v="3"/>
    <n v="4"/>
    <n v="5"/>
    <n v="6"/>
    <n v="7"/>
    <n v="8"/>
    <n v="9"/>
    <n v="10"/>
    <n v="11"/>
    <n v="12"/>
    <s v="3+ pedidos"/>
    <x v="848"/>
    <x v="1028"/>
    <n v="3"/>
    <n v="2.6666666666666665"/>
    <x v="0"/>
  </r>
  <r>
    <x v="2"/>
    <n v="30"/>
    <n v="3052"/>
    <n v="16004"/>
    <n v="0"/>
    <n v="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0"/>
    <n v="-1"/>
    <n v="0"/>
    <n v="0"/>
    <n v="0"/>
    <n v="0"/>
    <n v="0"/>
    <n v="0"/>
    <n v="0"/>
    <n v="0"/>
    <n v="0"/>
    <n v="0"/>
    <n v="0"/>
    <n v="0"/>
    <n v="0"/>
    <n v="0"/>
    <s v="3+ pedidos"/>
    <x v="317"/>
    <x v="1029"/>
    <n v="3"/>
    <n v="-0.60416666666666663"/>
    <x v="2"/>
  </r>
  <r>
    <x v="3"/>
    <n v="40"/>
    <n v="3052"/>
    <n v="10212"/>
    <n v="0"/>
    <n v="0"/>
    <n v="0"/>
    <n v="0"/>
    <n v="-1"/>
    <n v="0"/>
    <n v="0"/>
    <n v="0"/>
    <n v="0"/>
    <n v="0"/>
    <n v="0"/>
    <n v="0"/>
    <n v="0"/>
    <n v="-1"/>
    <n v="0"/>
    <n v="1"/>
    <n v="0"/>
    <n v="1"/>
    <n v="0"/>
    <n v="1"/>
    <n v="0"/>
    <n v="-1"/>
    <n v="0"/>
    <n v="-1"/>
    <n v="0"/>
    <n v="1"/>
    <n v="2"/>
    <n v="3"/>
    <n v="3"/>
    <n v="4"/>
    <n v="4"/>
    <n v="5"/>
    <n v="2"/>
    <n v="3"/>
    <n v="4"/>
    <n v="4"/>
    <n v="4"/>
    <n v="5"/>
    <n v="4"/>
    <n v="4"/>
    <n v="4"/>
    <n v="4"/>
    <n v="4"/>
    <n v="5"/>
    <n v="3"/>
    <n v="3"/>
    <n v="3"/>
    <n v="4"/>
    <s v="3+ pedidos"/>
    <x v="449"/>
    <x v="1030"/>
    <n v="3"/>
    <n v="1.6875"/>
    <x v="1"/>
  </r>
  <r>
    <x v="3"/>
    <n v="50"/>
    <n v="3049"/>
    <n v="9489"/>
    <n v="-1"/>
    <n v="-1"/>
    <n v="-1"/>
    <n v="-1"/>
    <n v="-1"/>
    <n v="-1"/>
    <n v="-1"/>
    <n v="-1"/>
    <n v="-1"/>
    <n v="-1"/>
    <n v="-1"/>
    <n v="-1"/>
    <n v="-1"/>
    <n v="-1"/>
    <n v="-1"/>
    <n v="0"/>
    <n v="1"/>
    <n v="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849"/>
    <x v="1031"/>
    <n v="1"/>
    <n v="-0.66666666666666663"/>
    <x v="3"/>
  </r>
  <r>
    <x v="1"/>
    <n v="10"/>
    <n v="3049"/>
    <n v="13661"/>
    <n v="-5"/>
    <n v="-4"/>
    <n v="-3"/>
    <n v="-2"/>
    <n v="-6"/>
    <n v="-5"/>
    <n v="-4"/>
    <n v="-3"/>
    <n v="-7"/>
    <n v="-6"/>
    <n v="-5"/>
    <n v="-4"/>
    <n v="-3"/>
    <n v="-7"/>
    <n v="-6"/>
    <n v="-5"/>
    <n v="-4"/>
    <n v="-8"/>
    <n v="-7"/>
    <n v="-6"/>
    <n v="-5"/>
    <n v="-4"/>
    <n v="-3"/>
    <n v="-2"/>
    <n v="-1"/>
    <n v="0"/>
    <s v="."/>
    <n v="0"/>
    <n v="-1"/>
    <n v="-2"/>
    <n v="-2"/>
    <n v="-2"/>
    <n v="-2"/>
    <n v="-2"/>
    <n v="-2"/>
    <n v="-2"/>
    <n v="-2"/>
    <n v="-2"/>
    <n v="-2"/>
    <n v="-2"/>
    <n v="-2"/>
    <n v="-2"/>
    <n v="-2"/>
    <n v="-1"/>
    <n v="-2"/>
    <n v="-2"/>
    <n v="-2"/>
    <n v="-1"/>
    <s v="3+ pedidos"/>
    <x v="850"/>
    <x v="1032"/>
    <n v="3"/>
    <n v="-3.2340425531914891"/>
    <x v="1"/>
  </r>
  <r>
    <x v="0"/>
    <n v="20"/>
    <n v="3049"/>
    <n v="1079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s v="1 pedido"/>
    <x v="851"/>
    <x v="1033"/>
    <n v="1"/>
    <n v="-0.3125"/>
    <x v="3"/>
  </r>
  <r>
    <x v="0"/>
    <n v="30"/>
    <n v="3049"/>
    <n v="10896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0"/>
    <n v="1"/>
    <n v="-1"/>
    <n v="0"/>
    <n v="1"/>
    <n v="-1"/>
    <n v="0"/>
    <n v="1"/>
    <n v="2"/>
    <n v="3"/>
    <n v="4"/>
    <n v="4"/>
    <n v="5"/>
    <n v="6"/>
    <n v="7"/>
    <n v="8"/>
    <n v="9"/>
    <s v="3+ pedidos"/>
    <x v="852"/>
    <x v="1034"/>
    <n v="3"/>
    <n v="0.39583333333333331"/>
    <x v="3"/>
  </r>
  <r>
    <x v="0"/>
    <n v="40"/>
    <n v="3049"/>
    <n v="119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3"/>
    <n v="-3"/>
    <s v="."/>
    <s v="."/>
    <s v="."/>
    <s v="."/>
    <s v="."/>
    <s v="."/>
    <s v="."/>
    <s v="."/>
    <s v="."/>
    <s v="3+ pedidos"/>
    <x v="853"/>
    <x v="1035"/>
    <n v="3"/>
    <n v="-1.5641025641025641"/>
    <x v="1"/>
  </r>
  <r>
    <x v="2"/>
    <n v="50"/>
    <n v="3036"/>
    <n v="7720"/>
    <n v="-1"/>
    <n v="0"/>
    <n v="0"/>
    <n v="1"/>
    <n v="0"/>
    <n v="1"/>
    <n v="0"/>
    <n v="0"/>
    <n v="1"/>
    <n v="0"/>
    <n v="0"/>
    <n v="1"/>
    <n v="2"/>
    <n v="3"/>
    <n v="0"/>
    <n v="1"/>
    <n v="2"/>
    <n v="3"/>
    <n v="4"/>
    <n v="5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s v="2 pedidos"/>
    <x v="854"/>
    <x v="1036"/>
    <n v="2"/>
    <n v="8.3541666666666661"/>
    <x v="5"/>
  </r>
  <r>
    <x v="1"/>
    <n v="10"/>
    <n v="3036"/>
    <n v="1239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s v="3+ pedidos"/>
    <x v="561"/>
    <x v="1037"/>
    <n v="3"/>
    <n v="-0.79166666666666663"/>
    <x v="3"/>
  </r>
  <r>
    <x v="1"/>
    <n v="20"/>
    <n v="3065"/>
    <n v="9671"/>
    <n v="0"/>
    <n v="0"/>
    <n v="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855"/>
    <x v="1038"/>
    <n v="3"/>
    <n v="-4.1666666666666664E-2"/>
    <x v="1"/>
  </r>
  <r>
    <x v="0"/>
    <n v="30"/>
    <n v="3065"/>
    <n v="88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856"/>
    <x v="1039"/>
    <n v="3"/>
    <n v="0"/>
    <x v="2"/>
  </r>
  <r>
    <x v="2"/>
    <n v="40"/>
    <n v="3065"/>
    <n v="9882"/>
    <n v="-2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4"/>
    <n v="0"/>
    <n v="0"/>
    <n v="0"/>
    <n v="1"/>
    <n v="2"/>
    <n v="3"/>
    <n v="1"/>
    <n v="2"/>
    <n v="3"/>
    <n v="4"/>
    <n v="5"/>
    <n v="0"/>
    <n v="1"/>
    <n v="2"/>
    <n v="3"/>
    <n v="4"/>
    <n v="5"/>
    <n v="6"/>
    <n v="7"/>
    <n v="8"/>
    <s v="2 pedidos"/>
    <x v="857"/>
    <x v="1040"/>
    <n v="2"/>
    <n v="1.3333333333333333"/>
    <x v="3"/>
  </r>
  <r>
    <x v="0"/>
    <n v="50"/>
    <n v="3065"/>
    <n v="6673"/>
    <n v="-1"/>
    <n v="-1"/>
    <n v="-1"/>
    <n v="-1"/>
    <n v="-1"/>
    <n v="-1"/>
    <n v="-1"/>
    <n v="0"/>
    <n v="0"/>
    <n v="1"/>
    <n v="0"/>
    <n v="1"/>
    <n v="1"/>
    <n v="1"/>
    <n v="2"/>
    <n v="1"/>
    <n v="0"/>
    <n v="1"/>
    <n v="1"/>
    <n v="0"/>
    <n v="1"/>
    <n v="2"/>
    <n v="3"/>
    <n v="4"/>
    <n v="0"/>
    <n v="1"/>
    <n v="2"/>
    <n v="0"/>
    <n v="1"/>
    <n v="2"/>
    <n v="1"/>
    <n v="2"/>
    <n v="0"/>
    <n v="0"/>
    <n v="0"/>
    <n v="0"/>
    <n v="0"/>
    <n v="0"/>
    <n v="0"/>
    <n v="0"/>
    <n v="0"/>
    <n v="0"/>
    <n v="0"/>
    <n v="0"/>
    <n v="0"/>
    <n v="0"/>
    <n v="0"/>
    <n v="1"/>
    <s v="3+ pedidos"/>
    <x v="858"/>
    <x v="1041"/>
    <n v="3"/>
    <n v="0.45833333333333331"/>
    <x v="1"/>
  </r>
  <r>
    <x v="3"/>
    <n v="10"/>
    <n v="3120"/>
    <n v="11960"/>
    <n v="-1"/>
    <n v="-1"/>
    <n v="-1"/>
    <n v="-1"/>
    <n v="-1"/>
    <n v="-1"/>
    <n v="0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s v="2 pedidos"/>
    <x v="859"/>
    <x v="1042"/>
    <n v="2"/>
    <n v="15.270833333333334"/>
    <x v="1"/>
  </r>
  <r>
    <x v="3"/>
    <n v="20"/>
    <n v="3120"/>
    <n v="5551"/>
    <n v="-2"/>
    <n v="-1"/>
    <n v="-2"/>
    <n v="-1"/>
    <n v="-1"/>
    <n v="-1"/>
    <n v="-2"/>
    <n v="-1"/>
    <n v="0"/>
    <n v="-1"/>
    <n v="-1"/>
    <n v="0"/>
    <n v="-1"/>
    <n v="-1"/>
    <n v="-1"/>
    <n v="0"/>
    <n v="1"/>
    <n v="0"/>
    <n v="1"/>
    <n v="-1"/>
    <n v="-1"/>
    <n v="0"/>
    <n v="-1"/>
    <n v="-1"/>
    <n v="0"/>
    <n v="1"/>
    <n v="1"/>
    <n v="0"/>
    <n v="-1"/>
    <n v="0"/>
    <n v="-1"/>
    <n v="0"/>
    <n v="1"/>
    <n v="0"/>
    <n v="-1"/>
    <n v="0"/>
    <n v="1"/>
    <n v="0"/>
    <n v="1"/>
    <n v="1"/>
    <n v="2"/>
    <n v="1"/>
    <n v="2"/>
    <n v="1"/>
    <n v="2"/>
    <n v="2"/>
    <n v="3"/>
    <n v="4"/>
    <s v="3+ pedidos"/>
    <x v="860"/>
    <x v="1043"/>
    <n v="3"/>
    <n v="4.1666666666666664E-2"/>
    <x v="6"/>
  </r>
  <r>
    <x v="2"/>
    <n v="30"/>
    <n v="3117"/>
    <n v="19175"/>
    <n v="-1"/>
    <n v="-5"/>
    <n v="-4"/>
    <n v="-3"/>
    <n v="-2"/>
    <n v="-1"/>
    <n v="0"/>
    <n v="1"/>
    <n v="2"/>
    <n v="-6"/>
    <n v="-5"/>
    <n v="-4"/>
    <n v="-3"/>
    <n v="-2"/>
    <n v="-1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861"/>
    <x v="1044"/>
    <n v="2"/>
    <n v="-3"/>
    <x v="0"/>
  </r>
  <r>
    <x v="0"/>
    <n v="40"/>
    <n v="3104"/>
    <n v="15874"/>
    <n v="-2"/>
    <n v="-1"/>
    <n v="-1"/>
    <n v="-1"/>
    <n v="-1"/>
    <n v="-1"/>
    <n v="-1"/>
    <n v="-1"/>
    <n v="0"/>
    <n v="0"/>
    <n v="0"/>
    <n v="0"/>
    <n v="0"/>
    <n v="0"/>
    <n v="0"/>
    <n v="0"/>
    <n v="1"/>
    <n v="2"/>
    <n v="3"/>
    <n v="0"/>
    <n v="1"/>
    <n v="2"/>
    <n v="3"/>
    <n v="4"/>
    <n v="5"/>
    <n v="0"/>
    <n v="1"/>
    <n v="2"/>
    <n v="3"/>
    <n v="1"/>
    <n v="2"/>
    <n v="2"/>
    <n v="3"/>
    <n v="0"/>
    <n v="1"/>
    <n v="1"/>
    <n v="2"/>
    <n v="1"/>
    <n v="2"/>
    <n v="3"/>
    <n v="1"/>
    <n v="2"/>
    <n v="3"/>
    <n v="4"/>
    <n v="1"/>
    <n v="0"/>
    <n v="1"/>
    <n v="2"/>
    <s v="3+ pedidos"/>
    <x v="862"/>
    <x v="1045"/>
    <n v="3"/>
    <n v="1.0416666666666667"/>
    <x v="4"/>
  </r>
  <r>
    <x v="0"/>
    <n v="50"/>
    <n v="3094"/>
    <n v="2718"/>
    <n v="0"/>
    <n v="-2"/>
    <n v="0"/>
    <n v="0"/>
    <n v="-1"/>
    <n v="0"/>
    <n v="0"/>
    <n v="0"/>
    <n v="0"/>
    <n v="0"/>
    <n v="1"/>
    <n v="0"/>
    <n v="1"/>
    <n v="0"/>
    <n v="1"/>
    <n v="2"/>
    <n v="-1"/>
    <n v="0"/>
    <n v="0"/>
    <n v="1"/>
    <n v="0"/>
    <n v="1"/>
    <n v="2"/>
    <n v="0"/>
    <n v="1"/>
    <n v="1"/>
    <n v="2"/>
    <n v="0"/>
    <n v="-1"/>
    <n v="0"/>
    <n v="0"/>
    <n v="0"/>
    <n v="1"/>
    <n v="0"/>
    <n v="1"/>
    <n v="0"/>
    <n v="1"/>
    <n v="1"/>
    <n v="0"/>
    <n v="0"/>
    <n v="0"/>
    <n v="0"/>
    <n v="0"/>
    <n v="0"/>
    <n v="-1"/>
    <n v="-1"/>
    <n v="-1"/>
    <n v="0"/>
    <s v="3+ pedidos"/>
    <x v="752"/>
    <x v="1046"/>
    <n v="3"/>
    <n v="0.1875"/>
    <x v="2"/>
  </r>
  <r>
    <x v="1"/>
    <n v="10"/>
    <n v="3162"/>
    <n v="10152"/>
    <n v="-1"/>
    <n v="0"/>
    <n v="1"/>
    <n v="2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s v="2 pedidos"/>
    <x v="795"/>
    <x v="1047"/>
    <n v="2"/>
    <n v="18.854166666666668"/>
    <x v="2"/>
  </r>
  <r>
    <x v="0"/>
    <n v="20"/>
    <n v="3256"/>
    <n v="15885"/>
    <n v="0"/>
    <n v="0"/>
    <n v="1"/>
    <n v="0"/>
    <n v="1"/>
    <n v="0"/>
    <n v="1"/>
    <n v="0"/>
    <n v="1"/>
    <n v="1"/>
    <n v="2"/>
    <n v="1"/>
    <n v="2"/>
    <n v="3"/>
    <n v="1"/>
    <n v="2"/>
    <n v="1"/>
    <n v="2"/>
    <n v="1"/>
    <n v="2"/>
    <n v="0"/>
    <n v="1"/>
    <n v="0"/>
    <n v="1"/>
    <n v="0"/>
    <n v="1"/>
    <n v="0"/>
    <n v="1"/>
    <n v="2"/>
    <n v="1"/>
    <n v="2"/>
    <n v="1"/>
    <n v="2"/>
    <n v="2"/>
    <s v="."/>
    <s v="."/>
    <s v="."/>
    <s v="."/>
    <s v="."/>
    <s v="."/>
    <s v="."/>
    <s v="."/>
    <s v="."/>
    <s v="."/>
    <s v="."/>
    <s v="."/>
    <s v="."/>
    <s v="."/>
    <s v="2 pedidos"/>
    <x v="525"/>
    <x v="1048"/>
    <n v="2"/>
    <n v="1.0588235294117647"/>
    <x v="2"/>
  </r>
  <r>
    <x v="1"/>
    <n v="30"/>
    <n v="3256"/>
    <n v="6049"/>
    <n v="-1"/>
    <n v="-1"/>
    <n v="0"/>
    <n v="0"/>
    <n v="1"/>
    <n v="0"/>
    <n v="0"/>
    <n v="0"/>
    <n v="0"/>
    <n v="1"/>
    <n v="1"/>
    <n v="2"/>
    <n v="3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-2"/>
    <n v="-1"/>
    <n v="0"/>
    <n v="1"/>
    <n v="0"/>
    <n v="1"/>
    <n v="2"/>
    <n v="0"/>
    <n v="1"/>
    <n v="1"/>
    <n v="-1"/>
    <n v="0"/>
    <n v="1"/>
    <n v="2"/>
    <n v="3"/>
    <s v="3+ pedidos"/>
    <x v="863"/>
    <x v="1049"/>
    <n v="3"/>
    <n v="0.5"/>
    <x v="1"/>
  </r>
  <r>
    <x v="1"/>
    <n v="40"/>
    <n v="3175"/>
    <n v="15709"/>
    <n v="-2"/>
    <n v="-2"/>
    <n v="-2"/>
    <n v="-2"/>
    <n v="-2"/>
    <n v="-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1"/>
    <n v="1"/>
    <n v="2"/>
    <n v="3"/>
    <n v="-1"/>
    <n v="0"/>
    <n v="1"/>
    <n v="0"/>
    <n v="1"/>
    <n v="2"/>
    <n v="1"/>
    <n v="0"/>
    <n v="1"/>
    <n v="2"/>
    <n v="3"/>
    <s v="3+ pedidos"/>
    <x v="864"/>
    <x v="1050"/>
    <n v="3"/>
    <n v="0.1875"/>
    <x v="6"/>
  </r>
  <r>
    <x v="1"/>
    <n v="50"/>
    <n v="3175"/>
    <n v="16113"/>
    <n v="-1"/>
    <n v="-2"/>
    <n v="-2"/>
    <n v="-2"/>
    <n v="-2"/>
    <n v="-1"/>
    <n v="-2"/>
    <n v="-2"/>
    <n v="-1"/>
    <n v="-2"/>
    <n v="-2"/>
    <n v="-1"/>
    <n v="-1"/>
    <n v="-2"/>
    <n v="-1"/>
    <n v="-1"/>
    <n v="-1"/>
    <n v="-1"/>
    <n v="-1"/>
    <n v="-1"/>
    <n v="0"/>
    <n v="0"/>
    <n v="0"/>
    <n v="-1"/>
    <n v="-1"/>
    <n v="0"/>
    <n v="0"/>
    <n v="0"/>
    <n v="0"/>
    <n v="1"/>
    <n v="-1"/>
    <n v="-1"/>
    <n v="-1"/>
    <n v="-1"/>
    <n v="-1"/>
    <n v="0"/>
    <n v="-1"/>
    <n v="-1"/>
    <n v="-1"/>
    <n v="-1"/>
    <n v="-1"/>
    <n v="-1"/>
    <n v="0"/>
    <n v="-1"/>
    <n v="-1"/>
    <n v="-1"/>
    <n v="-1"/>
    <n v="-1"/>
    <s v="3+ pedidos"/>
    <x v="865"/>
    <x v="1051"/>
    <n v="3"/>
    <n v="-0.95833333333333337"/>
    <x v="5"/>
  </r>
  <r>
    <x v="3"/>
    <n v="10"/>
    <n v="3230"/>
    <n v="17815"/>
    <n v="-1"/>
    <n v="-3"/>
    <n v="-2"/>
    <n v="-4"/>
    <n v="-3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s v="2 pedidos"/>
    <x v="120"/>
    <x v="1052"/>
    <n v="2"/>
    <n v="16.833333333333332"/>
    <x v="5"/>
  </r>
  <r>
    <x v="2"/>
    <n v="20"/>
    <n v="3175"/>
    <n v="6934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2 pedidos"/>
    <x v="866"/>
    <x v="1053"/>
    <n v="2"/>
    <n v="22.5"/>
    <x v="3"/>
  </r>
  <r>
    <x v="0"/>
    <n v="30"/>
    <n v="3230"/>
    <n v="11340"/>
    <n v="0"/>
    <n v="0"/>
    <n v="0"/>
    <n v="0"/>
    <n v="0"/>
    <n v="0"/>
    <n v="0"/>
    <n v="1"/>
    <n v="1"/>
    <n v="-1"/>
    <n v="0"/>
    <n v="0"/>
    <n v="0"/>
    <n v="0"/>
    <n v="0"/>
    <n v="0"/>
    <n v="0"/>
    <n v="0"/>
    <n v="1"/>
    <n v="0"/>
    <n v="1"/>
    <n v="1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1"/>
    <n v="0"/>
    <n v="0"/>
    <s v="3+ pedidos"/>
    <x v="199"/>
    <x v="1054"/>
    <n v="3"/>
    <n v="0.22916666666666666"/>
    <x v="2"/>
  </r>
  <r>
    <x v="0"/>
    <n v="40"/>
    <n v="3230"/>
    <n v="360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1"/>
    <n v="-1"/>
    <n v="-1"/>
    <n v="-1"/>
    <n v="-1"/>
    <n v="-1"/>
    <n v="-1"/>
    <s v="3+ pedidos"/>
    <x v="867"/>
    <x v="1055"/>
    <n v="3"/>
    <n v="-1.0208333333333333"/>
    <x v="2"/>
  </r>
  <r>
    <x v="3"/>
    <n v="50"/>
    <n v="3175"/>
    <n v="13192"/>
    <n v="-2"/>
    <n v="-2"/>
    <n v="-2"/>
    <n v="-2"/>
    <n v="-2"/>
    <n v="-2"/>
    <n v="-2"/>
    <n v="-1"/>
    <n v="0"/>
    <n v="1"/>
    <n v="2"/>
    <n v="3"/>
    <n v="4"/>
    <n v="5"/>
    <n v="6"/>
    <n v="7"/>
    <n v="5"/>
    <n v="7"/>
    <n v="7"/>
    <n v="6"/>
    <n v="6"/>
    <n v="7"/>
    <n v="7"/>
    <n v="7"/>
    <n v="8"/>
    <n v="9"/>
    <n v="10"/>
    <n v="11"/>
    <n v="12"/>
    <n v="9"/>
    <n v="8"/>
    <n v="6"/>
    <n v="6"/>
    <n v="6"/>
    <n v="4"/>
    <n v="4"/>
    <n v="5"/>
    <n v="4"/>
    <n v="5"/>
    <n v="4"/>
    <n v="5"/>
    <n v="4"/>
    <n v="5"/>
    <n v="4"/>
    <n v="4"/>
    <n v="6"/>
    <n v="7"/>
    <n v="8"/>
    <s v="2 pedidos"/>
    <x v="868"/>
    <x v="1056"/>
    <n v="2"/>
    <n v="4.5625"/>
    <x v="4"/>
  </r>
  <r>
    <x v="2"/>
    <n v="10"/>
    <n v="3256"/>
    <n v="4495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."/>
    <s v="3+ pedidos"/>
    <x v="442"/>
    <x v="1057"/>
    <n v="3"/>
    <n v="8.5106382978723402E-2"/>
    <x v="4"/>
  </r>
  <r>
    <x v="1"/>
    <n v="20"/>
    <n v="3162"/>
    <n v="998"/>
    <n v="-3"/>
    <n v="-2"/>
    <n v="-3"/>
    <n v="-2"/>
    <n v="-2"/>
    <n v="-2"/>
    <n v="-2"/>
    <n v="-2"/>
    <n v="-2"/>
    <n v="-2"/>
    <n v="-2"/>
    <n v="-2"/>
    <n v="-2"/>
    <n v="-3"/>
    <n v="-2"/>
    <n v="-3"/>
    <n v="-2"/>
    <n v="-2"/>
    <n v="-3"/>
    <n v="-2"/>
    <n v="-2"/>
    <n v="-2"/>
    <n v="-2"/>
    <n v="-2"/>
    <n v="-2"/>
    <n v="-2"/>
    <n v="-2"/>
    <n v="-2"/>
    <n v="-2"/>
    <n v="-2"/>
    <n v="-1"/>
    <n v="-1"/>
    <n v="-1"/>
    <n v="-1"/>
    <n v="-1"/>
    <n v="0"/>
    <n v="0"/>
    <n v="0"/>
    <n v="0"/>
    <n v="0"/>
    <n v="0"/>
    <n v="1"/>
    <n v="2"/>
    <n v="1"/>
    <n v="0"/>
    <n v="1"/>
    <n v="1"/>
    <n v="-1"/>
    <s v="3+ pedidos"/>
    <x v="869"/>
    <x v="1058"/>
    <n v="3"/>
    <n v="-1.3541666666666667"/>
    <x v="4"/>
  </r>
  <r>
    <x v="1"/>
    <n v="30"/>
    <n v="3230"/>
    <n v="15957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1"/>
    <n v="0"/>
    <n v="0"/>
    <n v="0"/>
    <n v="0"/>
    <n v="1"/>
    <n v="0"/>
    <n v="0"/>
    <n v="-1"/>
    <n v="-1"/>
    <n v="-1"/>
    <n v="-1"/>
    <s v="3+ pedidos"/>
    <x v="870"/>
    <x v="1059"/>
    <n v="3"/>
    <n v="-2.0833333333333332E-2"/>
    <x v="4"/>
  </r>
  <r>
    <x v="1"/>
    <n v="40"/>
    <n v="3201"/>
    <n v="9704"/>
    <n v="-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1"/>
    <n v="0"/>
    <n v="0"/>
    <n v="1"/>
    <n v="0"/>
    <n v="0"/>
    <n v="0"/>
    <n v="1"/>
    <n v="0"/>
    <n v="1"/>
    <n v="0"/>
    <n v="1"/>
    <n v="0"/>
    <n v="1"/>
    <n v="0"/>
    <n v="1"/>
    <n v="0"/>
    <n v="1"/>
    <n v="0"/>
    <n v="1"/>
    <n v="0"/>
    <n v="1"/>
    <s v="3+ pedidos"/>
    <x v="546"/>
    <x v="1060"/>
    <n v="3"/>
    <n v="0.25"/>
    <x v="6"/>
  </r>
  <r>
    <x v="3"/>
    <n v="50"/>
    <n v="3201"/>
    <n v="10422"/>
    <n v="-2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s v="1 pedido"/>
    <x v="871"/>
    <x v="1061"/>
    <n v="1"/>
    <n v="21.5"/>
    <x v="5"/>
  </r>
  <r>
    <x v="2"/>
    <n v="10"/>
    <n v="3256"/>
    <n v="28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389"/>
    <x v="1062"/>
    <n v="3"/>
    <n v="0"/>
    <x v="5"/>
  </r>
  <r>
    <x v="2"/>
    <n v="20"/>
    <n v="3191"/>
    <n v="15334"/>
    <n v="-2"/>
    <n v="-1"/>
    <n v="0"/>
    <n v="1"/>
    <n v="2"/>
    <n v="3"/>
    <n v="3"/>
    <n v="0"/>
    <n v="1"/>
    <n v="0"/>
    <n v="0"/>
    <n v="0"/>
    <n v="0"/>
    <n v="1"/>
    <n v="2"/>
    <n v="3"/>
    <n v="1"/>
    <n v="2"/>
    <n v="1"/>
    <n v="2"/>
    <n v="0"/>
    <n v="1"/>
    <n v="2"/>
    <n v="0"/>
    <n v="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s v="2 pedidos"/>
    <x v="600"/>
    <x v="1063"/>
    <n v="2"/>
    <n v="5.270833333333333"/>
    <x v="1"/>
  </r>
  <r>
    <x v="2"/>
    <n v="30"/>
    <n v="3285"/>
    <n v="8900"/>
    <n v="-4"/>
    <n v="-3"/>
    <n v="-2"/>
    <n v="-1"/>
    <n v="-4"/>
    <n v="-3"/>
    <n v="-2"/>
    <n v="-1"/>
    <n v="0"/>
    <n v="1"/>
    <n v="2"/>
    <n v="-1"/>
    <n v="0"/>
    <n v="1"/>
    <n v="2"/>
    <n v="3"/>
    <n v="4"/>
    <n v="1"/>
    <n v="2"/>
    <n v="3"/>
    <n v="4"/>
    <n v="5"/>
    <n v="6"/>
    <n v="7"/>
    <n v="8"/>
    <n v="9"/>
    <n v="10"/>
    <n v="-12"/>
    <n v="-11"/>
    <n v="-10"/>
    <n v="-9"/>
    <n v="-8"/>
    <n v="-7"/>
    <n v="-6"/>
    <n v="-5"/>
    <n v="-4"/>
    <n v="-3"/>
    <n v="-2"/>
    <n v="-1"/>
    <n v="0"/>
    <n v="1"/>
    <n v="2"/>
    <n v="3"/>
    <n v="4"/>
    <n v="5"/>
    <n v="6"/>
    <n v="7"/>
    <n v="8"/>
    <s v="2 pedidos"/>
    <x v="136"/>
    <x v="1064"/>
    <n v="2"/>
    <n v="0.10416666666666667"/>
    <x v="3"/>
  </r>
  <r>
    <x v="2"/>
    <n v="40"/>
    <n v="3298"/>
    <n v="9582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-1"/>
    <n v="-1"/>
    <n v="-1"/>
    <n v="-1"/>
    <n v="-1"/>
    <s v="3+ pedidos"/>
    <x v="837"/>
    <x v="1065"/>
    <n v="3"/>
    <n v="-0.20833333333333334"/>
    <x v="2"/>
  </r>
  <r>
    <x v="0"/>
    <n v="50"/>
    <n v="3340"/>
    <n v="17296"/>
    <n v="-2"/>
    <n v="-1"/>
    <n v="0"/>
    <n v="-1"/>
    <n v="0"/>
    <n v="-1"/>
    <n v="0"/>
    <n v="-1"/>
    <n v="0"/>
    <n v="-1"/>
    <n v="0"/>
    <n v="-1"/>
    <n v="-2"/>
    <n v="-1"/>
    <n v="0"/>
    <n v="-1"/>
    <n v="0"/>
    <n v="-1"/>
    <n v="0"/>
    <n v="1"/>
    <n v="0"/>
    <n v="-1"/>
    <n v="0"/>
    <n v="1"/>
    <n v="0"/>
    <n v="1"/>
    <n v="0"/>
    <n v="1"/>
    <n v="0"/>
    <n v="-1"/>
    <n v="0"/>
    <n v="1"/>
    <n v="0"/>
    <n v="1"/>
    <n v="2"/>
    <n v="2"/>
    <n v="0"/>
    <n v="1"/>
    <n v="0"/>
    <n v="1"/>
    <n v="0"/>
    <n v="1"/>
    <n v="0"/>
    <n v="1"/>
    <n v="0"/>
    <n v="1"/>
    <n v="0"/>
    <n v="1"/>
    <s v="2 pedidos"/>
    <x v="872"/>
    <x v="1066"/>
    <n v="2"/>
    <n v="2.0833333333333332E-2"/>
    <x v="1"/>
  </r>
  <r>
    <x v="1"/>
    <n v="10"/>
    <n v="3285"/>
    <n v="7593"/>
    <n v="0"/>
    <n v="0"/>
    <n v="1"/>
    <n v="2"/>
    <n v="1"/>
    <n v="2"/>
    <n v="3"/>
    <n v="2"/>
    <n v="3"/>
    <n v="4"/>
    <n v="4"/>
    <n v="5"/>
    <n v="6"/>
    <n v="5"/>
    <n v="4"/>
    <n v="5"/>
    <n v="5"/>
    <n v="4"/>
    <n v="4"/>
    <n v="4"/>
    <n v="4"/>
    <n v="4"/>
    <n v="5"/>
    <n v="8"/>
    <n v="9"/>
    <n v="10"/>
    <n v="11"/>
    <n v="12"/>
    <n v="13"/>
    <n v="13"/>
    <n v="11"/>
    <n v="11"/>
    <n v="9"/>
    <n v="8"/>
    <n v="8"/>
    <n v="8"/>
    <n v="9"/>
    <n v="10"/>
    <n v="11"/>
    <n v="12"/>
    <n v="13"/>
    <n v="14"/>
    <n v="15"/>
    <n v="16"/>
    <n v="17"/>
    <n v="18"/>
    <n v="19"/>
    <n v="20"/>
    <s v="2 pedidos"/>
    <x v="74"/>
    <x v="1067"/>
    <n v="2"/>
    <n v="7.958333333333333"/>
    <x v="6"/>
  </r>
  <r>
    <x v="1"/>
    <n v="20"/>
    <n v="3298"/>
    <n v="921"/>
    <n v="-1"/>
    <n v="0"/>
    <n v="0"/>
    <n v="0"/>
    <n v="-1"/>
    <n v="0"/>
    <n v="1"/>
    <n v="1"/>
    <n v="0"/>
    <n v="0"/>
    <n v="1"/>
    <n v="1"/>
    <n v="0"/>
    <n v="1"/>
    <n v="2"/>
    <n v="1"/>
    <n v="0"/>
    <n v="1"/>
    <n v="2"/>
    <n v="3"/>
    <n v="0"/>
    <n v="1"/>
    <n v="0"/>
    <n v="1"/>
    <n v="2"/>
    <n v="1"/>
    <n v="0"/>
    <n v="0"/>
    <n v="1"/>
    <n v="0"/>
    <n v="1"/>
    <n v="2"/>
    <n v="3"/>
    <n v="2"/>
    <n v="1"/>
    <n v="0"/>
    <n v="1"/>
    <n v="2"/>
    <n v="0"/>
    <n v="1"/>
    <n v="2"/>
    <n v="0"/>
    <n v="-1"/>
    <n v="0"/>
    <n v="1"/>
    <n v="2"/>
    <n v="3"/>
    <n v="0"/>
    <s v="3+ pedidos"/>
    <x v="863"/>
    <x v="1068"/>
    <n v="3"/>
    <n v="0.79166666666666663"/>
    <x v="1"/>
  </r>
  <r>
    <x v="2"/>
    <n v="30"/>
    <n v="3269"/>
    <n v="10823"/>
    <n v="-1"/>
    <n v="-2"/>
    <n v="-1"/>
    <n v="0"/>
    <n v="0"/>
    <n v="0"/>
    <n v="0"/>
    <n v="1"/>
    <n v="2"/>
    <n v="3"/>
    <n v="4"/>
    <n v="3"/>
    <n v="3"/>
    <n v="1"/>
    <n v="2"/>
    <n v="3"/>
    <n v="4"/>
    <n v="1"/>
    <n v="2"/>
    <n v="3"/>
    <n v="0"/>
    <n v="1"/>
    <n v="2"/>
    <n v="3"/>
    <n v="4"/>
    <n v="5"/>
    <n v="6"/>
    <n v="7"/>
    <n v="8"/>
    <n v="9"/>
    <n v="10"/>
    <n v="11"/>
    <n v="12"/>
    <n v="13"/>
    <n v="13"/>
    <n v="15"/>
    <n v="16"/>
    <n v="13"/>
    <n v="18"/>
    <n v="19"/>
    <n v="20"/>
    <n v="21"/>
    <n v="22"/>
    <n v="23"/>
    <n v="24"/>
    <n v="25"/>
    <n v="26"/>
    <n v="27"/>
    <s v="2 pedidos"/>
    <x v="873"/>
    <x v="1069"/>
    <n v="2"/>
    <n v="8.3541666666666661"/>
    <x v="6"/>
  </r>
  <r>
    <x v="1"/>
    <n v="40"/>
    <n v="3269"/>
    <n v="9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1"/>
    <n v="2"/>
    <n v="2"/>
    <n v="3"/>
    <n v="4"/>
    <n v="1"/>
    <n v="1"/>
    <n v="0"/>
    <n v="1"/>
    <n v="0"/>
    <n v="-2"/>
    <n v="-1"/>
    <n v="-1"/>
    <n v="0"/>
    <n v="-1"/>
    <n v="0"/>
    <s v="3+ pedidos"/>
    <x v="874"/>
    <x v="1070"/>
    <n v="3"/>
    <n v="0.29166666666666669"/>
    <x v="6"/>
  </r>
  <r>
    <x v="0"/>
    <n v="50"/>
    <n v="3308"/>
    <n v="3885"/>
    <n v="-2"/>
    <n v="-3"/>
    <n v="-2"/>
    <n v="-1"/>
    <n v="-5"/>
    <n v="-4"/>
    <n v="-3"/>
    <n v="-2"/>
    <n v="-4"/>
    <n v="-3"/>
    <n v="-2"/>
    <n v="-3"/>
    <n v="-2"/>
    <n v="-1"/>
    <n v="-2"/>
    <n v="-1"/>
    <n v="-1"/>
    <n v="0"/>
    <n v="-1"/>
    <n v="0"/>
    <n v="0"/>
    <n v="1"/>
    <n v="2"/>
    <n v="1"/>
    <n v="2"/>
    <n v="1"/>
    <n v="2"/>
    <n v="3"/>
    <n v="4"/>
    <n v="1"/>
    <n v="1"/>
    <n v="2"/>
    <n v="3"/>
    <n v="1"/>
    <n v="1"/>
    <n v="2"/>
    <n v="1"/>
    <n v="2"/>
    <n v="0"/>
    <n v="0"/>
    <n v="1"/>
    <n v="0"/>
    <n v="1"/>
    <s v="."/>
    <s v="."/>
    <s v="."/>
    <s v="."/>
    <s v="."/>
    <s v="2 pedidos"/>
    <x v="875"/>
    <x v="1071"/>
    <n v="2"/>
    <n v="-0.23255813953488372"/>
    <x v="5"/>
  </r>
  <r>
    <x v="2"/>
    <n v="10"/>
    <n v="3308"/>
    <n v="19656"/>
    <n v="-4"/>
    <n v="-3"/>
    <n v="-2"/>
    <n v="-1"/>
    <n v="-1"/>
    <n v="-1"/>
    <n v="-1"/>
    <n v="-1"/>
    <n v="-1"/>
    <n v="0"/>
    <n v="0"/>
    <n v="1"/>
    <n v="0"/>
    <n v="0"/>
    <n v="0"/>
    <n v="0"/>
    <n v="-1"/>
    <n v="0"/>
    <n v="0"/>
    <n v="0"/>
    <n v="0"/>
    <n v="0"/>
    <n v="0"/>
    <n v="0"/>
    <n v="0"/>
    <n v="-1"/>
    <n v="0"/>
    <n v="-1"/>
    <n v="0"/>
    <n v="-1"/>
    <n v="0"/>
    <n v="-1"/>
    <n v="0"/>
    <n v="1"/>
    <n v="0"/>
    <n v="-1"/>
    <n v="0"/>
    <n v="0"/>
    <n v="-1"/>
    <n v="0"/>
    <n v="-1"/>
    <n v="0"/>
    <n v="0"/>
    <n v="-1"/>
    <n v="0"/>
    <n v="-1"/>
    <n v="0"/>
    <n v="-1"/>
    <s v="3+ pedidos"/>
    <x v="876"/>
    <x v="1072"/>
    <n v="3"/>
    <n v="-0.5"/>
    <x v="0"/>
  </r>
  <r>
    <x v="0"/>
    <n v="20"/>
    <n v="3308"/>
    <n v="8106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1 pedido"/>
    <x v="877"/>
    <x v="1073"/>
    <n v="1"/>
    <n v="22.520833333333332"/>
    <x v="1"/>
  </r>
  <r>
    <x v="0"/>
    <n v="30"/>
    <n v="3308"/>
    <n v="6520"/>
    <n v="-1"/>
    <n v="-1"/>
    <n v="0"/>
    <n v="1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s v="3+ pedidos"/>
    <x v="878"/>
    <x v="1074"/>
    <n v="3"/>
    <n v="18.791666666666668"/>
    <x v="6"/>
  </r>
  <r>
    <x v="1"/>
    <n v="40"/>
    <n v="3308"/>
    <n v="4541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-1"/>
    <n v="-1"/>
    <n v="-1"/>
    <n v="-1"/>
    <s v="3+ pedidos"/>
    <x v="760"/>
    <x v="1075"/>
    <n v="3"/>
    <n v="-1.8958333333333333"/>
    <x v="2"/>
  </r>
  <r>
    <x v="3"/>
    <n v="50"/>
    <n v="3269"/>
    <n v="15630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-1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879"/>
    <x v="1076"/>
    <n v="3"/>
    <n v="-0.14583333333333334"/>
    <x v="5"/>
  </r>
  <r>
    <x v="3"/>
    <n v="10"/>
    <n v="3269"/>
    <n v="2167"/>
    <n v="0"/>
    <n v="-3"/>
    <n v="-3"/>
    <n v="-2"/>
    <n v="-1"/>
    <n v="0"/>
    <n v="1"/>
    <n v="0"/>
    <n v="0"/>
    <n v="0"/>
    <n v="1"/>
    <n v="0"/>
    <n v="1"/>
    <n v="2"/>
    <n v="3"/>
    <n v="0"/>
    <n v="1"/>
    <n v="2"/>
    <n v="3"/>
    <n v="3"/>
    <n v="0"/>
    <n v="1"/>
    <n v="2"/>
    <n v="0"/>
    <n v="1"/>
    <n v="0"/>
    <n v="1"/>
    <n v="2"/>
    <n v="3"/>
    <n v="0"/>
    <n v="1"/>
    <n v="2"/>
    <n v="1"/>
    <n v="0"/>
    <n v="1"/>
    <n v="0"/>
    <n v="0"/>
    <n v="0"/>
    <n v="-2"/>
    <n v="-1"/>
    <n v="0"/>
    <n v="0"/>
    <n v="0"/>
    <n v="0"/>
    <n v="0"/>
    <n v="0"/>
    <n v="0"/>
    <n v="0"/>
    <s v="3+ pedidos"/>
    <x v="880"/>
    <x v="1077"/>
    <n v="3"/>
    <n v="0.41666666666666669"/>
    <x v="6"/>
  </r>
  <r>
    <x v="0"/>
    <n v="20"/>
    <n v="3269"/>
    <n v="3848"/>
    <n v="-1"/>
    <n v="-1"/>
    <n v="-1"/>
    <n v="-1"/>
    <n v="0"/>
    <n v="-1"/>
    <n v="-1"/>
    <n v="-1"/>
    <n v="0"/>
    <n v="0"/>
    <n v="0"/>
    <n v="0"/>
    <n v="0"/>
    <n v="1"/>
    <n v="1"/>
    <n v="0"/>
    <n v="0"/>
    <n v="1"/>
    <n v="0"/>
    <n v="0"/>
    <n v="1"/>
    <n v="0"/>
    <n v="1"/>
    <n v="0"/>
    <n v="1"/>
    <n v="0"/>
    <n v="1"/>
    <n v="0"/>
    <n v="1"/>
    <n v="0"/>
    <n v="1"/>
    <n v="1"/>
    <n v="2"/>
    <n v="1"/>
    <n v="2"/>
    <n v="3"/>
    <n v="4"/>
    <n v="5"/>
    <n v="0"/>
    <n v="1"/>
    <n v="2"/>
    <n v="3"/>
    <n v="4"/>
    <n v="5"/>
    <n v="6"/>
    <n v="7"/>
    <n v="0"/>
    <n v="1"/>
    <s v="3+ pedidos"/>
    <x v="881"/>
    <x v="1078"/>
    <n v="3"/>
    <n v="1.0208333333333333"/>
    <x v="3"/>
  </r>
  <r>
    <x v="0"/>
    <n v="30"/>
    <n v="3269"/>
    <n v="18302"/>
    <n v="0"/>
    <n v="0"/>
    <n v="0"/>
    <n v="0"/>
    <n v="0"/>
    <n v="-1"/>
    <n v="-1"/>
    <n v="-2"/>
    <s v=".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2"/>
    <n v="3"/>
    <n v="4"/>
    <n v="0"/>
    <n v="1"/>
    <n v="2"/>
    <n v="2"/>
    <n v="3"/>
    <n v="1"/>
    <n v="2"/>
    <n v="3"/>
    <n v="0"/>
    <n v="1"/>
    <n v="2"/>
    <n v="3"/>
    <n v="4"/>
    <n v="5"/>
    <n v="6"/>
    <n v="7"/>
    <n v="8"/>
    <n v="9"/>
    <s v="3+ pedidos"/>
    <x v="749"/>
    <x v="1079"/>
    <n v="3"/>
    <n v="1.4042553191489362"/>
    <x v="1"/>
  </r>
  <r>
    <x v="1"/>
    <n v="40"/>
    <n v="3269"/>
    <n v="17035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1"/>
    <n v="1"/>
    <n v="0"/>
    <n v="1"/>
    <n v="2"/>
    <n v="3"/>
    <n v="-1"/>
    <n v="0"/>
    <n v="0"/>
    <n v="0"/>
    <n v="1"/>
    <n v="2"/>
    <n v="3"/>
    <n v="4"/>
    <n v="5"/>
    <n v="6"/>
    <n v="7"/>
    <n v="8"/>
    <n v="9"/>
    <n v="10"/>
    <n v="11"/>
    <n v="12"/>
    <n v="13"/>
    <n v="12"/>
    <n v="2"/>
    <n v="0"/>
    <n v="1"/>
    <n v="2"/>
    <n v="3"/>
    <n v="4"/>
    <n v="5"/>
    <s v="3+ pedidos"/>
    <x v="763"/>
    <x v="1080"/>
    <n v="3"/>
    <n v="2.3333333333333335"/>
    <x v="4"/>
  </r>
  <r>
    <x v="3"/>
    <n v="50"/>
    <n v="3298"/>
    <n v="593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1"/>
    <n v="2"/>
    <n v="1"/>
    <n v="1"/>
    <n v="1"/>
    <n v="1"/>
    <n v="1"/>
    <n v="1"/>
    <n v="1"/>
    <n v="1"/>
    <n v="1"/>
    <n v="1"/>
    <n v="1"/>
    <n v="1"/>
    <n v="1"/>
    <n v="2"/>
    <n v="2"/>
    <n v="3"/>
    <n v="4"/>
    <n v="5"/>
    <s v="3+ pedidos"/>
    <x v="882"/>
    <x v="1081"/>
    <n v="3"/>
    <n v="0.10416666666666667"/>
    <x v="6"/>
  </r>
  <r>
    <x v="2"/>
    <n v="10"/>
    <n v="3298"/>
    <n v="11371"/>
    <n v="-2"/>
    <n v="0"/>
    <n v="1"/>
    <n v="0"/>
    <n v="0"/>
    <n v="0"/>
    <n v="1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s v="3+ pedidos"/>
    <x v="363"/>
    <x v="1082"/>
    <n v="3"/>
    <n v="16.25"/>
    <x v="6"/>
  </r>
  <r>
    <x v="0"/>
    <n v="20"/>
    <n v="3382"/>
    <n v="14231"/>
    <n v="-1"/>
    <n v="-1"/>
    <n v="-1"/>
    <n v="-1"/>
    <n v="-1"/>
    <n v="0"/>
    <n v="-1"/>
    <n v="-1"/>
    <n v="0"/>
    <n v="0"/>
    <n v="-1"/>
    <n v="0"/>
    <n v="-1"/>
    <n v="-1"/>
    <n v="0"/>
    <n v="-1"/>
    <n v="0"/>
    <n v="-1"/>
    <n v="0"/>
    <n v="0"/>
    <n v="0"/>
    <n v="0"/>
    <n v="0"/>
    <n v="1"/>
    <n v="2"/>
    <n v="3"/>
    <n v="4"/>
    <n v="5"/>
    <n v="6"/>
    <n v="7"/>
    <n v="0"/>
    <n v="0"/>
    <n v="-1"/>
    <n v="-1"/>
    <n v="0"/>
    <n v="-1"/>
    <n v="0"/>
    <n v="1"/>
    <n v="2"/>
    <n v="1"/>
    <n v="2"/>
    <n v="3"/>
    <n v="4"/>
    <n v="5"/>
    <n v="6"/>
    <n v="7"/>
    <n v="8"/>
    <n v="9"/>
    <s v="3+ pedidos"/>
    <x v="883"/>
    <x v="1083"/>
    <n v="3"/>
    <n v="1.2708333333333333"/>
    <x v="6"/>
  </r>
  <r>
    <x v="3"/>
    <n v="30"/>
    <n v="3421"/>
    <n v="12105"/>
    <n v="0"/>
    <n v="0"/>
    <n v="0"/>
    <n v="0"/>
    <n v="0"/>
    <n v="0"/>
    <n v="0"/>
    <n v="1"/>
    <n v="0"/>
    <n v="1"/>
    <n v="0"/>
    <n v="1"/>
    <n v="2"/>
    <n v="3"/>
    <n v="0"/>
    <n v="1"/>
    <n v="2"/>
    <n v="3"/>
    <n v="3"/>
    <n v="1"/>
    <n v="2"/>
    <n v="3"/>
    <n v="4"/>
    <n v="5"/>
    <n v="6"/>
    <n v="7"/>
    <n v="8"/>
    <n v="8"/>
    <n v="9"/>
    <n v="10"/>
    <n v="11"/>
    <n v="12"/>
    <n v="13"/>
    <n v="9"/>
    <n v="10"/>
    <n v="11"/>
    <n v="12"/>
    <n v="13"/>
    <n v="14"/>
    <n v="15"/>
    <n v="16"/>
    <n v="17"/>
    <n v="18"/>
    <n v="19"/>
    <n v="20"/>
    <n v="21"/>
    <n v="22"/>
    <n v="23"/>
    <s v="1 pedido"/>
    <x v="507"/>
    <x v="1084"/>
    <n v="1"/>
    <n v="7.416666666666667"/>
    <x v="2"/>
  </r>
  <r>
    <x v="0"/>
    <n v="40"/>
    <n v="3382"/>
    <n v="2659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"/>
    <n v="-2"/>
    <n v="-2"/>
    <n v="-2"/>
    <s v="3+ pedidos"/>
    <x v="46"/>
    <x v="1085"/>
    <n v="3"/>
    <n v="-0.41666666666666669"/>
    <x v="5"/>
  </r>
  <r>
    <x v="3"/>
    <n v="50"/>
    <n v="3421"/>
    <n v="796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884"/>
    <x v="1086"/>
    <n v="3"/>
    <n v="-2.0833333333333332E-2"/>
    <x v="5"/>
  </r>
  <r>
    <x v="2"/>
    <n v="10"/>
    <n v="3395"/>
    <n v="8632"/>
    <n v="-1"/>
    <n v="0"/>
    <n v="0"/>
    <n v="0"/>
    <n v="0"/>
    <n v="0"/>
    <n v="0"/>
    <n v="0"/>
    <n v="0"/>
    <n v="0"/>
    <n v="1"/>
    <n v="1"/>
    <n v="0"/>
    <n v="1"/>
    <n v="0"/>
    <n v="0"/>
    <n v="0"/>
    <n v="1"/>
    <n v="0"/>
    <n v="0"/>
    <n v="0"/>
    <n v="0"/>
    <n v="1"/>
    <n v="1"/>
    <n v="1"/>
    <n v="2"/>
    <n v="0"/>
    <n v="1"/>
    <n v="0"/>
    <n v="0"/>
    <n v="0"/>
    <n v="0"/>
    <n v="1"/>
    <n v="0"/>
    <n v="0"/>
    <n v="1"/>
    <n v="2"/>
    <n v="2"/>
    <n v="3"/>
    <n v="0"/>
    <n v="1"/>
    <n v="2"/>
    <n v="3"/>
    <n v="4"/>
    <n v="4"/>
    <n v="5"/>
    <n v="0"/>
    <n v="1"/>
    <s v="3+ pedidos"/>
    <x v="163"/>
    <x v="1087"/>
    <n v="3"/>
    <n v="0.79166666666666663"/>
    <x v="4"/>
  </r>
  <r>
    <x v="3"/>
    <n v="20"/>
    <n v="3395"/>
    <n v="57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484"/>
    <x v="1088"/>
    <n v="3"/>
    <n v="0"/>
    <x v="6"/>
  </r>
  <r>
    <x v="2"/>
    <n v="30"/>
    <n v="3395"/>
    <n v="106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885"/>
    <x v="1089"/>
    <n v="3"/>
    <n v="0"/>
    <x v="4"/>
  </r>
  <r>
    <x v="3"/>
    <n v="40"/>
    <n v="3418"/>
    <n v="4155"/>
    <n v="-2"/>
    <n v="-2"/>
    <n v="-2"/>
    <n v="-2"/>
    <n v="-2"/>
    <n v="-2"/>
    <n v="-2"/>
    <n v="-2"/>
    <n v="-2"/>
    <n v="-2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1"/>
    <n v="0"/>
    <n v="0"/>
    <n v="0"/>
    <n v="1"/>
    <n v="2"/>
    <n v="3"/>
    <n v="4"/>
    <n v="3"/>
    <n v="3"/>
    <n v="2"/>
    <n v="3"/>
    <n v="2"/>
    <n v="3"/>
    <s v="3+ pedidos"/>
    <x v="886"/>
    <x v="1090"/>
    <n v="3"/>
    <n v="8.3333333333333329E-2"/>
    <x v="3"/>
  </r>
  <r>
    <x v="1"/>
    <n v="50"/>
    <n v="3463"/>
    <n v="4711"/>
    <n v="0"/>
    <n v="0"/>
    <n v="0"/>
    <n v="0"/>
    <n v="-1"/>
    <n v="0"/>
    <n v="-1"/>
    <n v="0"/>
    <n v="-1"/>
    <n v="0"/>
    <n v="1"/>
    <n v="2"/>
    <n v="3"/>
    <n v="4"/>
    <n v="0"/>
    <n v="0"/>
    <n v="1"/>
    <n v="2"/>
    <n v="1"/>
    <n v="2"/>
    <n v="0"/>
    <n v="1"/>
    <n v="-1"/>
    <n v="0"/>
    <n v="-3"/>
    <n v="-2"/>
    <n v="-1"/>
    <n v="0"/>
    <n v="1"/>
    <n v="2"/>
    <n v="0"/>
    <n v="1"/>
    <n v="0"/>
    <n v="1"/>
    <n v="2"/>
    <n v="3"/>
    <n v="0"/>
    <n v="1"/>
    <n v="2"/>
    <n v="0"/>
    <n v="1"/>
    <n v="2"/>
    <n v="3"/>
    <n v="-1"/>
    <n v="0"/>
    <n v="1"/>
    <n v="-1"/>
    <n v="0"/>
    <s v="1 pedido"/>
    <x v="828"/>
    <x v="1091"/>
    <n v="1"/>
    <n v="0.52083333333333337"/>
    <x v="0"/>
  </r>
  <r>
    <x v="1"/>
    <n v="10"/>
    <n v="3450"/>
    <n v="9956"/>
    <n v="0"/>
    <n v="-1"/>
    <n v="-1"/>
    <n v="-1"/>
    <n v="-3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887"/>
    <x v="1092"/>
    <n v="3"/>
    <n v="-0.1875"/>
    <x v="4"/>
  </r>
  <r>
    <x v="1"/>
    <n v="20"/>
    <n v="3434"/>
    <n v="10894"/>
    <n v="-1"/>
    <n v="0"/>
    <n v="1"/>
    <n v="0"/>
    <n v="0"/>
    <n v="0"/>
    <n v="1"/>
    <n v="1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s v="2 pedidos"/>
    <x v="564"/>
    <x v="1093"/>
    <n v="2"/>
    <n v="14.708333333333334"/>
    <x v="2"/>
  </r>
  <r>
    <x v="2"/>
    <n v="30"/>
    <n v="3447"/>
    <n v="17682"/>
    <n v="0"/>
    <n v="0"/>
    <n v="0"/>
    <n v="0"/>
    <n v="0"/>
    <n v="0"/>
    <n v="0"/>
    <n v="0"/>
    <n v="0"/>
    <n v="0"/>
    <n v="0"/>
    <n v="0"/>
    <n v="0"/>
    <n v="0"/>
    <n v="-1"/>
    <n v="-2"/>
    <n v="-4"/>
    <n v="-3"/>
    <n v="-4"/>
    <n v="-3"/>
    <n v="-4"/>
    <n v="-3"/>
    <n v="-2"/>
    <n v="-1"/>
    <n v="0"/>
    <n v="-1"/>
    <n v="0"/>
    <n v="0"/>
    <n v="1"/>
    <n v="-1"/>
    <n v="0"/>
    <n v="0"/>
    <n v="0"/>
    <n v="0"/>
    <n v="0"/>
    <n v="1"/>
    <n v="1"/>
    <n v="0"/>
    <n v="1"/>
    <n v="0"/>
    <n v="1"/>
    <n v="0"/>
    <n v="1"/>
    <n v="2"/>
    <n v="2"/>
    <n v="3"/>
    <n v="0"/>
    <n v="1"/>
    <s v="3+ pedidos"/>
    <x v="888"/>
    <x v="1094"/>
    <n v="3"/>
    <n v="-0.3125"/>
    <x v="1"/>
  </r>
  <r>
    <x v="1"/>
    <n v="40"/>
    <n v="3450"/>
    <n v="130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889"/>
    <x v="1095"/>
    <n v="3"/>
    <n v="0"/>
    <x v="0"/>
  </r>
  <r>
    <x v="3"/>
    <n v="50"/>
    <n v="3463"/>
    <n v="5736"/>
    <n v="-2"/>
    <n v="-1"/>
    <n v="0"/>
    <n v="0"/>
    <n v="0"/>
    <n v="0"/>
    <n v="0"/>
    <n v="0"/>
    <n v="1"/>
    <n v="-1"/>
    <n v="0"/>
    <n v="1"/>
    <n v="2"/>
    <n v="3"/>
    <n v="0"/>
    <n v="0"/>
    <n v="0"/>
    <n v="0"/>
    <n v="0"/>
    <n v="1"/>
    <n v="2"/>
    <n v="0"/>
    <n v="0"/>
    <n v="1"/>
    <n v="2"/>
    <n v="3"/>
    <n v="-1"/>
    <s v="."/>
    <s v="."/>
    <s v="."/>
    <s v="."/>
    <s v="."/>
    <s v="."/>
    <s v="."/>
    <n v="-5"/>
    <n v="-4"/>
    <n v="-3"/>
    <n v="-2"/>
    <n v="-1"/>
    <n v="-1"/>
    <n v="0"/>
    <n v="1"/>
    <n v="2"/>
    <n v="3"/>
    <n v="3"/>
    <n v="0"/>
    <n v="0"/>
    <n v="1"/>
    <s v="3+ pedidos"/>
    <x v="614"/>
    <x v="1096"/>
    <n v="3"/>
    <n v="0.12195121951219512"/>
    <x v="3"/>
  </r>
  <r>
    <x v="2"/>
    <n v="10"/>
    <n v="3463"/>
    <n v="18472"/>
    <n v="-1"/>
    <n v="-1"/>
    <n v="-1"/>
    <n v="-1"/>
    <n v="-1"/>
    <n v="-1"/>
    <n v="-1"/>
    <n v="-1"/>
    <n v="-1"/>
    <n v="-1"/>
    <n v="-1"/>
    <n v="0"/>
    <n v="0"/>
    <n v="0"/>
    <n v="1"/>
    <n v="-1"/>
    <n v="-1"/>
    <n v="0"/>
    <n v="1"/>
    <n v="1"/>
    <n v="0"/>
    <n v="-1"/>
    <n v="0"/>
    <n v="1"/>
    <n v="0"/>
    <n v="0"/>
    <n v="1"/>
    <n v="2"/>
    <n v="3"/>
    <n v="4"/>
    <n v="5"/>
    <n v="6"/>
    <n v="1"/>
    <n v="-1"/>
    <n v="0"/>
    <n v="1"/>
    <n v="2"/>
    <n v="1"/>
    <n v="2"/>
    <n v="0"/>
    <n v="1"/>
    <n v="2"/>
    <n v="3"/>
    <n v="1"/>
    <n v="2"/>
    <n v="3"/>
    <n v="4"/>
    <n v="5"/>
    <s v="2 pedidos"/>
    <x v="890"/>
    <x v="1097"/>
    <n v="2"/>
    <n v="0.79166666666666663"/>
    <x v="3"/>
  </r>
  <r>
    <x v="2"/>
    <n v="20"/>
    <n v="3463"/>
    <n v="1615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743"/>
    <x v="1098"/>
    <n v="3"/>
    <n v="2.0833333333333332E-2"/>
    <x v="2"/>
  </r>
  <r>
    <x v="0"/>
    <n v="30"/>
    <n v="3463"/>
    <n v="15439"/>
    <n v="-2"/>
    <n v="-2"/>
    <n v="-2"/>
    <n v="-2"/>
    <n v="-2"/>
    <n v="-1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-1"/>
    <n v="-1"/>
    <n v="-1"/>
    <n v="-1"/>
    <n v="-1"/>
    <n v="-1"/>
    <n v="-1"/>
    <n v="-1"/>
    <n v="-1"/>
    <n v="-1"/>
    <n v="-1"/>
    <n v="-1"/>
    <n v="0"/>
    <n v="0"/>
    <n v="1"/>
    <n v="-1"/>
    <n v="-1"/>
    <n v="-1"/>
    <n v="-1"/>
    <n v="0"/>
    <n v="0"/>
    <n v="0"/>
    <n v="0"/>
    <n v="0"/>
    <n v="0"/>
    <s v="3+ pedidos"/>
    <x v="891"/>
    <x v="1099"/>
    <n v="3"/>
    <n v="-1.2291666666666667"/>
    <x v="2"/>
  </r>
  <r>
    <x v="0"/>
    <n v="40"/>
    <n v="3447"/>
    <n v="19113"/>
    <n v="-1"/>
    <n v="-2"/>
    <n v="-4"/>
    <n v="-6"/>
    <n v="-6"/>
    <n v="-6"/>
    <n v="-6"/>
    <n v="-6"/>
    <n v="-6"/>
    <n v="-6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892"/>
    <x v="1100"/>
    <n v="2"/>
    <n v="-4.9000000000000004"/>
    <x v="1"/>
  </r>
  <r>
    <x v="0"/>
    <n v="50"/>
    <n v="3447"/>
    <n v="1805"/>
    <n v="-4"/>
    <n v="-3"/>
    <n v="-3"/>
    <n v="-2"/>
    <n v="-1"/>
    <n v="0"/>
    <n v="1"/>
    <n v="2"/>
    <n v="1"/>
    <n v="0"/>
    <n v="1"/>
    <n v="-1"/>
    <n v="0"/>
    <n v="-2"/>
    <n v="-1"/>
    <n v="0"/>
    <n v="-2"/>
    <n v="-1"/>
    <n v="-3"/>
    <n v="-2"/>
    <n v="-1"/>
    <n v="0"/>
    <n v="-2"/>
    <n v="-1"/>
    <n v="-6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-4"/>
    <n v="-3"/>
    <n v="-2"/>
    <n v="-2"/>
    <s v="3+ pedidos"/>
    <x v="53"/>
    <x v="1101"/>
    <n v="3"/>
    <n v="-1.4137931034482758"/>
    <x v="6"/>
  </r>
  <r>
    <x v="3"/>
    <n v="10"/>
    <n v="3446"/>
    <n v="9653"/>
    <n v="0"/>
    <n v="1"/>
    <n v="1"/>
    <n v="0"/>
    <n v="1"/>
    <n v="0"/>
    <n v="0"/>
    <n v="0"/>
    <n v="0"/>
    <n v="1"/>
    <n v="2"/>
    <n v="1"/>
    <n v="0"/>
    <n v="0"/>
    <n v="0"/>
    <n v="1"/>
    <n v="2"/>
    <n v="1"/>
    <n v="2"/>
    <n v="2"/>
    <n v="0"/>
    <n v="1"/>
    <n v="2"/>
    <n v="2"/>
    <n v="0"/>
    <n v="0"/>
    <n v="1"/>
    <n v="2"/>
    <n v="3"/>
    <n v="0"/>
    <n v="0"/>
    <n v="0"/>
    <n v="1"/>
    <n v="2"/>
    <n v="1"/>
    <n v="0"/>
    <n v="1"/>
    <n v="2"/>
    <n v="2"/>
    <n v="3"/>
    <n v="2"/>
    <n v="1"/>
    <n v="2"/>
    <n v="3"/>
    <n v="4"/>
    <n v="1"/>
    <n v="2"/>
    <n v="2"/>
    <s v="2 pedidos"/>
    <x v="534"/>
    <x v="1102"/>
    <n v="2"/>
    <n v="1.1458333333333333"/>
    <x v="5"/>
  </r>
  <r>
    <x v="0"/>
    <n v="20"/>
    <n v="3446"/>
    <n v="12833"/>
    <n v="-1"/>
    <n v="-1"/>
    <n v="-1"/>
    <n v="-1"/>
    <n v="-1"/>
    <n v="-1"/>
    <n v="-1"/>
    <n v="0"/>
    <n v="1"/>
    <n v="2"/>
    <n v="3"/>
    <n v="4"/>
    <n v="4"/>
    <n v="0"/>
    <n v="1"/>
    <n v="2"/>
    <n v="3"/>
    <n v="4"/>
    <n v="5"/>
    <n v="6"/>
    <n v="7"/>
    <n v="8"/>
    <n v="8"/>
    <n v="9"/>
    <n v="10"/>
    <n v="11"/>
    <n v="12"/>
    <n v="13"/>
    <n v="12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s v="2 pedidos"/>
    <x v="893"/>
    <x v="1103"/>
    <n v="2"/>
    <n v="11.958333333333334"/>
    <x v="2"/>
  </r>
  <r>
    <x v="1"/>
    <n v="30"/>
    <n v="3463"/>
    <n v="12032"/>
    <n v="0"/>
    <n v="0"/>
    <n v="0"/>
    <n v="0"/>
    <n v="0"/>
    <n v="0"/>
    <n v="1"/>
    <n v="1"/>
    <n v="2"/>
    <n v="1"/>
    <n v="0"/>
    <n v="0"/>
    <n v="1"/>
    <n v="0"/>
    <n v="0"/>
    <n v="1"/>
    <n v="2"/>
    <n v="1"/>
    <n v="1"/>
    <n v="0"/>
    <n v="0"/>
    <n v="0"/>
    <n v="1"/>
    <n v="0"/>
    <n v="1"/>
    <n v="0"/>
    <n v="1"/>
    <n v="1"/>
    <n v="2"/>
    <n v="3"/>
    <n v="2"/>
    <n v="3"/>
    <n v="2"/>
    <n v="1"/>
    <n v="2"/>
    <n v="1"/>
    <n v="2"/>
    <n v="3"/>
    <n v="4"/>
    <n v="5"/>
    <n v="6"/>
    <n v="0"/>
    <n v="1"/>
    <n v="2"/>
    <n v="3"/>
    <n v="4"/>
    <n v="5"/>
    <n v="6"/>
    <s v="3+ pedidos"/>
    <x v="757"/>
    <x v="1104"/>
    <n v="3"/>
    <n v="1.5"/>
    <x v="0"/>
  </r>
  <r>
    <x v="3"/>
    <n v="40"/>
    <n v="4857"/>
    <n v="14567"/>
    <n v="-1"/>
    <n v="-2"/>
    <n v="-2"/>
    <n v="-2"/>
    <n v="-2"/>
    <n v="-2"/>
    <n v="-2"/>
    <n v="-1"/>
    <s v="."/>
    <s v="."/>
    <s v="."/>
    <s v="."/>
    <s v="."/>
    <s v="."/>
    <s v="."/>
    <s v="."/>
    <s v="."/>
    <s v="."/>
    <n v="-1"/>
    <n v="-2"/>
    <s v="."/>
    <s v="."/>
    <s v="."/>
    <s v="."/>
    <s v="."/>
    <s v="."/>
    <s v="."/>
    <s v="."/>
    <s v="."/>
    <s v="."/>
    <s v="."/>
    <s v="."/>
    <s v="."/>
    <s v="."/>
    <s v="."/>
    <n v="-1"/>
    <n v="-2"/>
    <n v="-2"/>
    <n v="-2"/>
    <n v="-2"/>
    <n v="-1"/>
    <n v="-2"/>
    <n v="-1"/>
    <n v="-2"/>
    <n v="-1"/>
    <n v="-2"/>
    <n v="-2"/>
    <n v="-2"/>
    <s v="3+ pedidos"/>
    <x v="894"/>
    <x v="1105"/>
    <n v="3"/>
    <n v="-1.6956521739130435"/>
    <x v="4"/>
  </r>
  <r>
    <x v="2"/>
    <n v="50"/>
    <n v="4857"/>
    <n v="14699"/>
    <n v="-1"/>
    <n v="-1"/>
    <n v="-1"/>
    <n v="-1"/>
    <n v="-1"/>
    <n v="-1"/>
    <n v="-1"/>
    <n v="-2"/>
    <n v="-1"/>
    <n v="-1"/>
    <n v="-1"/>
    <n v="0"/>
    <n v="-1"/>
    <n v="0"/>
    <n v="1"/>
    <n v="-1"/>
    <n v="0"/>
    <n v="1"/>
    <n v="0"/>
    <n v="1"/>
    <n v="0"/>
    <n v="1"/>
    <n v="0"/>
    <n v="1"/>
    <n v="0"/>
    <n v="0"/>
    <n v="0"/>
    <n v="0"/>
    <n v="1"/>
    <n v="0"/>
    <n v="1"/>
    <n v="2"/>
    <n v="3"/>
    <n v="4"/>
    <n v="0"/>
    <n v="1"/>
    <n v="2"/>
    <n v="3"/>
    <n v="4"/>
    <n v="4"/>
    <n v="4"/>
    <n v="4"/>
    <n v="4"/>
    <n v="5"/>
    <n v="6"/>
    <n v="4"/>
    <n v="5"/>
    <n v="4"/>
    <s v="1 pedido"/>
    <x v="895"/>
    <x v="1106"/>
    <n v="1"/>
    <n v="1.0833333333333333"/>
    <x v="4"/>
  </r>
  <r>
    <x v="1"/>
    <n v="10"/>
    <n v="4857"/>
    <n v="165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896"/>
    <x v="1107"/>
    <n v="2"/>
    <n v="0"/>
    <x v="5"/>
  </r>
  <r>
    <x v="3"/>
    <n v="20"/>
    <n v="4857"/>
    <n v="10683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897"/>
    <x v="1108"/>
    <n v="3"/>
    <n v="-0.29166666666666669"/>
    <x v="6"/>
  </r>
  <r>
    <x v="2"/>
    <n v="30"/>
    <n v="4834"/>
    <n v="9812"/>
    <n v="-1"/>
    <n v="-1"/>
    <n v="-1"/>
    <n v="-1"/>
    <n v="-1"/>
    <n v="-1"/>
    <n v="-1"/>
    <n v="-1"/>
    <n v="-1"/>
    <n v="-1"/>
    <n v="-1"/>
    <n v="-1"/>
    <n v="-1"/>
    <n v="0"/>
    <n v="0"/>
    <n v="1"/>
    <n v="2"/>
    <n v="0"/>
    <n v="1"/>
    <n v="0"/>
    <n v="1"/>
    <n v="2"/>
    <n v="0"/>
    <n v="1"/>
    <n v="2"/>
    <n v="3"/>
    <n v="4"/>
    <n v="5"/>
    <n v="4"/>
    <n v="5"/>
    <n v="6"/>
    <n v="7"/>
    <n v="8"/>
    <n v="6"/>
    <n v="5"/>
    <n v="6"/>
    <n v="5"/>
    <n v="6"/>
    <n v="5"/>
    <n v="6"/>
    <n v="5"/>
    <n v="6"/>
    <n v="7"/>
    <n v="10"/>
    <n v="11"/>
    <n v="12"/>
    <n v="13"/>
    <n v="14"/>
    <s v="2 pedidos"/>
    <x v="898"/>
    <x v="1109"/>
    <n v="2"/>
    <n v="3.25"/>
    <x v="5"/>
  </r>
  <r>
    <x v="0"/>
    <n v="40"/>
    <n v="4857"/>
    <n v="4873"/>
    <n v="-1"/>
    <n v="-1"/>
    <n v="-1"/>
    <n v="0"/>
    <n v="-1"/>
    <n v="0"/>
    <n v="1"/>
    <n v="0"/>
    <n v="1"/>
    <n v="0"/>
    <n v="1"/>
    <n v="0"/>
    <n v="1"/>
    <n v="1"/>
    <n v="1"/>
    <n v="0"/>
    <n v="1"/>
    <n v="0"/>
    <n v="1"/>
    <n v="0"/>
    <n v="1"/>
    <n v="2"/>
    <n v="1"/>
    <n v="2"/>
    <n v="2"/>
    <n v="0"/>
    <n v="1"/>
    <n v="2"/>
    <n v="3"/>
    <n v="4"/>
    <n v="5"/>
    <n v="1"/>
    <n v="2"/>
    <n v="3"/>
    <n v="0"/>
    <n v="1"/>
    <n v="2"/>
    <n v="1"/>
    <n v="0"/>
    <n v="0"/>
    <n v="0"/>
    <n v="0"/>
    <n v="1"/>
    <n v="0"/>
    <n v="1"/>
    <n v="2"/>
    <n v="3"/>
    <n v="4"/>
    <s v="2 pedidos"/>
    <x v="598"/>
    <x v="1110"/>
    <n v="2"/>
    <n v="1"/>
    <x v="4"/>
  </r>
  <r>
    <x v="0"/>
    <n v="50"/>
    <n v="4815"/>
    <n v="1981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-3"/>
    <n v="-2"/>
    <n v="-2"/>
    <n v="-1"/>
    <s v="."/>
    <s v="."/>
    <s v="."/>
    <s v="."/>
    <s v="."/>
    <n v="-2"/>
    <n v="0"/>
    <n v="-1"/>
    <n v="-2"/>
    <n v="-2"/>
    <n v="-1"/>
    <n v="-1"/>
    <n v="-1"/>
    <s v="."/>
    <s v="3+ pedidos"/>
    <x v="899"/>
    <x v="1111"/>
    <n v="3"/>
    <n v="-0.8571428571428571"/>
    <x v="0"/>
  </r>
  <r>
    <x v="2"/>
    <n v="10"/>
    <n v="4857"/>
    <n v="6959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s v="1 pedido"/>
    <x v="687"/>
    <x v="1112"/>
    <n v="1"/>
    <n v="-0.47916666666666669"/>
    <x v="4"/>
  </r>
  <r>
    <x v="2"/>
    <n v="20"/>
    <n v="4857"/>
    <n v="6322"/>
    <n v="-1"/>
    <n v="-1"/>
    <n v="-1"/>
    <n v="-1"/>
    <n v="-1"/>
    <n v="-1"/>
    <n v="-1"/>
    <n v="-1"/>
    <n v="-1"/>
    <n v="-1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s v="3+ pedidos"/>
    <x v="588"/>
    <x v="1113"/>
    <n v="3"/>
    <n v="-1.7916666666666667"/>
    <x v="6"/>
  </r>
  <r>
    <x v="3"/>
    <n v="30"/>
    <n v="4815"/>
    <n v="13751"/>
    <n v="-1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2"/>
    <n v="1"/>
    <n v="2"/>
    <n v="0"/>
    <n v="1"/>
    <n v="2"/>
    <n v="3"/>
    <n v="1"/>
    <n v="2"/>
    <n v="3"/>
    <n v="4"/>
    <n v="0"/>
    <n v="0"/>
    <n v="1"/>
    <n v="1"/>
    <n v="0"/>
    <n v="1"/>
    <n v="2"/>
    <n v="3"/>
    <n v="0"/>
    <n v="0"/>
    <n v="0"/>
    <n v="0"/>
    <n v="0"/>
    <n v="0"/>
    <n v="0"/>
    <n v="0"/>
    <n v="0"/>
    <n v="0"/>
    <s v="3+ pedidos"/>
    <x v="900"/>
    <x v="1114"/>
    <n v="3"/>
    <n v="0.64583333333333337"/>
    <x v="4"/>
  </r>
  <r>
    <x v="3"/>
    <n v="40"/>
    <n v="4909"/>
    <n v="8754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410"/>
    <x v="1115"/>
    <n v="1"/>
    <n v="0"/>
    <x v="3"/>
  </r>
  <r>
    <x v="3"/>
    <n v="50"/>
    <n v="4909"/>
    <n v="13741"/>
    <n v="-1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n v="-2"/>
    <n v="-3"/>
    <s v="3+ pedidos"/>
    <x v="901"/>
    <x v="1116"/>
    <n v="3"/>
    <n v="-1"/>
    <x v="2"/>
  </r>
  <r>
    <x v="2"/>
    <n v="10"/>
    <n v="4909"/>
    <n v="322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902"/>
    <x v="1117"/>
    <n v="1"/>
    <n v="-1"/>
    <x v="4"/>
  </r>
  <r>
    <x v="1"/>
    <n v="20"/>
    <n v="4886"/>
    <n v="44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1"/>
    <n v="2"/>
    <n v="0"/>
    <n v="0"/>
    <n v="1"/>
    <n v="0"/>
    <n v="0"/>
    <n v="0"/>
    <n v="1"/>
    <n v="0"/>
    <n v="1"/>
    <n v="2"/>
    <n v="3"/>
    <s v="2 pedidos"/>
    <x v="903"/>
    <x v="1118"/>
    <n v="2"/>
    <n v="0.29166666666666669"/>
    <x v="1"/>
  </r>
  <r>
    <x v="2"/>
    <n v="30"/>
    <n v="4860"/>
    <n v="14977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504"/>
    <x v="1119"/>
    <n v="3"/>
    <n v="-0.375"/>
    <x v="2"/>
  </r>
  <r>
    <x v="3"/>
    <n v="40"/>
    <n v="4899"/>
    <n v="1997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2"/>
    <n v="3"/>
    <n v="4"/>
    <n v="1"/>
    <n v="2"/>
    <n v="3"/>
    <n v="4"/>
    <n v="3"/>
    <n v="4"/>
    <n v="4"/>
    <n v="5"/>
    <n v="6"/>
    <n v="0"/>
    <n v="0"/>
    <n v="0"/>
    <n v="1"/>
    <n v="2"/>
    <n v="3"/>
    <n v="4"/>
    <n v="5"/>
    <n v="6"/>
    <n v="6"/>
    <n v="3"/>
    <n v="4"/>
    <s v="3+ pedidos"/>
    <x v="904"/>
    <x v="1120"/>
    <n v="3"/>
    <n v="1.625"/>
    <x v="5"/>
  </r>
  <r>
    <x v="2"/>
    <n v="50"/>
    <n v="4860"/>
    <n v="2472"/>
    <n v="0"/>
    <n v="0"/>
    <n v="0"/>
    <n v="0"/>
    <n v="0"/>
    <n v="0"/>
    <n v="-1"/>
    <n v="-1"/>
    <n v="0"/>
    <n v="-1"/>
    <n v="-1"/>
    <n v="0"/>
    <n v="0"/>
    <n v="0"/>
    <n v="1"/>
    <n v="1"/>
    <n v="1"/>
    <n v="2"/>
    <n v="2"/>
    <n v="0"/>
    <n v="0"/>
    <n v="1"/>
    <n v="2"/>
    <n v="3"/>
    <n v="4"/>
    <n v="5"/>
    <n v="5"/>
    <n v="5"/>
    <n v="5"/>
    <n v="4"/>
    <n v="2"/>
    <n v="1"/>
    <n v="1"/>
    <n v="0"/>
    <n v="-1"/>
    <n v="-1"/>
    <n v="-2"/>
    <n v="-1"/>
    <n v="-1"/>
    <n v="0"/>
    <n v="1"/>
    <n v="2"/>
    <n v="3"/>
    <n v="4"/>
    <n v="5"/>
    <n v="6"/>
    <n v="6"/>
    <n v="7"/>
    <s v="3+ pedidos"/>
    <x v="905"/>
    <x v="1121"/>
    <n v="3"/>
    <n v="1.4375"/>
    <x v="2"/>
  </r>
  <r>
    <x v="0"/>
    <n v="10"/>
    <n v="4860"/>
    <n v="15087"/>
    <n v="-3"/>
    <n v="-2"/>
    <n v="-1"/>
    <n v="-2"/>
    <n v="-1"/>
    <n v="-3"/>
    <n v="-2"/>
    <n v="-3"/>
    <n v="-2"/>
    <n v="-4"/>
    <n v="-3"/>
    <n v="-4"/>
    <n v="-3"/>
    <n v="-2"/>
    <n v="-4"/>
    <n v="-3"/>
    <n v="-4"/>
    <n v="-3"/>
    <n v="-4"/>
    <n v="-3"/>
    <n v="-4"/>
    <n v="-3"/>
    <n v="-3"/>
    <n v="-3"/>
    <n v="-2"/>
    <n v="-1"/>
    <n v="-1"/>
    <n v="0"/>
    <n v="1"/>
    <n v="2"/>
    <n v="3"/>
    <n v="1"/>
    <n v="2"/>
    <n v="3"/>
    <n v="4"/>
    <n v="5"/>
    <n v="6"/>
    <n v="7"/>
    <n v="8"/>
    <n v="9"/>
    <n v="10"/>
    <n v="11"/>
    <n v="12"/>
    <n v="13"/>
    <n v="14"/>
    <n v="15"/>
    <n v="16"/>
    <n v="17"/>
    <s v="2 pedidos"/>
    <x v="906"/>
    <x v="1122"/>
    <n v="2"/>
    <n v="1.7916666666666667"/>
    <x v="3"/>
  </r>
  <r>
    <x v="3"/>
    <n v="20"/>
    <n v="4860"/>
    <n v="7303"/>
    <n v="-1"/>
    <n v="-1"/>
    <n v="-1"/>
    <n v="-2"/>
    <n v="-1"/>
    <n v="-1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1"/>
    <n v="0"/>
    <n v="0"/>
    <n v="0"/>
    <n v="1"/>
    <n v="0"/>
    <n v="1"/>
    <n v="0"/>
    <n v="1"/>
    <n v="-1"/>
    <n v="0"/>
    <n v="0"/>
    <n v="0"/>
    <s v="3+ pedidos"/>
    <x v="907"/>
    <x v="1123"/>
    <n v="3"/>
    <n v="-6.25E-2"/>
    <x v="1"/>
  </r>
  <r>
    <x v="0"/>
    <n v="30"/>
    <n v="4860"/>
    <n v="1848"/>
    <n v="-1"/>
    <n v="-1"/>
    <n v="-1"/>
    <n v="-1"/>
    <n v="-1"/>
    <n v="-1"/>
    <n v="-1"/>
    <n v="-2"/>
    <n v="-2"/>
    <n v="-2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s v="3+ pedidos"/>
    <x v="908"/>
    <x v="1124"/>
    <n v="3"/>
    <n v="1.7916666666666667"/>
    <x v="2"/>
  </r>
  <r>
    <x v="2"/>
    <n v="40"/>
    <n v="4860"/>
    <n v="16462"/>
    <n v="0"/>
    <n v="1"/>
    <n v="-2"/>
    <n v="0"/>
    <n v="-2"/>
    <n v="0"/>
    <n v="0"/>
    <n v="0"/>
    <n v="-2"/>
    <n v="-1"/>
    <n v="-2"/>
    <n v="-1"/>
    <n v="-2"/>
    <n v="-1"/>
    <n v="-2"/>
    <n v="-1"/>
    <n v="-2"/>
    <n v="-1"/>
    <n v="0"/>
    <n v="1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0"/>
    <n v="1"/>
    <n v="-1"/>
    <n v="0"/>
    <n v="-1"/>
    <n v="0"/>
    <n v="-1"/>
    <n v="0"/>
    <n v="-1"/>
    <n v="0"/>
    <s v="3+ pedidos"/>
    <x v="909"/>
    <x v="1125"/>
    <n v="3"/>
    <n v="-0.60416666666666663"/>
    <x v="4"/>
  </r>
  <r>
    <x v="1"/>
    <n v="50"/>
    <n v="4679"/>
    <n v="11722"/>
    <n v="-2"/>
    <n v="-2"/>
    <n v="-2"/>
    <n v="-2"/>
    <n v="-2"/>
    <n v="0"/>
    <n v="0"/>
    <n v="1"/>
    <n v="0"/>
    <n v="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3+ pedidos"/>
    <x v="910"/>
    <x v="1126"/>
    <n v="3"/>
    <n v="-0.20833333333333334"/>
    <x v="0"/>
  </r>
  <r>
    <x v="1"/>
    <n v="10"/>
    <n v="4695"/>
    <n v="17970"/>
    <n v="-1"/>
    <n v="-1"/>
    <n v="-1"/>
    <n v="-1"/>
    <n v="-1"/>
    <n v="-1"/>
    <n v="-1"/>
    <n v="-1"/>
    <n v="-1"/>
    <n v="-1"/>
    <n v="-1"/>
    <n v="0"/>
    <n v="0"/>
    <n v="1"/>
    <n v="0"/>
    <n v="0"/>
    <n v="1"/>
    <n v="0"/>
    <n v="0"/>
    <n v="0"/>
    <n v="1"/>
    <n v="0"/>
    <n v="1"/>
    <n v="0"/>
    <n v="1"/>
    <n v="2"/>
    <n v="0"/>
    <n v="0"/>
    <n v="0"/>
    <n v="0"/>
    <n v="1"/>
    <n v="0"/>
    <n v="1"/>
    <n v="0"/>
    <n v="0"/>
    <n v="1"/>
    <n v="0"/>
    <n v="1"/>
    <n v="2"/>
    <n v="3"/>
    <n v="4"/>
    <n v="5"/>
    <n v="3"/>
    <n v="4"/>
    <n v="5"/>
    <n v="6"/>
    <s v="."/>
    <s v="."/>
    <s v="2 pedidos"/>
    <x v="911"/>
    <x v="1127"/>
    <n v="2"/>
    <n v="0.69565217391304346"/>
    <x v="1"/>
  </r>
  <r>
    <x v="2"/>
    <n v="20"/>
    <n v="4695"/>
    <n v="12474"/>
    <n v="-1"/>
    <n v="-1"/>
    <n v="0"/>
    <n v="-1"/>
    <n v="0"/>
    <n v="-1"/>
    <n v="0"/>
    <n v="0"/>
    <n v="1"/>
    <n v="2"/>
    <n v="3"/>
    <n v="4"/>
    <n v="5"/>
    <n v="-1"/>
    <n v="-1"/>
    <n v="-1"/>
    <n v="-1"/>
    <n v="-1"/>
    <n v="-1"/>
    <n v="0"/>
    <n v="1"/>
    <n v="0"/>
    <n v="1"/>
    <n v="2"/>
    <n v="3"/>
    <n v="3"/>
    <n v="4"/>
    <n v="1"/>
    <n v="2"/>
    <n v="3"/>
    <n v="4"/>
    <n v="3"/>
    <n v="4"/>
    <n v="5"/>
    <n v="6"/>
    <n v="7"/>
    <n v="8"/>
    <n v="9"/>
    <n v="10"/>
    <n v="5"/>
    <n v="6"/>
    <n v="7"/>
    <n v="8"/>
    <n v="9"/>
    <n v="10"/>
    <n v="11"/>
    <n v="12"/>
    <n v="13"/>
    <s v="2 pedidos"/>
    <x v="912"/>
    <x v="1128"/>
    <n v="2"/>
    <n v="3.375"/>
    <x v="3"/>
  </r>
  <r>
    <x v="2"/>
    <n v="30"/>
    <n v="4679"/>
    <n v="18972"/>
    <n v="-17"/>
    <n v="-16"/>
    <n v="-15"/>
    <n v="-14"/>
    <n v="-13"/>
    <n v="-12"/>
    <n v="-11"/>
    <n v="-10"/>
    <n v="-9"/>
    <n v="-8"/>
    <n v="-7"/>
    <n v="-6"/>
    <n v="-5"/>
    <n v="-4"/>
    <n v="-3"/>
    <n v="-2"/>
    <n v="-1"/>
    <n v="0"/>
    <n v="1"/>
    <n v="2"/>
    <n v="3"/>
    <n v="0"/>
    <n v="1"/>
    <n v="-2"/>
    <n v="-1"/>
    <n v="0"/>
    <n v="1"/>
    <n v="-2"/>
    <n v="-1"/>
    <n v="0"/>
    <n v="1"/>
    <n v="-3"/>
    <n v="-2"/>
    <n v="-1"/>
    <n v="0"/>
    <n v="1"/>
    <n v="-3"/>
    <n v="-2"/>
    <n v="-1"/>
    <n v="0"/>
    <n v="-4"/>
    <n v="-3"/>
    <n v="-2"/>
    <n v="-1"/>
    <n v="0"/>
    <s v="."/>
    <s v="."/>
    <s v="."/>
    <s v="1 pedido"/>
    <x v="640"/>
    <x v="1129"/>
    <n v="1"/>
    <n v="-3.8"/>
    <x v="2"/>
  </r>
  <r>
    <x v="2"/>
    <n v="40"/>
    <n v="4718"/>
    <n v="1419"/>
    <n v="-2"/>
    <n v="-2"/>
    <n v="-2"/>
    <n v="-2"/>
    <n v="-2"/>
    <n v="-2"/>
    <n v="-3"/>
    <n v="-2"/>
    <n v="-1"/>
    <n v="-1"/>
    <n v="-1"/>
    <n v="-1"/>
    <n v="-1"/>
    <n v="-1"/>
    <n v="-1"/>
    <n v="0"/>
    <n v="-1"/>
    <n v="0"/>
    <n v="0"/>
    <n v="1"/>
    <n v="0"/>
    <n v="1"/>
    <n v="0"/>
    <n v="0"/>
    <n v="0"/>
    <n v="0"/>
    <n v="1"/>
    <n v="2"/>
    <n v="3"/>
    <n v="4"/>
    <n v="5"/>
    <n v="6"/>
    <n v="7"/>
    <n v="8"/>
    <n v="9"/>
    <n v="10"/>
    <n v="11"/>
    <n v="12"/>
    <n v="13"/>
    <n v="12"/>
    <n v="15"/>
    <n v="16"/>
    <n v="17"/>
    <n v="18"/>
    <n v="19"/>
    <n v="20"/>
    <n v="21"/>
    <n v="22"/>
    <s v="2 pedidos"/>
    <x v="913"/>
    <x v="1130"/>
    <n v="2"/>
    <n v="4.75"/>
    <x v="6"/>
  </r>
  <r>
    <x v="2"/>
    <n v="50"/>
    <n v="4718"/>
    <n v="9173"/>
    <n v="-1"/>
    <n v="-1"/>
    <n v="-1"/>
    <n v="-1"/>
    <n v="-1"/>
    <n v="-1"/>
    <n v="-1"/>
    <n v="-1"/>
    <n v="-1"/>
    <n v="0"/>
    <n v="0"/>
    <n v="1"/>
    <n v="2"/>
    <n v="3"/>
    <n v="4"/>
    <n v="5"/>
    <n v="6"/>
    <n v="0"/>
    <n v="0"/>
    <n v="0"/>
    <n v="0"/>
    <n v="1"/>
    <n v="0"/>
    <n v="1"/>
    <n v="2"/>
    <n v="3"/>
    <n v="4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s v="3+ pedidos"/>
    <x v="914"/>
    <x v="1131"/>
    <n v="3"/>
    <n v="6.166666666666667"/>
    <x v="3"/>
  </r>
  <r>
    <x v="2"/>
    <n v="10"/>
    <n v="4718"/>
    <n v="8448"/>
    <n v="-1"/>
    <n v="0"/>
    <n v="0"/>
    <n v="0"/>
    <n v="0"/>
    <n v="0"/>
    <n v="1"/>
    <n v="0"/>
    <n v="1"/>
    <n v="2"/>
    <n v="1"/>
    <n v="0"/>
    <n v="1"/>
    <n v="0"/>
    <n v="0"/>
    <n v="1"/>
    <n v="2"/>
    <n v="3"/>
    <n v="1"/>
    <n v="2"/>
    <n v="3"/>
    <n v="4"/>
    <n v="5"/>
    <n v="6"/>
    <n v="4"/>
    <n v="5"/>
    <n v="3"/>
    <n v="2"/>
    <n v="3"/>
    <n v="3"/>
    <n v="4"/>
    <n v="4"/>
    <n v="5"/>
    <n v="3"/>
    <n v="3"/>
    <n v="4"/>
    <n v="5"/>
    <n v="6"/>
    <n v="7"/>
    <n v="8"/>
    <n v="6"/>
    <n v="5"/>
    <n v="4"/>
    <n v="3"/>
    <n v="4"/>
    <n v="2"/>
    <n v="3"/>
    <n v="3"/>
    <s v="3+ pedidos"/>
    <x v="18"/>
    <x v="1132"/>
    <n v="3"/>
    <n v="2.7291666666666665"/>
    <x v="0"/>
  </r>
  <r>
    <x v="0"/>
    <n v="20"/>
    <n v="4718"/>
    <n v="14007"/>
    <n v="0"/>
    <n v="0"/>
    <n v="1"/>
    <n v="-1"/>
    <n v="0"/>
    <n v="1"/>
    <n v="2"/>
    <n v="3"/>
    <n v="0"/>
    <n v="1"/>
    <n v="1"/>
    <n v="2"/>
    <n v="3"/>
    <n v="4"/>
    <n v="3"/>
    <n v="4"/>
    <n v="3"/>
    <n v="0"/>
    <n v="0"/>
    <n v="1"/>
    <n v="2"/>
    <n v="3"/>
    <n v="3"/>
    <n v="4"/>
    <n v="3"/>
    <n v="2"/>
    <n v="3"/>
    <n v="4"/>
    <n v="3"/>
    <n v="3"/>
    <n v="4"/>
    <n v="3"/>
    <n v="4"/>
    <n v="4"/>
    <n v="3"/>
    <n v="4"/>
    <n v="5"/>
    <n v="4"/>
    <n v="4"/>
    <n v="5"/>
    <n v="0"/>
    <n v="1"/>
    <n v="2"/>
    <n v="2"/>
    <n v="3"/>
    <n v="4"/>
    <n v="5"/>
    <n v="4"/>
    <s v="3+ pedidos"/>
    <x v="915"/>
    <x v="1133"/>
    <n v="3"/>
    <n v="2.4791666666666665"/>
    <x v="5"/>
  </r>
  <r>
    <x v="1"/>
    <n v="30"/>
    <n v="4705"/>
    <n v="16278"/>
    <n v="0"/>
    <n v="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515"/>
    <x v="1134"/>
    <n v="3"/>
    <n v="-4.1666666666666664E-2"/>
    <x v="2"/>
  </r>
  <r>
    <x v="0"/>
    <n v="40"/>
    <n v="4705"/>
    <n v="10252"/>
    <n v="-1"/>
    <n v="-1"/>
    <n v="-3"/>
    <n v="-3"/>
    <n v="-3"/>
    <n v="-3"/>
    <n v="-2"/>
    <n v="-2"/>
    <n v="-1"/>
    <n v="-1"/>
    <n v="-2"/>
    <n v="-1"/>
    <n v="-2"/>
    <n v="-2"/>
    <n v="-1"/>
    <n v="0"/>
    <n v="0"/>
    <n v="-1"/>
    <n v="0"/>
    <n v="0"/>
    <n v="0"/>
    <n v="0"/>
    <n v="0"/>
    <n v="-1"/>
    <n v="0"/>
    <n v="-1"/>
    <n v="0"/>
    <n v="-2"/>
    <n v="-1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s v="3+ pedidos"/>
    <x v="916"/>
    <x v="1135"/>
    <n v="3"/>
    <n v="-0.72916666666666663"/>
    <x v="1"/>
  </r>
  <r>
    <x v="3"/>
    <n v="50"/>
    <n v="4679"/>
    <n v="15321"/>
    <n v="0"/>
    <n v="0"/>
    <n v="0"/>
    <n v="1"/>
    <n v="2"/>
    <n v="0"/>
    <n v="1"/>
    <n v="0"/>
    <n v="1"/>
    <n v="-1"/>
    <n v="0"/>
    <n v="0"/>
    <n v="1"/>
    <n v="0"/>
    <n v="1"/>
    <n v="2"/>
    <n v="2"/>
    <n v="0"/>
    <n v="1"/>
    <n v="2"/>
    <n v="0"/>
    <n v="1"/>
    <n v="2"/>
    <n v="3"/>
    <n v="4"/>
    <n v="5"/>
    <s v="."/>
    <s v="."/>
    <s v="."/>
    <s v="."/>
    <s v="."/>
    <s v="."/>
    <s v="."/>
    <s v="."/>
    <s v="."/>
    <n v="0"/>
    <n v="1"/>
    <n v="-1"/>
    <n v="0"/>
    <n v="1"/>
    <n v="0"/>
    <n v="1"/>
    <n v="2"/>
    <n v="3"/>
    <n v="4"/>
    <n v="3"/>
    <n v="4"/>
    <n v="3"/>
    <s v="3+ pedidos"/>
    <x v="204"/>
    <x v="1136"/>
    <n v="3"/>
    <n v="1.2564102564102564"/>
    <x v="0"/>
  </r>
  <r>
    <x v="0"/>
    <n v="10"/>
    <n v="4776"/>
    <n v="18543"/>
    <n v="-1"/>
    <n v="-1"/>
    <n v="-1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3+ pedidos"/>
    <x v="603"/>
    <x v="1137"/>
    <n v="3"/>
    <n v="-8.3333333333333329E-2"/>
    <x v="0"/>
  </r>
  <r>
    <x v="3"/>
    <n v="20"/>
    <n v="4802"/>
    <n v="2562"/>
    <n v="-2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-1"/>
    <n v="0"/>
    <n v="0"/>
    <n v="-1"/>
    <n v="-1"/>
    <n v="0"/>
    <n v="-1"/>
    <n v="0"/>
    <n v="0"/>
    <n v="0"/>
    <n v="0"/>
    <n v="0"/>
    <n v="0"/>
    <n v="0"/>
    <n v="0"/>
    <n v="0"/>
    <n v="0"/>
    <n v="0"/>
    <n v="0"/>
    <n v="0"/>
    <n v="0"/>
    <s v="1 pedido"/>
    <x v="917"/>
    <x v="1138"/>
    <n v="1"/>
    <n v="-0.41666666666666669"/>
    <x v="4"/>
  </r>
  <r>
    <x v="0"/>
    <n v="30"/>
    <n v="4775"/>
    <n v="7099"/>
    <n v="0"/>
    <n v="0"/>
    <n v="0"/>
    <n v="0"/>
    <n v="0"/>
    <n v="0"/>
    <n v="1"/>
    <n v="1"/>
    <n v="0"/>
    <n v="1"/>
    <n v="2"/>
    <n v="3"/>
    <n v="4"/>
    <n v="5"/>
    <n v="4"/>
    <n v="5"/>
    <n v="4"/>
    <n v="5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s v="3+ pedidos"/>
    <x v="78"/>
    <x v="1139"/>
    <n v="3"/>
    <n v="14.166666666666666"/>
    <x v="1"/>
  </r>
  <r>
    <x v="3"/>
    <n v="40"/>
    <n v="4802"/>
    <n v="1656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918"/>
    <x v="1140"/>
    <n v="2"/>
    <n v="-0.20833333333333334"/>
    <x v="4"/>
  </r>
  <r>
    <x v="3"/>
    <n v="50"/>
    <n v="4747"/>
    <n v="1342"/>
    <n v="-2"/>
    <n v="-1"/>
    <n v="-4"/>
    <n v="-3"/>
    <n v="-2"/>
    <n v="-1"/>
    <n v="-1"/>
    <n v="-1"/>
    <n v="-1"/>
    <n v="-1"/>
    <n v="-1"/>
    <n v="0"/>
    <n v="-1"/>
    <n v="0"/>
    <n v="-1"/>
    <n v="0"/>
    <n v="-1"/>
    <n v="0"/>
    <n v="0"/>
    <n v="0"/>
    <n v="0"/>
    <n v="0"/>
    <n v="0"/>
    <n v="0"/>
    <n v="0"/>
    <n v="0"/>
    <n v="0"/>
    <n v="-1"/>
    <n v="0"/>
    <n v="-1"/>
    <n v="0"/>
    <n v="0"/>
    <n v="0"/>
    <n v="0"/>
    <n v="0"/>
    <n v="0"/>
    <n v="0"/>
    <n v="0"/>
    <n v="0"/>
    <n v="0"/>
    <n v="0"/>
    <n v="0"/>
    <n v="1"/>
    <n v="0"/>
    <n v="1"/>
    <n v="1"/>
    <n v="1"/>
    <n v="0"/>
    <s v="3+ pedidos"/>
    <x v="406"/>
    <x v="1141"/>
    <n v="3"/>
    <n v="-0.39583333333333331"/>
    <x v="2"/>
  </r>
  <r>
    <x v="0"/>
    <n v="10"/>
    <n v="4802"/>
    <n v="5145"/>
    <n v="-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1"/>
    <n v="2"/>
    <n v="3"/>
    <n v="1"/>
    <n v="2"/>
    <n v="3"/>
    <n v="4"/>
    <n v="0"/>
    <n v="1"/>
    <n v="0"/>
    <n v="1"/>
    <n v="0"/>
    <n v="0"/>
    <n v="0"/>
    <n v="1"/>
    <n v="0"/>
    <n v="1"/>
    <n v="0"/>
    <n v="1"/>
    <n v="0"/>
    <n v="1"/>
    <n v="0"/>
    <n v="1"/>
    <n v="0"/>
    <n v="1"/>
    <n v="0"/>
    <n v="1"/>
    <s v="3+ pedidos"/>
    <x v="919"/>
    <x v="1142"/>
    <n v="3"/>
    <n v="0.58333333333333337"/>
    <x v="2"/>
  </r>
  <r>
    <x v="1"/>
    <n v="20"/>
    <n v="4772"/>
    <n v="13089"/>
    <n v="-2"/>
    <n v="-2"/>
    <n v="-2"/>
    <n v="-1"/>
    <n v="-1"/>
    <n v="-1"/>
    <n v="-1"/>
    <n v="-1"/>
    <n v="-1"/>
    <n v="0"/>
    <n v="-1"/>
    <n v="0"/>
    <n v="-1"/>
    <n v="0"/>
    <n v="1"/>
    <n v="0"/>
    <n v="0"/>
    <n v="1"/>
    <n v="0"/>
    <n v="1"/>
    <n v="0"/>
    <n v="1"/>
    <n v="2"/>
    <n v="1"/>
    <n v="2"/>
    <n v="-1"/>
    <n v="-1"/>
    <n v="0"/>
    <n v="-1"/>
    <n v="0"/>
    <n v="1"/>
    <n v="2"/>
    <n v="3"/>
    <n v="1"/>
    <n v="2"/>
    <n v="1"/>
    <n v="2"/>
    <n v="1"/>
    <n v="2"/>
    <n v="3"/>
    <n v="3"/>
    <n v="4"/>
    <n v="4"/>
    <n v="3"/>
    <n v="4"/>
    <n v="2"/>
    <n v="3"/>
    <n v="4"/>
    <s v="3+ pedidos"/>
    <x v="202"/>
    <x v="1143"/>
    <n v="3"/>
    <n v="0.77083333333333337"/>
    <x v="4"/>
  </r>
  <r>
    <x v="1"/>
    <n v="30"/>
    <n v="4792"/>
    <n v="6980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-1"/>
    <n v="-1"/>
    <n v="-1"/>
    <n v="-1"/>
    <n v="-1"/>
    <n v="-1"/>
    <n v="-1"/>
    <n v="-1"/>
    <n v="-1"/>
    <n v="0"/>
    <n v="0"/>
    <n v="0"/>
    <n v="0"/>
    <n v="1"/>
    <n v="1"/>
    <n v="1"/>
    <n v="2"/>
    <n v="1"/>
    <n v="-1"/>
    <n v="-1"/>
    <n v="-1"/>
    <n v="-1"/>
    <n v="-1"/>
    <n v="-1"/>
    <n v="-1"/>
    <n v="-1"/>
    <n v="-1"/>
    <n v="-1"/>
    <n v="-1"/>
    <n v="-1"/>
    <s v="3+ pedidos"/>
    <x v="854"/>
    <x v="1144"/>
    <n v="3"/>
    <n v="-1.0416666666666667"/>
    <x v="5"/>
  </r>
  <r>
    <x v="0"/>
    <n v="40"/>
    <n v="4792"/>
    <n v="8314"/>
    <n v="-1"/>
    <n v="0"/>
    <n v="1"/>
    <n v="2"/>
    <n v="3"/>
    <n v="4"/>
    <n v="5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833"/>
    <x v="1145"/>
    <n v="1"/>
    <n v="2"/>
    <x v="2"/>
  </r>
  <r>
    <x v="0"/>
    <n v="50"/>
    <n v="4792"/>
    <n v="15145"/>
    <n v="-2"/>
    <n v="-2"/>
    <n v="-3"/>
    <n v="-2"/>
    <n v="-3"/>
    <n v="-2"/>
    <n v="-3"/>
    <n v="-3"/>
    <n v="-3"/>
    <n v="-3"/>
    <n v="-3"/>
    <n v="-3"/>
    <n v="-2"/>
    <n v="0"/>
    <n v="-2"/>
    <n v="-2"/>
    <n v="-2"/>
    <n v="-2"/>
    <n v="-2"/>
    <n v="-1"/>
    <n v="-3"/>
    <n v="-2"/>
    <n v="-2"/>
    <n v="-2"/>
    <n v="-2"/>
    <n v="-3"/>
    <n v="-3"/>
    <n v="-2"/>
    <n v="-2"/>
    <n v="-2"/>
    <n v="-2"/>
    <n v="-2"/>
    <n v="-2"/>
    <n v="-2"/>
    <n v="-2"/>
    <n v="-3"/>
    <n v="-2"/>
    <n v="-2"/>
    <n v="-2"/>
    <n v="-1"/>
    <n v="-2"/>
    <n v="-2"/>
    <n v="-1"/>
    <n v="-2"/>
    <n v="-2"/>
    <n v="-2"/>
    <n v="-2"/>
    <n v="-2"/>
    <s v="3+ pedidos"/>
    <x v="920"/>
    <x v="1146"/>
    <n v="3"/>
    <n v="-2.1458333333333335"/>
    <x v="5"/>
  </r>
  <r>
    <x v="0"/>
    <n v="10"/>
    <n v="4792"/>
    <n v="11886"/>
    <n v="-2"/>
    <n v="-2"/>
    <n v="-2"/>
    <n v="-2"/>
    <n v="-1"/>
    <n v="0"/>
    <n v="-1"/>
    <n v="0"/>
    <n v="1"/>
    <n v="0"/>
    <n v="1"/>
    <n v="2"/>
    <n v="3"/>
    <n v="0"/>
    <n v="1"/>
    <n v="2"/>
    <n v="3"/>
    <n v="0"/>
    <n v="1"/>
    <n v="2"/>
    <n v="3"/>
    <n v="4"/>
    <n v="5"/>
    <n v="0"/>
    <n v="1"/>
    <n v="2"/>
    <n v="3"/>
    <n v="4"/>
    <n v="5"/>
    <n v="6"/>
    <n v="7"/>
    <n v="0"/>
    <n v="1"/>
    <n v="0"/>
    <n v="1"/>
    <n v="2"/>
    <n v="3"/>
    <n v="4"/>
    <n v="5"/>
    <n v="6"/>
    <n v="7"/>
    <n v="0"/>
    <n v="1"/>
    <n v="2"/>
    <n v="3"/>
    <n v="4"/>
    <n v="5"/>
    <n v="6"/>
    <s v="2 pedidos"/>
    <x v="921"/>
    <x v="1147"/>
    <n v="2"/>
    <n v="2"/>
    <x v="1"/>
  </r>
  <r>
    <x v="1"/>
    <n v="20"/>
    <n v="4772"/>
    <n v="19264"/>
    <n v="-1"/>
    <n v="0"/>
    <n v="0"/>
    <n v="0"/>
    <s v="."/>
    <s v="."/>
    <s v="."/>
    <s v="."/>
    <s v="."/>
    <s v="."/>
    <s v="."/>
    <s v="."/>
    <s v="."/>
    <s v="."/>
    <s v=".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918"/>
    <x v="1148"/>
    <n v="3"/>
    <n v="-0.4"/>
    <x v="4"/>
  </r>
  <r>
    <x v="0"/>
    <n v="30"/>
    <n v="4792"/>
    <n v="3515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0"/>
    <s v="3+ pedidos"/>
    <x v="922"/>
    <x v="1149"/>
    <n v="3"/>
    <n v="-1.9583333333333333"/>
    <x v="0"/>
  </r>
  <r>
    <x v="1"/>
    <n v="40"/>
    <n v="4772"/>
    <n v="7046"/>
    <n v="-2"/>
    <n v="-1"/>
    <n v="-1"/>
    <n v="0"/>
    <n v="0"/>
    <n v="1"/>
    <n v="0"/>
    <n v="1"/>
    <n v="0"/>
    <n v="1"/>
    <n v="1"/>
    <n v="1"/>
    <n v="1"/>
    <n v="0"/>
    <n v="1"/>
    <n v="1"/>
    <n v="1"/>
    <n v="1"/>
    <n v="1"/>
    <n v="1"/>
    <n v="2"/>
    <n v="1"/>
    <n v="2"/>
    <n v="1"/>
    <n v="2"/>
    <n v="1"/>
    <n v="1"/>
    <n v="1"/>
    <n v="2"/>
    <n v="1"/>
    <n v="2"/>
    <n v="1"/>
    <n v="2"/>
    <n v="0"/>
    <n v="1"/>
    <n v="2"/>
    <n v="3"/>
    <n v="1"/>
    <n v="1"/>
    <n v="2"/>
    <n v="3"/>
    <n v="1"/>
    <n v="2"/>
    <n v="0"/>
    <n v="1"/>
    <n v="2"/>
    <n v="2"/>
    <n v="3"/>
    <s v="3+ pedidos"/>
    <x v="923"/>
    <x v="1150"/>
    <n v="3"/>
    <n v="1.0625"/>
    <x v="5"/>
  </r>
  <r>
    <x v="3"/>
    <n v="50"/>
    <n v="4747"/>
    <n v="932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1"/>
    <n v="1"/>
    <n v="1"/>
    <n v="1"/>
    <n v="1"/>
    <n v="1"/>
    <n v="1"/>
    <n v="2"/>
    <n v="2"/>
    <n v="2"/>
    <n v="2"/>
    <n v="3"/>
    <n v="2"/>
    <n v="2"/>
    <n v="2"/>
    <n v="2"/>
    <n v="3"/>
    <n v="3"/>
    <n v="3"/>
    <n v="3"/>
    <n v="4"/>
    <n v="3"/>
    <n v="3"/>
    <n v="3"/>
    <n v="3"/>
    <n v="2"/>
    <n v="2"/>
    <n v="2"/>
    <n v="3"/>
    <n v="2"/>
    <s v="3+ pedidos"/>
    <x v="924"/>
    <x v="1151"/>
    <n v="3"/>
    <n v="1"/>
    <x v="1"/>
  </r>
  <r>
    <x v="0"/>
    <n v="10"/>
    <n v="4763"/>
    <n v="13244"/>
    <n v="-2"/>
    <n v="-1"/>
    <n v="-1"/>
    <n v="-1"/>
    <n v="0"/>
    <n v="0"/>
    <n v="0"/>
    <n v="0"/>
    <n v="-1"/>
    <n v="0"/>
    <n v="0"/>
    <n v="-1"/>
    <n v="0"/>
    <n v="0"/>
    <n v="-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925"/>
    <x v="1152"/>
    <n v="3"/>
    <n v="-0.14583333333333334"/>
    <x v="2"/>
  </r>
  <r>
    <x v="2"/>
    <n v="20"/>
    <n v="4763"/>
    <n v="5572"/>
    <n v="-1"/>
    <n v="-3"/>
    <n v="-2"/>
    <n v="-1"/>
    <n v="-2"/>
    <n v="-1"/>
    <n v="-2"/>
    <n v="-4"/>
    <n v="-3"/>
    <n v="-2"/>
    <n v="-3"/>
    <n v="-2"/>
    <n v="-1"/>
    <n v="0"/>
    <n v="-1"/>
    <n v="0"/>
    <n v="-3"/>
    <n v="-2"/>
    <n v="-1"/>
    <n v="0"/>
    <n v="0"/>
    <n v="-1"/>
    <n v="0"/>
    <n v="0"/>
    <n v="-1"/>
    <n v="0"/>
    <n v="-1"/>
    <n v="0"/>
    <n v="-1"/>
    <n v="0"/>
    <n v="-1"/>
    <n v="0"/>
    <n v="0"/>
    <n v="-2"/>
    <n v="-1"/>
    <n v="-1"/>
    <n v="-1"/>
    <n v="-2"/>
    <n v="-1"/>
    <n v="-2"/>
    <n v="-1"/>
    <n v="-1"/>
    <n v="0"/>
    <n v="-3"/>
    <n v="-2"/>
    <n v="-1"/>
    <n v="-2"/>
    <n v="-1"/>
    <s v="3+ pedidos"/>
    <x v="926"/>
    <x v="1153"/>
    <n v="3"/>
    <n v="-1.25"/>
    <x v="1"/>
  </r>
  <r>
    <x v="3"/>
    <n v="30"/>
    <n v="5128"/>
    <n v="4548"/>
    <n v="-1"/>
    <n v="-1"/>
    <n v="-1"/>
    <n v="0"/>
    <n v="0"/>
    <n v="-1"/>
    <n v="-1"/>
    <n v="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-1"/>
    <n v="0"/>
    <n v="0"/>
    <n v="0"/>
    <n v="0"/>
    <n v="0"/>
    <n v="0"/>
    <n v="-1"/>
    <n v="0"/>
    <n v="0"/>
    <n v="0"/>
    <n v="0"/>
    <n v="0"/>
    <n v="0"/>
    <s v="3+ pedidos"/>
    <x v="209"/>
    <x v="1154"/>
    <n v="3"/>
    <n v="-0.125"/>
    <x v="4"/>
  </r>
  <r>
    <x v="2"/>
    <n v="40"/>
    <n v="5116"/>
    <n v="1565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2"/>
    <n v="3"/>
    <n v="4"/>
    <n v="4"/>
    <n v="4"/>
    <n v="5"/>
    <s v="1 pedido"/>
    <x v="927"/>
    <x v="1155"/>
    <n v="1"/>
    <n v="0.47916666666666669"/>
    <x v="1"/>
  </r>
  <r>
    <x v="2"/>
    <n v="50"/>
    <n v="5160"/>
    <n v="17981"/>
    <n v="-2"/>
    <n v="-2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s v="2 pedidos"/>
    <x v="913"/>
    <x v="1156"/>
    <n v="2"/>
    <n v="20.520833333333332"/>
    <x v="6"/>
  </r>
  <r>
    <x v="0"/>
    <n v="10"/>
    <n v="5160"/>
    <n v="88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s v="3+ pedidos"/>
    <x v="186"/>
    <x v="1157"/>
    <n v="3"/>
    <n v="-0.22916666666666666"/>
    <x v="6"/>
  </r>
  <r>
    <x v="1"/>
    <n v="20"/>
    <n v="5102"/>
    <n v="19793"/>
    <n v="0"/>
    <n v="0"/>
    <n v="0"/>
    <n v="0"/>
    <n v="0"/>
    <n v="0"/>
    <n v="0"/>
    <n v="-1"/>
    <n v="-1"/>
    <n v="-1"/>
    <n v="-1"/>
    <n v="-1"/>
    <n v="-1"/>
    <n v="0"/>
    <n v="1"/>
    <n v="0"/>
    <n v="0"/>
    <n v="0"/>
    <n v="1"/>
    <n v="2"/>
    <n v="3"/>
    <n v="0"/>
    <n v="1"/>
    <n v="0"/>
    <n v="1"/>
    <n v="0"/>
    <n v="1"/>
    <n v="-1"/>
    <n v="0"/>
    <n v="0"/>
    <n v="1"/>
    <n v="0"/>
    <n v="1"/>
    <n v="2"/>
    <n v="3"/>
    <n v="0"/>
    <n v="1"/>
    <n v="2"/>
    <n v="0"/>
    <n v="1"/>
    <n v="2"/>
    <n v="0"/>
    <n v="-1"/>
    <n v="0"/>
    <n v="1"/>
    <n v="0"/>
    <n v="1"/>
    <n v="0"/>
    <s v="3+ pedidos"/>
    <x v="151"/>
    <x v="1158"/>
    <n v="3"/>
    <n v="0.35416666666666669"/>
    <x v="0"/>
  </r>
  <r>
    <x v="2"/>
    <n v="30"/>
    <n v="5102"/>
    <n v="11735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s v="3+ pedidos"/>
    <x v="928"/>
    <x v="1159"/>
    <n v="3"/>
    <n v="0.10416666666666667"/>
    <x v="1"/>
  </r>
  <r>
    <x v="1"/>
    <n v="40"/>
    <n v="5102"/>
    <n v="17848"/>
    <n v="0"/>
    <n v="0"/>
    <n v="0"/>
    <n v="0"/>
    <n v="0"/>
    <n v="0"/>
    <n v="0"/>
    <n v="0"/>
    <n v="0"/>
    <n v="-1"/>
    <n v="-1"/>
    <n v="0"/>
    <n v="-1"/>
    <n v="0"/>
    <n v="-1"/>
    <n v="0"/>
    <n v="0"/>
    <n v="0"/>
    <n v="0"/>
    <n v="-1"/>
    <n v="0"/>
    <n v="0"/>
    <n v="0"/>
    <n v="0"/>
    <n v="0"/>
    <n v="0"/>
    <n v="0"/>
    <n v="0"/>
    <n v="1"/>
    <n v="1"/>
    <n v="2"/>
    <n v="3"/>
    <n v="3"/>
    <n v="3"/>
    <n v="4"/>
    <n v="5"/>
    <n v="3"/>
    <n v="2"/>
    <n v="2"/>
    <n v="3"/>
    <n v="3"/>
    <n v="4"/>
    <n v="3"/>
    <n v="4"/>
    <n v="5"/>
    <n v="6"/>
    <n v="6"/>
    <n v="6"/>
    <s v="1 pedido"/>
    <x v="929"/>
    <x v="216"/>
    <n v="1"/>
    <n v="1.3333333333333333"/>
    <x v="6"/>
  </r>
  <r>
    <x v="2"/>
    <n v="50"/>
    <n v="5102"/>
    <n v="76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605"/>
    <x v="1160"/>
    <n v="3"/>
    <n v="0"/>
    <x v="3"/>
  </r>
  <r>
    <x v="2"/>
    <n v="10"/>
    <n v="5102"/>
    <n v="9906"/>
    <n v="0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-3"/>
    <n v="-2"/>
    <n v="-1"/>
    <n v="-2"/>
    <n v="-1"/>
    <n v="0"/>
    <n v="-1"/>
    <n v="0"/>
    <n v="1"/>
    <n v="0"/>
    <n v="1"/>
    <s v="."/>
    <s v="."/>
    <s v="."/>
    <s v="."/>
    <s v="."/>
    <s v="."/>
    <s v="."/>
    <s v="."/>
    <s v="."/>
    <s v="."/>
    <s v="2 pedidos"/>
    <x v="224"/>
    <x v="450"/>
    <n v="2"/>
    <n v="-0.69230769230769229"/>
    <x v="4"/>
  </r>
  <r>
    <x v="3"/>
    <n v="20"/>
    <n v="5117"/>
    <n v="1949"/>
    <n v="-2"/>
    <n v="-2"/>
    <n v="-1"/>
    <n v="0"/>
    <n v="0"/>
    <n v="0"/>
    <n v="0"/>
    <n v="0"/>
    <n v="0"/>
    <n v="0"/>
    <n v="1"/>
    <n v="0"/>
    <n v="0"/>
    <n v="1"/>
    <n v="2"/>
    <n v="0"/>
    <n v="1"/>
    <n v="2"/>
    <n v="1"/>
    <n v="2"/>
    <n v="3"/>
    <n v="4"/>
    <n v="0"/>
    <n v="0"/>
    <n v="1"/>
    <n v="2"/>
    <n v="1"/>
    <n v="0"/>
    <n v="1"/>
    <n v="2"/>
    <n v="0"/>
    <n v="1"/>
    <n v="2"/>
    <n v="3"/>
    <n v="1"/>
    <n v="1"/>
    <n v="0"/>
    <n v="1"/>
    <n v="0"/>
    <n v="0"/>
    <n v="1"/>
    <n v="0"/>
    <n v="0"/>
    <n v="1"/>
    <n v="0"/>
    <n v="0"/>
    <n v="1"/>
    <n v="2"/>
    <s v="3+ pedidos"/>
    <x v="675"/>
    <x v="1161"/>
    <n v="3"/>
    <n v="0.6875"/>
    <x v="5"/>
  </r>
  <r>
    <x v="3"/>
    <n v="30"/>
    <n v="5102"/>
    <n v="13537"/>
    <n v="-1"/>
    <n v="0"/>
    <n v="1"/>
    <n v="2"/>
    <n v="3"/>
    <n v="4"/>
    <n v="5"/>
    <n v="6"/>
    <n v="4"/>
    <n v="3"/>
    <n v="4"/>
    <n v="4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s v="1 pedido"/>
    <x v="930"/>
    <x v="1162"/>
    <n v="1"/>
    <n v="16.854166666666668"/>
    <x v="5"/>
  </r>
  <r>
    <x v="2"/>
    <n v="40"/>
    <n v="5102"/>
    <n v="5737"/>
    <n v="-1"/>
    <n v="-4"/>
    <n v="-4"/>
    <n v="-4"/>
    <n v="-5"/>
    <n v="-5"/>
    <n v="-5"/>
    <n v="0"/>
    <n v="-2"/>
    <n v="-2"/>
    <n v="-4"/>
    <n v="-3"/>
    <n v="-2"/>
    <n v="-1"/>
    <s v="."/>
    <n v="0"/>
    <n v="0"/>
    <n v="-1"/>
    <n v="-4"/>
    <n v="0"/>
    <n v="-2"/>
    <n v="-1"/>
    <n v="0"/>
    <n v="-1"/>
    <n v="-5"/>
    <n v="-5"/>
    <n v="-5"/>
    <n v="-5"/>
    <n v="-5"/>
    <n v="-5"/>
    <n v="-4"/>
    <n v="-3"/>
    <n v="-2"/>
    <n v="-1"/>
    <n v="0"/>
    <n v="-1"/>
    <n v="-1"/>
    <n v="-1"/>
    <n v="-1"/>
    <n v="-1"/>
    <n v="-1"/>
    <n v="-2"/>
    <n v="-1"/>
    <n v="-2"/>
    <n v="-2"/>
    <n v="-1"/>
    <n v="-1"/>
    <n v="-1"/>
    <s v="3+ pedidos"/>
    <x v="931"/>
    <x v="1163"/>
    <n v="3"/>
    <n v="-2.2765957446808511"/>
    <x v="6"/>
  </r>
  <r>
    <x v="3"/>
    <n v="50"/>
    <n v="5021"/>
    <n v="9849"/>
    <n v="-2"/>
    <n v="-2"/>
    <n v="-2"/>
    <n v="-1"/>
    <n v="-1"/>
    <n v="-1"/>
    <n v="-1"/>
    <n v="-1"/>
    <n v="-1"/>
    <n v="-1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932"/>
    <x v="1164"/>
    <n v="3"/>
    <n v="-0.29166666666666669"/>
    <x v="3"/>
  </r>
  <r>
    <x v="1"/>
    <n v="10"/>
    <n v="5021"/>
    <n v="18705"/>
    <n v="0"/>
    <n v="0"/>
    <n v="0"/>
    <n v="0"/>
    <n v="1"/>
    <n v="1"/>
    <n v="0"/>
    <n v="0"/>
    <n v="0"/>
    <n v="1"/>
    <n v="2"/>
    <n v="3"/>
    <n v="0"/>
    <n v="1"/>
    <n v="2"/>
    <n v="3"/>
    <n v="4"/>
    <n v="5"/>
    <n v="6"/>
    <n v="7"/>
    <n v="2"/>
    <n v="0"/>
    <n v="1"/>
    <n v="1"/>
    <n v="2"/>
    <n v="3"/>
    <n v="4"/>
    <n v="4"/>
    <n v="5"/>
    <n v="3"/>
    <n v="2"/>
    <n v="3"/>
    <n v="0"/>
    <n v="1"/>
    <n v="2"/>
    <n v="3"/>
    <n v="4"/>
    <n v="1"/>
    <n v="2"/>
    <n v="3"/>
    <n v="4"/>
    <n v="5"/>
    <n v="6"/>
    <n v="7"/>
    <n v="8"/>
    <n v="9"/>
    <n v="10"/>
    <n v="11"/>
    <s v="3+ pedidos"/>
    <x v="458"/>
    <x v="1165"/>
    <n v="3"/>
    <n v="2.9583333333333335"/>
    <x v="3"/>
  </r>
  <r>
    <x v="2"/>
    <n v="20"/>
    <n v="5102"/>
    <n v="72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2"/>
    <n v="-2"/>
    <n v="-2"/>
    <n v="-2"/>
    <n v="-2"/>
    <n v="-2"/>
    <n v="-2"/>
    <n v="-2"/>
    <s v="3+ pedidos"/>
    <x v="933"/>
    <x v="1166"/>
    <n v="3"/>
    <n v="-0.35416666666666669"/>
    <x v="4"/>
  </r>
  <r>
    <x v="0"/>
    <n v="30"/>
    <n v="5089"/>
    <n v="18343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0"/>
    <n v="0"/>
    <n v="1"/>
    <s v="3+ pedidos"/>
    <x v="934"/>
    <x v="1167"/>
    <n v="3"/>
    <n v="-0.39583333333333331"/>
    <x v="2"/>
  </r>
  <r>
    <x v="3"/>
    <n v="40"/>
    <n v="5089"/>
    <n v="12907"/>
    <n v="-3"/>
    <n v="-2"/>
    <n v="-1"/>
    <n v="-7"/>
    <n v="-6"/>
    <n v="-5"/>
    <n v="-4"/>
    <n v="-3"/>
    <n v="-2"/>
    <n v="-1"/>
    <n v="0"/>
    <n v="-4"/>
    <n v="-3"/>
    <n v="-2"/>
    <n v="-1"/>
    <n v="0"/>
    <n v="1"/>
    <n v="2"/>
    <n v="-1"/>
    <n v="0"/>
    <n v="-1"/>
    <n v="0"/>
    <n v="-1"/>
    <n v="0"/>
    <n v="1"/>
    <n v="0"/>
    <n v="1"/>
    <n v="2"/>
    <n v="1"/>
    <n v="2"/>
    <n v="3"/>
    <n v="2"/>
    <n v="3"/>
    <n v="0"/>
    <n v="1"/>
    <n v="2"/>
    <n v="3"/>
    <n v="0"/>
    <n v="1"/>
    <n v="2"/>
    <n v="3"/>
    <n v="4"/>
    <n v="0"/>
    <n v="1"/>
    <n v="2"/>
    <n v="0"/>
    <n v="1"/>
    <n v="2"/>
    <s v="3+ pedidos"/>
    <x v="935"/>
    <x v="1168"/>
    <n v="3"/>
    <n v="-0.14583333333333334"/>
    <x v="0"/>
  </r>
  <r>
    <x v="1"/>
    <n v="50"/>
    <n v="5034"/>
    <n v="561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-1"/>
    <n v="-1"/>
    <n v="-1"/>
    <n v="-1"/>
    <n v="-1"/>
    <n v="-3"/>
    <n v="-2"/>
    <n v="-2"/>
    <n v="-2"/>
    <n v="-3"/>
    <n v="-4"/>
    <n v="-3"/>
    <n v="-4"/>
    <n v="-4"/>
    <n v="-4"/>
    <n v="-4"/>
    <n v="-3"/>
    <n v="-3"/>
    <n v="-4"/>
    <s v="3+ pedidos"/>
    <x v="74"/>
    <x v="1169"/>
    <n v="3"/>
    <n v="-1.5208333333333333"/>
    <x v="6"/>
  </r>
  <r>
    <x v="3"/>
    <n v="10"/>
    <n v="5089"/>
    <n v="128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936"/>
    <x v="1170"/>
    <n v="2"/>
    <n v="0"/>
    <x v="0"/>
  </r>
  <r>
    <x v="1"/>
    <n v="20"/>
    <n v="5063"/>
    <n v="18641"/>
    <n v="-1"/>
    <n v="-1"/>
    <n v="0"/>
    <n v="0"/>
    <n v="0"/>
    <n v="1"/>
    <n v="2"/>
    <n v="3"/>
    <n v="1"/>
    <n v="2"/>
    <n v="3"/>
    <n v="4"/>
    <n v="5"/>
    <n v="0"/>
    <n v="0"/>
    <n v="0"/>
    <n v="1"/>
    <n v="2"/>
    <n v="2"/>
    <n v="3"/>
    <n v="1"/>
    <n v="2"/>
    <n v="3"/>
    <n v="4"/>
    <n v="3"/>
    <n v="0"/>
    <n v="1"/>
    <n v="2"/>
    <n v="0"/>
    <n v="1"/>
    <n v="0"/>
    <n v="1"/>
    <n v="0"/>
    <n v="1"/>
    <n v="1"/>
    <n v="2"/>
    <n v="3"/>
    <n v="1"/>
    <n v="2"/>
    <n v="3"/>
    <n v="4"/>
    <n v="2"/>
    <n v="3"/>
    <n v="4"/>
    <n v="0"/>
    <n v="1"/>
    <n v="2"/>
    <n v="3"/>
    <s v="2 pedidos"/>
    <x v="937"/>
    <x v="1171"/>
    <n v="2"/>
    <n v="1.6041666666666667"/>
    <x v="4"/>
  </r>
  <r>
    <x v="1"/>
    <n v="30"/>
    <n v="5089"/>
    <n v="14839"/>
    <n v="-1"/>
    <n v="-1"/>
    <n v="-1"/>
    <n v="0"/>
    <n v="0"/>
    <n v="1"/>
    <n v="0"/>
    <n v="0"/>
    <n v="1"/>
    <n v="0"/>
    <n v="1"/>
    <n v="2"/>
    <n v="0"/>
    <n v="0"/>
    <n v="1"/>
    <n v="0"/>
    <n v="0"/>
    <n v="1"/>
    <n v="2"/>
    <n v="1"/>
    <n v="2"/>
    <n v="0"/>
    <n v="1"/>
    <n v="2"/>
    <n v="0"/>
    <n v="0"/>
    <n v="1"/>
    <n v="2"/>
    <n v="0"/>
    <n v="1"/>
    <n v="2"/>
    <n v="0"/>
    <n v="1"/>
    <n v="2"/>
    <n v="0"/>
    <n v="1"/>
    <n v="2"/>
    <n v="3"/>
    <n v="4"/>
    <n v="2"/>
    <n v="3"/>
    <n v="4"/>
    <n v="5"/>
    <n v="0"/>
    <n v="0"/>
    <n v="0"/>
    <n v="0"/>
    <n v="-1"/>
    <s v="3+ pedidos"/>
    <x v="927"/>
    <x v="1172"/>
    <n v="3"/>
    <n v="0.91666666666666663"/>
    <x v="1"/>
  </r>
  <r>
    <x v="3"/>
    <n v="40"/>
    <n v="5034"/>
    <n v="6588"/>
    <n v="-3"/>
    <n v="-2"/>
    <n v="-2"/>
    <n v="-2"/>
    <n v="-2"/>
    <n v="-2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0"/>
    <s v="3+ pedidos"/>
    <x v="385"/>
    <x v="1173"/>
    <n v="3"/>
    <n v="-0.58333333333333337"/>
    <x v="2"/>
  </r>
  <r>
    <x v="3"/>
    <n v="50"/>
    <n v="5063"/>
    <n v="7679"/>
    <n v="0"/>
    <n v="0"/>
    <n v="0"/>
    <n v="0"/>
    <n v="1"/>
    <n v="2"/>
    <n v="3"/>
    <n v="4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s v="2 pedidos"/>
    <x v="238"/>
    <x v="1174"/>
    <n v="2"/>
    <n v="17.291666666666668"/>
    <x v="4"/>
  </r>
  <r>
    <x v="1"/>
    <n v="10"/>
    <n v="5063"/>
    <n v="10713"/>
    <n v="0"/>
    <n v="0"/>
    <n v="0"/>
    <n v="0"/>
    <n v="0"/>
    <n v="0"/>
    <n v="0"/>
    <n v="0"/>
    <n v="0"/>
    <n v="1"/>
    <n v="0"/>
    <n v="1"/>
    <n v="1"/>
    <n v="0"/>
    <n v="1"/>
    <n v="2"/>
    <n v="0"/>
    <n v="1"/>
    <n v="0"/>
    <n v="1"/>
    <n v="0"/>
    <n v="1"/>
    <n v="2"/>
    <n v="0"/>
    <n v="1"/>
    <n v="2"/>
    <n v="2"/>
    <n v="3"/>
    <n v="0"/>
    <n v="0"/>
    <n v="1"/>
    <n v="2"/>
    <n v="1"/>
    <n v="2"/>
    <n v="0"/>
    <n v="1"/>
    <n v="2"/>
    <n v="1"/>
    <n v="1"/>
    <n v="2"/>
    <n v="0"/>
    <n v="1"/>
    <n v="2"/>
    <n v="3"/>
    <n v="0"/>
    <n v="1"/>
    <n v="2"/>
    <n v="3"/>
    <s v="3+ pedidos"/>
    <x v="938"/>
    <x v="1175"/>
    <n v="3"/>
    <n v="0.91666666666666663"/>
    <x v="1"/>
  </r>
  <r>
    <x v="2"/>
    <n v="20"/>
    <n v="5063"/>
    <n v="8342"/>
    <n v="-1"/>
    <n v="-1"/>
    <n v="-1"/>
    <n v="0"/>
    <n v="0"/>
    <n v="1"/>
    <n v="0"/>
    <n v="1"/>
    <n v="2"/>
    <n v="3"/>
    <n v="4"/>
    <n v="3"/>
    <n v="4"/>
    <n v="5"/>
    <n v="6"/>
    <n v="7"/>
    <n v="8"/>
    <n v="9"/>
    <n v="10"/>
    <n v="11"/>
    <n v="12"/>
    <n v="13"/>
    <n v="1"/>
    <n v="2"/>
    <n v="1"/>
    <n v="2"/>
    <n v="3"/>
    <n v="4"/>
    <n v="-12"/>
    <n v="-11"/>
    <n v="-10"/>
    <n v="-9"/>
    <n v="-8"/>
    <n v="-7"/>
    <n v="-6"/>
    <n v="-5"/>
    <n v="-4"/>
    <n v="-3"/>
    <n v="-2"/>
    <n v="-1"/>
    <n v="0"/>
    <n v="1"/>
    <n v="2"/>
    <s v="."/>
    <s v="."/>
    <s v="."/>
    <s v="."/>
    <s v="."/>
    <s v="1 pedido"/>
    <x v="939"/>
    <x v="1176"/>
    <n v="1"/>
    <n v="0.79069767441860461"/>
    <x v="4"/>
  </r>
  <r>
    <x v="1"/>
    <n v="30"/>
    <n v="4967"/>
    <n v="10493"/>
    <n v="-1"/>
    <n v="-1"/>
    <n v="-1"/>
    <n v="-2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-1"/>
    <n v="0"/>
    <n v="-1"/>
    <n v="0"/>
    <n v="0"/>
    <n v="0"/>
    <s v="2 pedidos"/>
    <x v="79"/>
    <x v="1177"/>
    <n v="2"/>
    <n v="-0.29166666666666669"/>
    <x v="3"/>
  </r>
  <r>
    <x v="3"/>
    <n v="40"/>
    <n v="5021"/>
    <n v="2194"/>
    <n v="0"/>
    <n v="0"/>
    <n v="0"/>
    <n v="0"/>
    <n v="0"/>
    <n v="-1"/>
    <n v="0"/>
    <n v="1"/>
    <n v="0"/>
    <n v="0"/>
    <n v="0"/>
    <n v="0"/>
    <n v="0"/>
    <n v="0"/>
    <n v="1"/>
    <n v="0"/>
    <n v="0"/>
    <n v="1"/>
    <n v="0"/>
    <n v="0"/>
    <n v="0"/>
    <n v="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180"/>
    <x v="1178"/>
    <n v="3"/>
    <n v="0.13636363636363635"/>
    <x v="3"/>
  </r>
  <r>
    <x v="3"/>
    <n v="50"/>
    <n v="5021"/>
    <n v="5895"/>
    <n v="-1"/>
    <n v="-1"/>
    <n v="-1"/>
    <n v="0"/>
    <n v="0"/>
    <n v="1"/>
    <n v="0"/>
    <n v="0"/>
    <n v="0"/>
    <n v="-1"/>
    <n v="0"/>
    <n v="0"/>
    <n v="-1"/>
    <n v="0"/>
    <n v="0"/>
    <n v="-1"/>
    <n v="0"/>
    <n v="1"/>
    <n v="1"/>
    <n v="2"/>
    <n v="1"/>
    <n v="0"/>
    <n v="1"/>
    <n v="1"/>
    <n v="0"/>
    <n v="1"/>
    <n v="2"/>
    <n v="0"/>
    <n v="1"/>
    <n v="1"/>
    <n v="1"/>
    <n v="1"/>
    <n v="1"/>
    <n v="0"/>
    <n v="1"/>
    <n v="1"/>
    <n v="1"/>
    <n v="1"/>
    <n v="1"/>
    <n v="2"/>
    <n v="0"/>
    <n v="1"/>
    <n v="2"/>
    <n v="1"/>
    <n v="0"/>
    <n v="1"/>
    <n v="2"/>
    <n v="3"/>
    <s v="2 pedidos"/>
    <x v="940"/>
    <x v="1179"/>
    <n v="2"/>
    <n v="0.5625"/>
    <x v="1"/>
  </r>
  <r>
    <x v="0"/>
    <n v="10"/>
    <n v="5021"/>
    <n v="839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2"/>
    <s v="3+ pedidos"/>
    <x v="941"/>
    <x v="1180"/>
    <n v="3"/>
    <n v="-0.77083333333333337"/>
    <x v="3"/>
  </r>
  <r>
    <x v="1"/>
    <n v="20"/>
    <n v="5021"/>
    <n v="5661"/>
    <n v="-1"/>
    <n v="-1"/>
    <n v="-1"/>
    <n v="-1"/>
    <n v="-1"/>
    <n v="0"/>
    <n v="1"/>
    <n v="0"/>
    <n v="0"/>
    <n v="0"/>
    <n v="1"/>
    <n v="0"/>
    <n v="0"/>
    <n v="1"/>
    <n v="2"/>
    <n v="2"/>
    <n v="0"/>
    <n v="0"/>
    <n v="0"/>
    <n v="1"/>
    <n v="2"/>
    <n v="2"/>
    <n v="1"/>
    <n v="2"/>
    <n v="3"/>
    <n v="4"/>
    <n v="4"/>
    <n v="4"/>
    <n v="4"/>
    <n v="4"/>
    <n v="5"/>
    <n v="4"/>
    <n v="3"/>
    <n v="3"/>
    <n v="2"/>
    <n v="2"/>
    <n v="1"/>
    <n v="0"/>
    <n v="0"/>
    <n v="0"/>
    <n v="0"/>
    <n v="-1"/>
    <n v="0"/>
    <n v="0"/>
    <n v="0"/>
    <n v="0"/>
    <n v="0"/>
    <n v="0"/>
    <s v="3+ pedidos"/>
    <x v="904"/>
    <x v="1181"/>
    <n v="3"/>
    <n v="1.0833333333333333"/>
    <x v="5"/>
  </r>
  <r>
    <x v="1"/>
    <n v="30"/>
    <n v="4958"/>
    <n v="9617"/>
    <n v="0"/>
    <n v="0"/>
    <n v="0"/>
    <n v="0"/>
    <n v="0"/>
    <n v="0"/>
    <n v="0"/>
    <n v="0"/>
    <n v="0"/>
    <n v="0"/>
    <n v="0"/>
    <n v="1"/>
    <n v="-1"/>
    <n v="0"/>
    <n v="0"/>
    <n v="0"/>
    <n v="0"/>
    <n v="0"/>
    <n v="0"/>
    <n v="0"/>
    <n v="1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s v="1 pedido"/>
    <x v="942"/>
    <x v="1182"/>
    <n v="1"/>
    <n v="6.791666666666667"/>
    <x v="3"/>
  </r>
  <r>
    <x v="3"/>
    <n v="40"/>
    <n v="4954"/>
    <n v="5758"/>
    <n v="-1"/>
    <n v="0"/>
    <n v="-1"/>
    <n v="-1"/>
    <n v="-1"/>
    <n v="-1"/>
    <n v="-1"/>
    <n v="-1"/>
    <n v="0"/>
    <n v="0"/>
    <n v="0"/>
    <n v="0"/>
    <n v="0"/>
    <n v="0"/>
    <n v="0"/>
    <n v="0"/>
    <n v="0"/>
    <n v="0"/>
    <n v="1"/>
    <n v="0"/>
    <n v="0"/>
    <n v="0"/>
    <n v="1"/>
    <n v="1"/>
    <n v="1"/>
    <n v="1"/>
    <n v="1"/>
    <n v="0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s v="3+ pedidos"/>
    <x v="943"/>
    <x v="1183"/>
    <n v="3"/>
    <n v="0.35416666666666669"/>
    <x v="6"/>
  </r>
  <r>
    <x v="3"/>
    <n v="50"/>
    <n v="4954"/>
    <n v="13145"/>
    <n v="0"/>
    <n v="1"/>
    <n v="0"/>
    <n v="0"/>
    <n v="1"/>
    <n v="0"/>
    <n v="0"/>
    <n v="0"/>
    <n v="0"/>
    <n v="0"/>
    <n v="1"/>
    <n v="0"/>
    <n v="0"/>
    <n v="0"/>
    <n v="1"/>
    <n v="2"/>
    <n v="3"/>
    <n v="4"/>
    <n v="5"/>
    <n v="6"/>
    <n v="3"/>
    <n v="6"/>
    <n v="4"/>
    <n v="5"/>
    <n v="6"/>
    <n v="4"/>
    <n v="3"/>
    <n v="4"/>
    <n v="3"/>
    <n v="4"/>
    <n v="5"/>
    <n v="4"/>
    <n v="5"/>
    <n v="6"/>
    <n v="7"/>
    <n v="8"/>
    <n v="9"/>
    <n v="9"/>
    <n v="10"/>
    <n v="9"/>
    <n v="10"/>
    <n v="11"/>
    <n v="12"/>
    <n v="13"/>
    <n v="14"/>
    <n v="15"/>
    <n v="16"/>
    <n v="17"/>
    <s v="3+ pedidos"/>
    <x v="838"/>
    <x v="1184"/>
    <n v="3"/>
    <n v="5.125"/>
    <x v="6"/>
  </r>
  <r>
    <x v="2"/>
    <n v="10"/>
    <n v="4983"/>
    <n v="18119"/>
    <n v="-2"/>
    <n v="-1"/>
    <n v="-1"/>
    <n v="0"/>
    <n v="0"/>
    <n v="0"/>
    <n v="1"/>
    <n v="2"/>
    <n v="3"/>
    <n v="4"/>
    <n v="0"/>
    <n v="1"/>
    <n v="0"/>
    <n v="1"/>
    <n v="0"/>
    <n v="0"/>
    <n v="0"/>
    <n v="1"/>
    <n v="2"/>
    <n v="3"/>
    <n v="4"/>
    <n v="5"/>
    <n v="6"/>
    <n v="4"/>
    <n v="5"/>
    <n v="6"/>
    <n v="6"/>
    <n v="4"/>
    <n v="3"/>
    <n v="1"/>
    <n v="2"/>
    <n v="0"/>
    <n v="1"/>
    <n v="2"/>
    <n v="3"/>
    <n v="4"/>
    <n v="3"/>
    <n v="3"/>
    <n v="4"/>
    <n v="5"/>
    <n v="5"/>
    <n v="6"/>
    <s v="."/>
    <s v="."/>
    <s v="."/>
    <s v="."/>
    <s v="."/>
    <s v="."/>
    <s v="2 pedidos"/>
    <x v="35"/>
    <x v="1185"/>
    <n v="2"/>
    <n v="2.2857142857142856"/>
    <x v="3"/>
  </r>
  <r>
    <x v="2"/>
    <n v="20"/>
    <n v="4996"/>
    <n v="99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-1"/>
    <n v="0"/>
    <n v="0"/>
    <n v="0"/>
    <n v="0"/>
    <n v="0"/>
    <n v="0"/>
    <n v="0"/>
    <n v="0"/>
    <n v="0"/>
    <n v="0"/>
    <n v="0"/>
    <n v="0"/>
    <n v="0"/>
    <n v="-1"/>
    <n v="0"/>
    <n v="-1"/>
    <n v="0"/>
    <n v="0"/>
    <n v="-1"/>
    <n v="0"/>
    <n v="0"/>
    <n v="0"/>
    <n v="0"/>
    <n v="0"/>
    <s v="3+ pedidos"/>
    <x v="944"/>
    <x v="1186"/>
    <n v="3"/>
    <n v="-0.52083333333333337"/>
    <x v="2"/>
  </r>
  <r>
    <x v="3"/>
    <n v="30"/>
    <n v="4912"/>
    <n v="2414"/>
    <n v="0"/>
    <n v="0"/>
    <n v="0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205"/>
    <x v="1187"/>
    <n v="2"/>
    <n v="0"/>
    <x v="2"/>
  </r>
  <r>
    <x v="1"/>
    <n v="40"/>
    <n v="4912"/>
    <n v="6254"/>
    <n v="-1"/>
    <n v="-2"/>
    <n v="-3"/>
    <n v="-3"/>
    <n v="-4"/>
    <n v="-5"/>
    <n v="-5"/>
    <n v="-5"/>
    <n v="-5"/>
    <n v="-5"/>
    <n v="-6"/>
    <n v="-6"/>
    <n v="-6"/>
    <n v="-6"/>
    <n v="-6"/>
    <n v="-6"/>
    <n v="-6"/>
    <n v="-6"/>
    <n v="-6"/>
    <n v="-6"/>
    <n v="-6"/>
    <n v="-6"/>
    <n v="-6"/>
    <n v="-6"/>
    <n v="-6"/>
    <n v="-6"/>
    <n v="-6"/>
    <n v="-6"/>
    <n v="-6"/>
    <n v="-6"/>
    <n v="-6"/>
    <n v="-6"/>
    <n v="-6"/>
    <n v="-6"/>
    <n v="-6"/>
    <n v="-6"/>
    <n v="-6"/>
    <n v="-7"/>
    <n v="-7"/>
    <n v="-7"/>
    <n v="-7"/>
    <n v="-7"/>
    <n v="-7"/>
    <n v="-6"/>
    <n v="-6"/>
    <s v="."/>
    <s v="."/>
    <s v="."/>
    <s v="1 pedido"/>
    <x v="945"/>
    <x v="1188"/>
    <n v="1"/>
    <n v="-5.6444444444444448"/>
    <x v="3"/>
  </r>
  <r>
    <x v="3"/>
    <n v="50"/>
    <n v="4912"/>
    <n v="10387"/>
    <n v="-2"/>
    <n v="-2"/>
    <n v="-1"/>
    <n v="-2"/>
    <n v="-1"/>
    <n v="-2"/>
    <n v="-1"/>
    <n v="-1"/>
    <n v="-2"/>
    <n v="-1"/>
    <n v="-1"/>
    <n v="0"/>
    <n v="-1"/>
    <n v="0"/>
    <n v="1"/>
    <n v="0"/>
    <n v="0"/>
    <n v="1"/>
    <n v="0"/>
    <n v="-1"/>
    <n v="0"/>
    <n v="0"/>
    <n v="0"/>
    <n v="0"/>
    <n v="0"/>
    <n v="0"/>
    <n v="0"/>
    <n v="0"/>
    <n v="0"/>
    <n v="0"/>
    <n v="0"/>
    <n v="-1"/>
    <n v="0"/>
    <n v="0"/>
    <n v="-1"/>
    <n v="0"/>
    <n v="0"/>
    <n v="0"/>
    <n v="0"/>
    <n v="1"/>
    <n v="2"/>
    <n v="3"/>
    <n v="1"/>
    <n v="0"/>
    <n v="1"/>
    <n v="2"/>
    <n v="0"/>
    <n v="1"/>
    <s v="3+ pedidos"/>
    <x v="946"/>
    <x v="1189"/>
    <n v="3"/>
    <n v="-0.14583333333333334"/>
    <x v="0"/>
  </r>
  <r>
    <x v="3"/>
    <n v="10"/>
    <n v="4912"/>
    <n v="17921"/>
    <n v="0"/>
    <n v="0"/>
    <n v="0"/>
    <n v="0"/>
    <n v="0"/>
    <n v="0"/>
    <n v="-1"/>
    <n v="0"/>
    <n v="-2"/>
    <n v="-1"/>
    <n v="-1"/>
    <n v="-2"/>
    <n v="-2"/>
    <n v="-2"/>
    <n v="-3"/>
    <n v="-2"/>
    <n v="-2"/>
    <n v="-1"/>
    <n v="-1"/>
    <n v="0"/>
    <n v="0"/>
    <n v="-1"/>
    <n v="0"/>
    <n v="0"/>
    <n v="1"/>
    <n v="1"/>
    <n v="0"/>
    <n v="0"/>
    <n v="0"/>
    <n v="0"/>
    <n v="-1"/>
    <n v="-1"/>
    <n v="-1"/>
    <n v="-1"/>
    <n v="0"/>
    <n v="-1"/>
    <n v="0"/>
    <n v="0"/>
    <n v="0"/>
    <n v="-1"/>
    <n v="0"/>
    <n v="0"/>
    <n v="0"/>
    <n v="0"/>
    <n v="0"/>
    <n v="1"/>
    <s v="."/>
    <s v="."/>
    <s v="3+ pedidos"/>
    <x v="947"/>
    <x v="1190"/>
    <n v="3"/>
    <n v="-0.52173913043478259"/>
    <x v="6"/>
  </r>
  <r>
    <x v="1"/>
    <n v="20"/>
    <n v="4941"/>
    <n v="15068"/>
    <n v="0"/>
    <n v="0"/>
    <n v="0"/>
    <n v="-1"/>
    <n v="0"/>
    <n v="-1"/>
    <n v="0"/>
    <n v="0"/>
    <n v="-1"/>
    <n v="0"/>
    <n v="-1"/>
    <n v="0"/>
    <n v="-1"/>
    <n v="0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-1"/>
    <n v="0"/>
    <n v="0"/>
    <n v="0"/>
    <n v="0"/>
    <n v="-1"/>
    <n v="0"/>
    <s v="3+ pedidos"/>
    <x v="948"/>
    <x v="1191"/>
    <n v="3"/>
    <n v="-0.20833333333333334"/>
    <x v="1"/>
  </r>
  <r>
    <x v="0"/>
    <n v="30"/>
    <n v="4941"/>
    <n v="4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1 pedido"/>
    <x v="949"/>
    <x v="1192"/>
    <n v="1"/>
    <n v="0"/>
    <x v="6"/>
  </r>
  <r>
    <x v="3"/>
    <n v="40"/>
    <n v="4941"/>
    <n v="16901"/>
    <n v="-2"/>
    <n v="-1"/>
    <n v="0"/>
    <n v="0"/>
    <n v="0"/>
    <n v="0"/>
    <n v="1"/>
    <n v="0"/>
    <n v="1"/>
    <n v="2"/>
    <n v="1"/>
    <n v="2"/>
    <n v="2"/>
    <n v="3"/>
    <n v="0"/>
    <n v="0"/>
    <n v="0"/>
    <n v="1"/>
    <n v="0"/>
    <n v="1"/>
    <n v="0"/>
    <n v="1"/>
    <n v="1"/>
    <n v="2"/>
    <n v="3"/>
    <n v="0"/>
    <n v="1"/>
    <n v="0"/>
    <n v="1"/>
    <n v="0"/>
    <n v="1"/>
    <n v="2"/>
    <n v="3"/>
    <n v="0"/>
    <n v="1"/>
    <n v="2"/>
    <n v="1"/>
    <n v="2"/>
    <n v="1"/>
    <n v="2"/>
    <n v="2"/>
    <n v="3"/>
    <n v="3"/>
    <n v="4"/>
    <n v="5"/>
    <n v="6"/>
    <n v="7"/>
    <n v="0"/>
    <s v="3+ pedidos"/>
    <x v="950"/>
    <x v="1193"/>
    <n v="3"/>
    <n v="1.3541666666666667"/>
    <x v="0"/>
  </r>
  <r>
    <x v="3"/>
    <n v="50"/>
    <n v="4941"/>
    <n v="11279"/>
    <n v="-1"/>
    <n v="-1"/>
    <n v="-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-3"/>
    <n v="-3"/>
    <n v="-3"/>
    <n v="-2"/>
    <n v="-1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341"/>
    <x v="1194"/>
    <n v="3"/>
    <n v="-0.46666666666666667"/>
    <x v="4"/>
  </r>
  <r>
    <x v="0"/>
    <n v="10"/>
    <n v="4941"/>
    <n v="9947"/>
    <n v="0"/>
    <n v="0"/>
    <n v="1"/>
    <n v="2"/>
    <n v="3"/>
    <n v="4"/>
    <n v="5"/>
    <n v="6"/>
    <n v="7"/>
    <n v="8"/>
    <n v="9"/>
    <n v="10"/>
    <n v="11"/>
    <n v="6"/>
    <n v="5"/>
    <n v="6"/>
    <n v="7"/>
    <n v="8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s v="1 pedido"/>
    <x v="340"/>
    <x v="1195"/>
    <n v="1"/>
    <n v="17.979166666666668"/>
    <x v="6"/>
  </r>
  <r>
    <x v="0"/>
    <n v="20"/>
    <n v="4941"/>
    <n v="4486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s v="1 pedido"/>
    <x v="643"/>
    <x v="1196"/>
    <n v="1"/>
    <n v="21.520833333333332"/>
    <x v="0"/>
  </r>
  <r>
    <x v="2"/>
    <n v="30"/>
    <n v="4938"/>
    <n v="3775"/>
    <n v="-1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1"/>
    <n v="0"/>
    <n v="0"/>
    <n v="-1"/>
    <n v="-1"/>
    <n v="-1"/>
    <n v="-1"/>
    <n v="-1"/>
    <n v="-2"/>
    <n v="-2"/>
    <n v="-2"/>
    <n v="-1"/>
    <n v="-1"/>
    <n v="0"/>
    <n v="0"/>
    <n v="0"/>
    <n v="0"/>
    <n v="-1"/>
    <n v="0"/>
    <n v="0"/>
    <n v="0"/>
    <n v="0"/>
    <n v="1"/>
    <n v="0"/>
    <s v="3+ pedidos"/>
    <x v="951"/>
    <x v="1197"/>
    <n v="3"/>
    <n v="-0.20833333333333334"/>
    <x v="0"/>
  </r>
  <r>
    <x v="1"/>
    <n v="40"/>
    <n v="4941"/>
    <n v="10792"/>
    <n v="-1"/>
    <n v="-1"/>
    <n v="-1"/>
    <n v="-1"/>
    <n v="-1"/>
    <n v="-1"/>
    <n v="-1"/>
    <n v="-1"/>
    <n v="-1"/>
    <n v="-1"/>
    <n v="0"/>
    <n v="-1"/>
    <n v="-1"/>
    <n v="-1"/>
    <n v="0"/>
    <n v="1"/>
    <n v="2"/>
    <n v="3"/>
    <n v="4"/>
    <n v="5"/>
    <n v="3"/>
    <n v="4"/>
    <n v="5"/>
    <n v="0"/>
    <n v="0"/>
    <n v="0"/>
    <n v="0"/>
    <n v="0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-1"/>
    <n v="-1"/>
    <s v="3+ pedidos"/>
    <x v="952"/>
    <x v="1198"/>
    <n v="3"/>
    <n v="4.1666666666666664E-2"/>
    <x v="4"/>
  </r>
  <r>
    <x v="2"/>
    <n v="50"/>
    <n v="4912"/>
    <n v="13635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n v="47"/>
    <s v="3+ pedidos"/>
    <x v="953"/>
    <x v="1199"/>
    <n v="3"/>
    <n v="23.5"/>
    <x v="3"/>
  </r>
  <r>
    <x v="1"/>
    <n v="10"/>
    <n v="4941"/>
    <n v="18711"/>
    <n v="-1"/>
    <n v="-1"/>
    <n v="0"/>
    <n v="0"/>
    <n v="0"/>
    <n v="0"/>
    <n v="0"/>
    <n v="0"/>
    <n v="0"/>
    <n v="0"/>
    <n v="0"/>
    <n v="0"/>
    <n v="-1"/>
    <n v="0"/>
    <n v="0"/>
    <n v="0"/>
    <n v="-1"/>
    <n v="-1"/>
    <n v="0"/>
    <n v="0"/>
    <n v="1"/>
    <n v="2"/>
    <n v="3"/>
    <n v="4"/>
    <n v="5"/>
    <n v="6"/>
    <n v="7"/>
    <n v="8"/>
    <n v="9"/>
    <n v="0"/>
    <n v="0"/>
    <n v="0"/>
    <n v="0"/>
    <n v="1"/>
    <n v="2"/>
    <n v="-1"/>
    <n v="-1"/>
    <n v="-1"/>
    <n v="0"/>
    <n v="1"/>
    <n v="2"/>
    <n v="3"/>
    <n v="0"/>
    <n v="0"/>
    <n v="1"/>
    <n v="2"/>
    <s v="."/>
    <n v="0"/>
    <s v="3+ pedidos"/>
    <x v="954"/>
    <x v="1200"/>
    <n v="3"/>
    <n v="1.0425531914893618"/>
    <x v="3"/>
  </r>
  <r>
    <x v="2"/>
    <n v="20"/>
    <n v="4925"/>
    <n v="142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2"/>
    <n v="2"/>
    <n v="2"/>
    <n v="1"/>
    <n v="2"/>
    <n v="0"/>
    <n v="1"/>
    <n v="2"/>
    <n v="3"/>
    <n v="4"/>
    <n v="5"/>
    <n v="6"/>
    <n v="7"/>
    <n v="8"/>
    <n v="9"/>
    <n v="10"/>
    <n v="11"/>
    <s v="1 pedido"/>
    <x v="249"/>
    <x v="1201"/>
    <n v="1"/>
    <n v="1.6875"/>
    <x v="2"/>
  </r>
  <r>
    <x v="2"/>
    <n v="30"/>
    <n v="4925"/>
    <n v="8754"/>
    <n v="0"/>
    <n v="0"/>
    <n v="0"/>
    <n v="0"/>
    <n v="0"/>
    <n v="0"/>
    <n v="0"/>
    <n v="0"/>
    <n v="-1"/>
    <n v="0"/>
    <n v="0"/>
    <n v="1"/>
    <n v="-1"/>
    <n v="0"/>
    <n v="-1"/>
    <n v="0"/>
    <n v="0"/>
    <n v="-1"/>
    <n v="0"/>
    <n v="0"/>
    <n v="0"/>
    <n v="0"/>
    <n v="0"/>
    <n v="0"/>
    <n v="0"/>
    <n v="-1"/>
    <n v="-1"/>
    <n v="0"/>
    <n v="0"/>
    <n v="0"/>
    <n v="1"/>
    <n v="0"/>
    <n v="1"/>
    <n v="0"/>
    <n v="0"/>
    <n v="1"/>
    <n v="2"/>
    <n v="2"/>
    <n v="2"/>
    <n v="3"/>
    <n v="2"/>
    <n v="3"/>
    <n v="4"/>
    <n v="1"/>
    <n v="0"/>
    <n v="1"/>
    <n v="0"/>
    <n v="1"/>
    <s v="1 pedido"/>
    <x v="855"/>
    <x v="1202"/>
    <n v="1"/>
    <n v="0.39583333333333331"/>
    <x v="1"/>
  </r>
  <r>
    <x v="1"/>
    <n v="40"/>
    <n v="4912"/>
    <n v="199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2 pedidos"/>
    <x v="955"/>
    <x v="1203"/>
    <n v="2"/>
    <n v="2.0833333333333332E-2"/>
    <x v="3"/>
  </r>
  <r>
    <x v="3"/>
    <n v="50"/>
    <n v="4598"/>
    <n v="1603"/>
    <n v="-1"/>
    <n v="-2"/>
    <n v="-1"/>
    <n v="-2"/>
    <n v="-1"/>
    <n v="-2"/>
    <n v="-1"/>
    <n v="0"/>
    <n v="0"/>
    <n v="0"/>
    <n v="0"/>
    <n v="0"/>
    <n v="0"/>
    <n v="0"/>
    <n v="0"/>
    <n v="0"/>
    <n v="0"/>
    <n v="0"/>
    <n v="-1"/>
    <n v="0"/>
    <n v="0"/>
    <n v="-1"/>
    <n v="0"/>
    <n v="0"/>
    <n v="0"/>
    <n v="0"/>
    <n v="0"/>
    <n v="0"/>
    <n v="0"/>
    <n v="0"/>
    <n v="0"/>
    <n v="-1"/>
    <n v="0"/>
    <n v="0"/>
    <n v="0"/>
    <n v="0"/>
    <n v="0"/>
    <n v="-1"/>
    <n v="0"/>
    <n v="0"/>
    <n v="-1"/>
    <n v="0"/>
    <n v="0"/>
    <n v="1"/>
    <s v="."/>
    <s v="."/>
    <n v="0"/>
    <s v="."/>
    <s v="3+ pedidos"/>
    <x v="896"/>
    <x v="1204"/>
    <n v="3"/>
    <n v="-0.31111111111111112"/>
    <x v="5"/>
  </r>
  <r>
    <x v="2"/>
    <n v="10"/>
    <n v="4608"/>
    <n v="1693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956"/>
    <x v="1205"/>
    <n v="3"/>
    <n v="-1"/>
    <x v="2"/>
  </r>
  <r>
    <x v="3"/>
    <n v="20"/>
    <n v="4614"/>
    <n v="14373"/>
    <n v="-2"/>
    <n v="-2"/>
    <n v="-2"/>
    <n v="-2"/>
    <n v="-2"/>
    <n v="-2"/>
    <n v="-2"/>
    <n v="-2"/>
    <n v="-2"/>
    <n v="-1"/>
    <n v="-1"/>
    <n v="0"/>
    <n v="0"/>
    <n v="0"/>
    <n v="1"/>
    <n v="2"/>
    <n v="3"/>
    <n v="4"/>
    <n v="5"/>
    <n v="5"/>
    <n v="6"/>
    <n v="7"/>
    <n v="7"/>
    <n v="8"/>
    <n v="8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s v="2 pedidos"/>
    <x v="897"/>
    <x v="1206"/>
    <n v="2"/>
    <n v="10.8125"/>
    <x v="6"/>
  </r>
  <r>
    <x v="1"/>
    <n v="30"/>
    <n v="4598"/>
    <n v="139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957"/>
    <x v="1207"/>
    <n v="3"/>
    <n v="0"/>
    <x v="6"/>
  </r>
  <r>
    <x v="0"/>
    <n v="40"/>
    <n v="4598"/>
    <n v="15001"/>
    <n v="-1"/>
    <n v="-1"/>
    <n v="-1"/>
    <n v="0"/>
    <n v="1"/>
    <n v="2"/>
    <n v="0"/>
    <n v="0"/>
    <n v="1"/>
    <n v="2"/>
    <n v="0"/>
    <n v="1"/>
    <n v="2"/>
    <n v="3"/>
    <n v="4"/>
    <n v="5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2"/>
    <n v="1"/>
    <n v="1"/>
    <n v="2"/>
    <n v="3"/>
    <n v="4"/>
    <n v="0"/>
    <n v="1"/>
    <n v="2"/>
    <n v="3"/>
    <n v="4"/>
    <n v="5"/>
    <n v="6"/>
    <n v="7"/>
    <s v="1 pedido"/>
    <x v="319"/>
    <x v="1208"/>
    <n v="1"/>
    <n v="1.2916666666666667"/>
    <x v="1"/>
  </r>
  <r>
    <x v="1"/>
    <n v="50"/>
    <n v="4608"/>
    <n v="4410"/>
    <n v="0"/>
    <n v="0"/>
    <n v="0"/>
    <n v="0"/>
    <n v="0"/>
    <n v="1"/>
    <n v="0"/>
    <n v="1"/>
    <n v="0"/>
    <n v="1"/>
    <n v="2"/>
    <n v="0"/>
    <n v="1"/>
    <n v="2"/>
    <n v="3"/>
    <n v="0"/>
    <n v="0"/>
    <n v="0"/>
    <n v="0"/>
    <n v="1"/>
    <n v="0"/>
    <n v="1"/>
    <n v="2"/>
    <n v="1"/>
    <n v="2"/>
    <n v="3"/>
    <n v="4"/>
    <n v="5"/>
    <n v="1"/>
    <n v="2"/>
    <n v="3"/>
    <n v="4"/>
    <n v="5"/>
    <n v="6"/>
    <n v="7"/>
    <n v="0"/>
    <n v="0"/>
    <n v="0"/>
    <n v="1"/>
    <n v="2"/>
    <n v="3"/>
    <n v="4"/>
    <n v="5"/>
    <n v="6"/>
    <n v="7"/>
    <n v="8"/>
    <n v="9"/>
    <n v="10"/>
    <s v="3+ pedidos"/>
    <x v="958"/>
    <x v="1209"/>
    <n v="3"/>
    <n v="2.3541666666666665"/>
    <x v="1"/>
  </r>
  <r>
    <x v="2"/>
    <n v="10"/>
    <n v="4608"/>
    <n v="2604"/>
    <n v="-1"/>
    <n v="-1"/>
    <n v="-1"/>
    <n v="-1"/>
    <n v="-1"/>
    <n v="-1"/>
    <n v="-1"/>
    <n v="-1"/>
    <n v="0"/>
    <n v="0"/>
    <n v="0"/>
    <n v="0"/>
    <n v="0"/>
    <n v="1"/>
    <n v="0"/>
    <n v="1"/>
    <n v="2"/>
    <n v="3"/>
    <n v="0"/>
    <n v="0"/>
    <n v="1"/>
    <n v="2"/>
    <n v="3"/>
    <n v="4"/>
    <n v="5"/>
    <n v="6"/>
    <n v="5"/>
    <n v="6"/>
    <n v="5"/>
    <n v="6"/>
    <n v="4"/>
    <n v="5"/>
    <n v="6"/>
    <n v="8"/>
    <n v="9"/>
    <n v="10"/>
    <n v="11"/>
    <n v="12"/>
    <n v="13"/>
    <n v="14"/>
    <n v="15"/>
    <n v="16"/>
    <n v="17"/>
    <n v="18"/>
    <n v="19"/>
    <n v="20"/>
    <n v="21"/>
    <n v="22"/>
    <s v="2 pedidos"/>
    <x v="959"/>
    <x v="1210"/>
    <n v="2"/>
    <n v="5.875"/>
    <x v="6"/>
  </r>
  <r>
    <x v="1"/>
    <n v="20"/>
    <n v="4608"/>
    <n v="13433"/>
    <n v="0"/>
    <n v="0"/>
    <n v="1"/>
    <n v="0"/>
    <n v="0"/>
    <n v="0"/>
    <n v="1"/>
    <n v="0"/>
    <n v="1"/>
    <n v="2"/>
    <n v="3"/>
    <n v="0"/>
    <n v="1"/>
    <n v="2"/>
    <n v="3"/>
    <n v="4"/>
    <n v="5"/>
    <n v="6"/>
    <n v="0"/>
    <n v="1"/>
    <n v="2"/>
    <n v="3"/>
    <n v="4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s v="1 pedido"/>
    <x v="960"/>
    <x v="1211"/>
    <n v="1"/>
    <n v="6.541666666666667"/>
    <x v="0"/>
  </r>
  <r>
    <x v="0"/>
    <n v="30"/>
    <n v="4608"/>
    <n v="6781"/>
    <n v="-1"/>
    <n v="0"/>
    <n v="0"/>
    <n v="0"/>
    <n v="0"/>
    <n v="0"/>
    <n v="0"/>
    <n v="0"/>
    <n v="0"/>
    <n v="0"/>
    <n v="0"/>
    <n v="0"/>
    <n v="0"/>
    <n v="-1"/>
    <n v="0"/>
    <n v="-2"/>
    <n v="-1"/>
    <n v="-2"/>
    <n v="-1"/>
    <n v="0"/>
    <n v="-1"/>
    <n v="0"/>
    <n v="-1"/>
    <n v="0"/>
    <n v="0"/>
    <n v="1"/>
    <n v="-1"/>
    <n v="0"/>
    <n v="1"/>
    <n v="0"/>
    <n v="0"/>
    <n v="0"/>
    <n v="0"/>
    <n v="1"/>
    <n v="-1"/>
    <n v="0"/>
    <n v="1"/>
    <n v="0"/>
    <n v="0"/>
    <n v="0"/>
    <n v="1"/>
    <n v="2"/>
    <n v="3"/>
    <n v="4"/>
    <n v="3"/>
    <n v="4"/>
    <n v="5"/>
    <n v="6"/>
    <s v="3+ pedidos"/>
    <x v="961"/>
    <x v="1212"/>
    <n v="3"/>
    <n v="0.41666666666666669"/>
    <x v="6"/>
  </r>
  <r>
    <x v="0"/>
    <n v="40"/>
    <n v="4598"/>
    <n v="100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962"/>
    <x v="1213"/>
    <n v="3"/>
    <n v="0"/>
    <x v="2"/>
  </r>
  <r>
    <x v="0"/>
    <n v="50"/>
    <n v="4598"/>
    <n v="2838"/>
    <n v="-1"/>
    <n v="0"/>
    <n v="0"/>
    <n v="0"/>
    <n v="-1"/>
    <n v="-1"/>
    <n v="0"/>
    <n v="0"/>
    <n v="1"/>
    <n v="0"/>
    <n v="0"/>
    <n v="0"/>
    <n v="0"/>
    <n v="0"/>
    <n v="1"/>
    <n v="0"/>
    <n v="0"/>
    <n v="0"/>
    <n v="0"/>
    <n v="1"/>
    <n v="2"/>
    <n v="0"/>
    <n v="1"/>
    <n v="2"/>
    <n v="-2"/>
    <n v="-4"/>
    <n v="-3"/>
    <n v="-2"/>
    <n v="-1"/>
    <n v="0"/>
    <n v="-2"/>
    <n v="-1"/>
    <n v="0"/>
    <n v="1"/>
    <n v="-1"/>
    <n v="-1"/>
    <n v="0"/>
    <n v="0"/>
    <n v="0"/>
    <n v="1"/>
    <n v="1"/>
    <n v="-2"/>
    <n v="-1"/>
    <n v="0"/>
    <s v="."/>
    <s v="."/>
    <s v="."/>
    <s v="."/>
    <s v="3+ pedidos"/>
    <x v="253"/>
    <x v="1214"/>
    <n v="3"/>
    <n v="-0.27272727272727271"/>
    <x v="2"/>
  </r>
  <r>
    <x v="0"/>
    <n v="10"/>
    <n v="4608"/>
    <n v="12979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963"/>
    <x v="1215"/>
    <n v="3"/>
    <n v="2.0833333333333332E-2"/>
    <x v="2"/>
  </r>
  <r>
    <x v="3"/>
    <n v="20"/>
    <n v="4598"/>
    <n v="7627"/>
    <n v="-1"/>
    <n v="0"/>
    <n v="0"/>
    <n v="0"/>
    <n v="1"/>
    <n v="2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s v="2 pedidos"/>
    <x v="964"/>
    <x v="1216"/>
    <n v="2"/>
    <n v="17.979166666666668"/>
    <x v="4"/>
  </r>
  <r>
    <x v="3"/>
    <n v="30"/>
    <n v="4624"/>
    <n v="448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231"/>
    <x v="1217"/>
    <n v="3"/>
    <n v="-1"/>
    <x v="0"/>
  </r>
  <r>
    <x v="2"/>
    <n v="40"/>
    <n v="4624"/>
    <n v="6369"/>
    <n v="0"/>
    <n v="0"/>
    <n v="0"/>
    <n v="0"/>
    <n v="0"/>
    <n v="0"/>
    <n v="0"/>
    <n v="1"/>
    <n v="0"/>
    <n v="1"/>
    <n v="2"/>
    <n v="2"/>
    <n v="3"/>
    <n v="1"/>
    <n v="2"/>
    <n v="2"/>
    <n v="3"/>
    <n v="1"/>
    <n v="2"/>
    <n v="3"/>
    <n v="3"/>
    <n v="3"/>
    <n v="4"/>
    <n v="5"/>
    <n v="3"/>
    <n v="4"/>
    <n v="4"/>
    <n v="4"/>
    <n v="1"/>
    <n v="0"/>
    <n v="1"/>
    <n v="2"/>
    <n v="3"/>
    <n v="3"/>
    <n v="4"/>
    <n v="2"/>
    <n v="3"/>
    <n v="3"/>
    <n v="3"/>
    <s v="."/>
    <s v="."/>
    <s v="."/>
    <s v="."/>
    <s v="."/>
    <s v="."/>
    <s v="."/>
    <s v="."/>
    <s v="."/>
    <s v="1 pedido"/>
    <x v="965"/>
    <x v="1218"/>
    <n v="1"/>
    <n v="2"/>
    <x v="1"/>
  </r>
  <r>
    <x v="3"/>
    <n v="50"/>
    <n v="4585"/>
    <n v="18078"/>
    <n v="-1"/>
    <n v="-1"/>
    <n v="0"/>
    <n v="0"/>
    <n v="1"/>
    <n v="2"/>
    <n v="3"/>
    <n v="4"/>
    <n v="5"/>
    <n v="0"/>
    <n v="1"/>
    <n v="2"/>
    <n v="1"/>
    <n v="2"/>
    <n v="0"/>
    <n v="1"/>
    <n v="2"/>
    <n v="3"/>
    <n v="0"/>
    <n v="1"/>
    <n v="2"/>
    <n v="3"/>
    <n v="4"/>
    <n v="5"/>
    <n v="1"/>
    <n v="2"/>
    <n v="3"/>
    <n v="4"/>
    <n v="4"/>
    <n v="5"/>
    <n v="5"/>
    <n v="6"/>
    <n v="6"/>
    <n v="0"/>
    <n v="1"/>
    <n v="2"/>
    <n v="3"/>
    <n v="4"/>
    <n v="2"/>
    <n v="3"/>
    <n v="3"/>
    <n v="4"/>
    <n v="5"/>
    <n v="6"/>
    <n v="4"/>
    <n v="3"/>
    <n v="2"/>
    <n v="1"/>
    <s v="2 pedidos"/>
    <x v="328"/>
    <x v="1219"/>
    <n v="2"/>
    <n v="2.4791666666666665"/>
    <x v="0"/>
  </r>
  <r>
    <x v="1"/>
    <n v="10"/>
    <n v="4585"/>
    <n v="15750"/>
    <n v="-1"/>
    <n v="-1"/>
    <n v="-1"/>
    <n v="-1"/>
    <n v="-1"/>
    <n v="0"/>
    <n v="-1"/>
    <n v="0"/>
    <n v="0"/>
    <n v="-1"/>
    <n v="0"/>
    <n v="0"/>
    <n v="-2"/>
    <n v="-1"/>
    <n v="-1"/>
    <n v="-1"/>
    <n v="0"/>
    <n v="-1"/>
    <n v="0"/>
    <n v="1"/>
    <n v="0"/>
    <n v="1"/>
    <n v="2"/>
    <n v="1"/>
    <n v="1"/>
    <n v="1"/>
    <n v="2"/>
    <n v="1"/>
    <n v="0"/>
    <n v="1"/>
    <n v="1"/>
    <n v="2"/>
    <n v="1"/>
    <n v="1"/>
    <n v="0"/>
    <n v="0"/>
    <n v="1"/>
    <n v="0"/>
    <n v="-1"/>
    <n v="-1"/>
    <n v="0"/>
    <n v="-1"/>
    <n v="-1"/>
    <n v="-1"/>
    <n v="-1"/>
    <n v="-1"/>
    <n v="-1"/>
    <n v="-1"/>
    <s v="3+ pedidos"/>
    <x v="966"/>
    <x v="1220"/>
    <n v="3"/>
    <n v="-0.10416666666666667"/>
    <x v="6"/>
  </r>
  <r>
    <x v="1"/>
    <n v="20"/>
    <n v="4585"/>
    <n v="13099"/>
    <n v="-4"/>
    <n v="-4"/>
    <n v="-4"/>
    <n v="-4"/>
    <n v="-4"/>
    <n v="-4"/>
    <n v="-4"/>
    <n v="-4"/>
    <n v="-4"/>
    <n v="-4"/>
    <n v="-4"/>
    <n v="-4"/>
    <n v="-3"/>
    <n v="-2"/>
    <n v="-1"/>
    <n v="-1"/>
    <n v="-1"/>
    <n v="-1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s v="1 pedido"/>
    <x v="63"/>
    <x v="1221"/>
    <n v="1"/>
    <n v="-1.6666666666666667"/>
    <x v="0"/>
  </r>
  <r>
    <x v="3"/>
    <n v="30"/>
    <n v="4527"/>
    <n v="10579"/>
    <n v="0"/>
    <n v="0"/>
    <n v="0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967"/>
    <x v="1222"/>
    <n v="1"/>
    <n v="0"/>
    <x v="3"/>
  </r>
  <r>
    <x v="3"/>
    <n v="40"/>
    <n v="4543"/>
    <n v="13844"/>
    <n v="-1"/>
    <n v="0"/>
    <n v="0"/>
    <n v="0"/>
    <n v="0"/>
    <n v="0"/>
    <n v="0"/>
    <n v="0"/>
    <n v="0"/>
    <n v="0"/>
    <n v="1"/>
    <n v="0"/>
    <n v="1"/>
    <n v="2"/>
    <n v="3"/>
    <n v="3"/>
    <n v="4"/>
    <n v="3"/>
    <n v="4"/>
    <n v="3"/>
    <n v="0"/>
    <n v="0"/>
    <n v="0"/>
    <n v="1"/>
    <n v="2"/>
    <n v="3"/>
    <n v="4"/>
    <n v="1"/>
    <n v="2"/>
    <n v="3"/>
    <n v="2"/>
    <n v="3"/>
    <n v="4"/>
    <n v="5"/>
    <n v="6"/>
    <n v="5"/>
    <n v="3"/>
    <n v="3"/>
    <n v="2"/>
    <n v="1"/>
    <n v="0"/>
    <n v="1"/>
    <n v="0"/>
    <n v="1"/>
    <n v="2"/>
    <n v="3"/>
    <n v="4"/>
    <n v="1"/>
    <s v="2 pedidos"/>
    <x v="533"/>
    <x v="1223"/>
    <n v="2"/>
    <n v="1.7708333333333333"/>
    <x v="6"/>
  </r>
  <r>
    <x v="1"/>
    <n v="50"/>
    <n v="4543"/>
    <n v="13407"/>
    <n v="-1"/>
    <n v="-1"/>
    <n v="-1"/>
    <n v="-1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1"/>
    <n v="0"/>
    <n v="1"/>
    <n v="0"/>
    <n v="1"/>
    <n v="2"/>
    <n v="3"/>
    <n v="3"/>
    <n v="3"/>
    <s v="3+ pedidos"/>
    <x v="65"/>
    <x v="1224"/>
    <n v="3"/>
    <n v="0.33333333333333331"/>
    <x v="1"/>
  </r>
  <r>
    <x v="3"/>
    <n v="10"/>
    <n v="4543"/>
    <n v="11078"/>
    <n v="-1"/>
    <n v="0"/>
    <n v="1"/>
    <n v="0"/>
    <n v="1"/>
    <n v="0"/>
    <n v="1"/>
    <n v="2"/>
    <n v="3"/>
    <n v="4"/>
    <n v="5"/>
    <n v="3"/>
    <n v="4"/>
    <n v="5"/>
    <n v="6"/>
    <n v="-3"/>
    <n v="-2"/>
    <n v="-1"/>
    <n v="0"/>
    <n v="1"/>
    <n v="-2"/>
    <n v="-1"/>
    <n v="0"/>
    <n v="1"/>
    <n v="2"/>
    <n v="3"/>
    <n v="4"/>
    <n v="1"/>
    <n v="2"/>
    <n v="-1"/>
    <n v="0"/>
    <n v="1"/>
    <n v="-2"/>
    <n v="-1"/>
    <n v="0"/>
    <n v="1"/>
    <s v="."/>
    <n v="0"/>
    <n v="0"/>
    <n v="0"/>
    <n v="0"/>
    <n v="1"/>
    <n v="2"/>
    <n v="3"/>
    <n v="4"/>
    <n v="5"/>
    <n v="5"/>
    <n v="6"/>
    <s v="3+ pedidos"/>
    <x v="968"/>
    <x v="1225"/>
    <n v="3"/>
    <n v="1.3404255319148937"/>
    <x v="3"/>
  </r>
  <r>
    <x v="2"/>
    <n v="20"/>
    <n v="4527"/>
    <n v="1631"/>
    <n v="-1"/>
    <n v="-1"/>
    <n v="-1"/>
    <n v="0"/>
    <n v="-1"/>
    <n v="0"/>
    <n v="0"/>
    <n v="0"/>
    <n v="0"/>
    <n v="0"/>
    <n v="0"/>
    <n v="0"/>
    <n v="0"/>
    <n v="0"/>
    <n v="1"/>
    <n v="0"/>
    <n v="0"/>
    <n v="0"/>
    <n v="1"/>
    <n v="0"/>
    <n v="1"/>
    <n v="2"/>
    <n v="3"/>
    <n v="0"/>
    <n v="1"/>
    <n v="2"/>
    <n v="3"/>
    <n v="1"/>
    <n v="2"/>
    <n v="1"/>
    <n v="1"/>
    <n v="2"/>
    <n v="1"/>
    <n v="2"/>
    <n v="0"/>
    <n v="0"/>
    <n v="0"/>
    <n v="0"/>
    <n v="0"/>
    <n v="0"/>
    <n v="1"/>
    <n v="0"/>
    <n v="0"/>
    <n v="0"/>
    <n v="0"/>
    <n v="0"/>
    <n v="0"/>
    <n v="1"/>
    <s v="3+ pedidos"/>
    <x v="969"/>
    <x v="1226"/>
    <n v="3"/>
    <n v="0.45833333333333331"/>
    <x v="0"/>
  </r>
  <r>
    <x v="2"/>
    <n v="30"/>
    <n v="4585"/>
    <n v="5660"/>
    <n v="-1"/>
    <n v="-1"/>
    <n v="-1"/>
    <n v="-1"/>
    <n v="-1"/>
    <n v="-2"/>
    <n v="-2"/>
    <n v="-2"/>
    <n v="-4"/>
    <n v="-4"/>
    <n v="-4"/>
    <n v="-4"/>
    <n v="-3"/>
    <n v="-4"/>
    <n v="-4"/>
    <n v="-6"/>
    <n v="-7"/>
    <n v="-7"/>
    <n v="-8"/>
    <n v="-8"/>
    <n v="-9"/>
    <n v="-10"/>
    <n v="-11"/>
    <n v="-13"/>
    <n v="-13"/>
    <n v="-13"/>
    <n v="-13"/>
    <n v="-15"/>
    <n v="-15"/>
    <n v="-15"/>
    <n v="-15"/>
    <n v="-15"/>
    <n v="-14"/>
    <n v="-15"/>
    <n v="-15"/>
    <n v="-17"/>
    <n v="-17"/>
    <n v="-17"/>
    <n v="-17"/>
    <n v="-17"/>
    <n v="-17"/>
    <n v="-16"/>
    <n v="-16"/>
    <n v="-16"/>
    <n v="-16"/>
    <n v="-15"/>
    <s v="."/>
    <s v="."/>
    <s v="2 pedidos"/>
    <x v="970"/>
    <x v="1227"/>
    <n v="2"/>
    <n v="-9.9130434782608692"/>
    <x v="3"/>
  </r>
  <r>
    <x v="1"/>
    <n v="40"/>
    <n v="4585"/>
    <n v="1571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0"/>
    <n v="0"/>
    <n v="0"/>
    <n v="0"/>
    <n v="0"/>
    <n v="0"/>
    <n v="0"/>
    <n v="0"/>
    <n v="0"/>
    <n v="1"/>
    <n v="0"/>
    <n v="0"/>
    <n v="1"/>
    <s v="3+ pedidos"/>
    <x v="116"/>
    <x v="1228"/>
    <n v="3"/>
    <n v="-0.66666666666666663"/>
    <x v="2"/>
  </r>
  <r>
    <x v="1"/>
    <n v="50"/>
    <n v="4530"/>
    <n v="13907"/>
    <n v="-1"/>
    <n v="-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971"/>
    <x v="1229"/>
    <n v="2"/>
    <n v="-1.5"/>
    <x v="3"/>
  </r>
  <r>
    <x v="2"/>
    <n v="10"/>
    <n v="4575"/>
    <n v="19517"/>
    <n v="0"/>
    <n v="-1"/>
    <n v="-1"/>
    <n v="-1"/>
    <n v="-3"/>
    <n v="-6"/>
    <n v="-5"/>
    <n v="-6"/>
    <n v="-6"/>
    <n v="-8"/>
    <n v="-10"/>
    <n v="-11"/>
    <n v="-12"/>
    <n v="-11"/>
    <n v="-14"/>
    <n v="-13"/>
    <n v="-12"/>
    <n v="-11"/>
    <n v="-13"/>
    <n v="-12"/>
    <n v="-15"/>
    <n v="-14"/>
    <n v="-13"/>
    <n v="-12"/>
    <n v="-15"/>
    <n v="-14"/>
    <n v="-13"/>
    <n v="-16"/>
    <n v="-15"/>
    <n v="-17"/>
    <n v="-16"/>
    <n v="-19"/>
    <n v="-18"/>
    <n v="-17"/>
    <n v="-16"/>
    <n v="-19"/>
    <n v="-18"/>
    <n v="-17"/>
    <n v="-16"/>
    <n v="-18"/>
    <n v="-17"/>
    <n v="0"/>
    <s v="."/>
    <s v="."/>
    <s v="."/>
    <s v="."/>
    <s v="."/>
    <s v="."/>
    <s v="3+ pedidos"/>
    <x v="723"/>
    <x v="1230"/>
    <n v="3"/>
    <n v="-11.69047619047619"/>
    <x v="1"/>
  </r>
  <r>
    <x v="0"/>
    <n v="20"/>
    <n v="4575"/>
    <n v="14272"/>
    <n v="-1"/>
    <n v="-1"/>
    <n v="-1"/>
    <n v="-1"/>
    <n v="-1"/>
    <n v="-1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972"/>
    <x v="1231"/>
    <n v="1"/>
    <n v="-0.2857142857142857"/>
    <x v="4"/>
  </r>
  <r>
    <x v="0"/>
    <n v="30"/>
    <n v="4543"/>
    <n v="8872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0"/>
    <n v="1"/>
    <n v="2"/>
    <n v="3"/>
    <n v="0"/>
    <n v="1"/>
    <n v="2"/>
    <n v="0"/>
    <n v="1"/>
    <n v="2"/>
    <n v="1"/>
    <n v="2"/>
    <n v="0"/>
    <n v="1"/>
    <n v="2"/>
    <n v="0"/>
    <n v="1"/>
    <n v="2"/>
    <n v="3"/>
    <n v="0"/>
    <n v="1"/>
    <n v="2"/>
    <n v="0"/>
    <n v="1"/>
    <n v="2"/>
    <n v="3"/>
    <n v="4"/>
    <n v="5"/>
    <n v="1"/>
    <n v="2"/>
    <n v="3"/>
    <s v="2 pedidos"/>
    <x v="973"/>
    <x v="1232"/>
    <n v="2"/>
    <n v="0.66666666666666663"/>
    <x v="4"/>
  </r>
  <r>
    <x v="0"/>
    <n v="40"/>
    <n v="4569"/>
    <n v="9888"/>
    <n v="0"/>
    <n v="0"/>
    <n v="-1"/>
    <n v="-3"/>
    <n v="-2"/>
    <n v="-2"/>
    <n v="-1"/>
    <n v="-1"/>
    <n v="0"/>
    <n v="0"/>
    <n v="1"/>
    <n v="0"/>
    <n v="1"/>
    <n v="1"/>
    <n v="0"/>
    <n v="1"/>
    <n v="0"/>
    <n v="1"/>
    <n v="0"/>
    <n v="1"/>
    <n v="2"/>
    <n v="1"/>
    <n v="2"/>
    <n v="0"/>
    <n v="1"/>
    <n v="2"/>
    <n v="1"/>
    <n v="0"/>
    <n v="1"/>
    <n v="0"/>
    <n v="0"/>
    <n v="-1"/>
    <n v="0"/>
    <n v="-1"/>
    <n v="0"/>
    <n v="-2"/>
    <n v="-3"/>
    <n v="-5"/>
    <n v="-6"/>
    <n v="-7"/>
    <n v="-8"/>
    <n v="-7"/>
    <n v="-7"/>
    <n v="-8"/>
    <n v="-8"/>
    <n v="-8"/>
    <n v="-8"/>
    <n v="-8"/>
    <s v="2 pedidos"/>
    <x v="974"/>
    <x v="1233"/>
    <n v="2"/>
    <n v="-1.6875"/>
    <x v="3"/>
  </r>
  <r>
    <x v="2"/>
    <n v="50"/>
    <n v="4527"/>
    <n v="2732"/>
    <n v="-1"/>
    <n v="-2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1"/>
    <n v="2"/>
    <n v="2"/>
    <n v="1"/>
    <s v="3+ pedidos"/>
    <x v="975"/>
    <x v="1234"/>
    <n v="3"/>
    <n v="-8.3333333333333329E-2"/>
    <x v="4"/>
  </r>
  <r>
    <x v="2"/>
    <n v="10"/>
    <n v="4569"/>
    <n v="4611"/>
    <n v="0"/>
    <n v="0"/>
    <n v="0"/>
    <n v="0"/>
    <n v="0"/>
    <n v="0"/>
    <n v="0"/>
    <n v="0"/>
    <n v="1"/>
    <n v="1"/>
    <n v="1"/>
    <n v="2"/>
    <n v="1"/>
    <n v="1"/>
    <n v="2"/>
    <n v="2"/>
    <n v="3"/>
    <n v="4"/>
    <n v="5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s v="1 pedido"/>
    <x v="976"/>
    <x v="1235"/>
    <n v="1"/>
    <n v="11.354166666666666"/>
    <x v="3"/>
  </r>
  <r>
    <x v="0"/>
    <n v="20"/>
    <n v="4423"/>
    <n v="372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-1"/>
    <n v="-1"/>
    <n v="0"/>
    <n v="-1"/>
    <n v="-1"/>
    <n v="-1"/>
    <n v="0"/>
    <n v="0"/>
    <n v="0"/>
    <n v="-1"/>
    <n v="0"/>
    <n v="0"/>
    <n v="0"/>
    <n v="0"/>
    <n v="0"/>
    <n v="0"/>
    <n v="0"/>
    <n v="0"/>
    <n v="-1"/>
    <n v="0"/>
    <n v="0"/>
    <n v="0"/>
    <n v="0"/>
    <s v="3+ pedidos"/>
    <x v="977"/>
    <x v="1236"/>
    <n v="3"/>
    <n v="-0.60416666666666663"/>
    <x v="3"/>
  </r>
  <r>
    <x v="1"/>
    <n v="30"/>
    <n v="4460"/>
    <n v="49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s v="2 pedidos"/>
    <x v="296"/>
    <x v="1237"/>
    <n v="2"/>
    <n v="4.1666666666666664E-2"/>
    <x v="0"/>
  </r>
  <r>
    <x v="2"/>
    <n v="40"/>
    <n v="4460"/>
    <n v="9034"/>
    <n v="-1"/>
    <n v="-1"/>
    <n v="-1"/>
    <n v="0"/>
    <n v="1"/>
    <n v="0"/>
    <n v="1"/>
    <n v="2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1"/>
    <n v="2"/>
    <n v="3"/>
    <n v="4"/>
    <n v="4"/>
    <n v="5"/>
    <n v="5"/>
    <n v="6"/>
    <n v="3"/>
    <n v="3"/>
    <n v="3"/>
    <n v="3"/>
    <n v="3"/>
    <n v="3"/>
    <n v="4"/>
    <n v="5"/>
    <n v="6"/>
    <n v="5"/>
    <s v="2 pedidos"/>
    <x v="978"/>
    <x v="1238"/>
    <n v="2"/>
    <n v="1.5208333333333333"/>
    <x v="0"/>
  </r>
  <r>
    <x v="2"/>
    <n v="50"/>
    <n v="4452"/>
    <n v="7018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0"/>
    <n v="-1"/>
    <n v="-1"/>
    <n v="-1"/>
    <n v="-1"/>
    <n v="-1"/>
    <n v="-1"/>
    <n v="-1"/>
    <n v="-1"/>
    <n v="-2"/>
    <n v="-2"/>
    <n v="-2"/>
    <n v="-2"/>
    <n v="-2"/>
    <s v="3+ pedidos"/>
    <x v="979"/>
    <x v="1239"/>
    <n v="3"/>
    <n v="-1.0416666666666667"/>
    <x v="1"/>
  </r>
  <r>
    <x v="3"/>
    <n v="10"/>
    <n v="4452"/>
    <n v="19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4"/>
    <n v="5"/>
    <n v="6"/>
    <s v="1 pedido"/>
    <x v="980"/>
    <x v="1240"/>
    <n v="1"/>
    <n v="0.4375"/>
    <x v="4"/>
  </r>
  <r>
    <x v="3"/>
    <n v="20"/>
    <n v="4421"/>
    <n v="13707"/>
    <n v="-1"/>
    <n v="-1"/>
    <n v="-1"/>
    <n v="-1"/>
    <n v="-1"/>
    <n v="-1"/>
    <n v="-1"/>
    <n v="-1"/>
    <n v="-1"/>
    <n v="-1"/>
    <n v="0"/>
    <n v="0"/>
    <n v="1"/>
    <n v="2"/>
    <n v="3"/>
    <n v="4"/>
    <n v="0"/>
    <n v="1"/>
    <n v="0"/>
    <n v="1"/>
    <n v="2"/>
    <n v="3"/>
    <n v="4"/>
    <n v="5"/>
    <n v="6"/>
    <n v="7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s v="3+ pedidos"/>
    <x v="981"/>
    <x v="1241"/>
    <n v="3"/>
    <n v="7.708333333333333"/>
    <x v="6"/>
  </r>
  <r>
    <x v="3"/>
    <n v="30"/>
    <n v="4421"/>
    <n v="4825"/>
    <n v="-1"/>
    <n v="-1"/>
    <n v="-1"/>
    <n v="-1"/>
    <n v="-1"/>
    <n v="-1"/>
    <n v="-1"/>
    <n v="-1"/>
    <n v="-1"/>
    <n v="-1"/>
    <n v="-1"/>
    <n v="-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3+ pedidos"/>
    <x v="334"/>
    <x v="1242"/>
    <n v="3"/>
    <n v="-0.20833333333333334"/>
    <x v="0"/>
  </r>
  <r>
    <x v="3"/>
    <n v="40"/>
    <n v="4417"/>
    <n v="18191"/>
    <n v="-2"/>
    <n v="-2"/>
    <n v="-2"/>
    <n v="-2"/>
    <n v="-1"/>
    <n v="-1"/>
    <n v="0"/>
    <n v="0"/>
    <n v="-1"/>
    <n v="-1"/>
    <n v="0"/>
    <n v="-1"/>
    <n v="0"/>
    <n v="-1"/>
    <n v="0"/>
    <n v="-1"/>
    <n v="-1"/>
    <n v="0"/>
    <n v="1"/>
    <n v="-1"/>
    <n v="0"/>
    <n v="1"/>
    <n v="2"/>
    <n v="3"/>
    <n v="3"/>
    <n v="3"/>
    <n v="2"/>
    <n v="3"/>
    <n v="3"/>
    <n v="3"/>
    <n v="2"/>
    <n v="1"/>
    <n v="2"/>
    <n v="0"/>
    <n v="1"/>
    <n v="2"/>
    <n v="3"/>
    <n v="-3"/>
    <n v="-2"/>
    <n v="-1"/>
    <n v="0"/>
    <n v="1"/>
    <n v="2"/>
    <n v="3"/>
    <n v="4"/>
    <n v="4"/>
    <n v="3"/>
    <n v="3"/>
    <s v="1 pedido"/>
    <x v="982"/>
    <x v="1243"/>
    <n v="1"/>
    <n v="0.66666666666666663"/>
    <x v="0"/>
  </r>
  <r>
    <x v="2"/>
    <n v="50"/>
    <n v="4417"/>
    <n v="1360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3+ pedidos"/>
    <x v="983"/>
    <x v="1244"/>
    <n v="3"/>
    <n v="22.520833333333332"/>
    <x v="5"/>
  </r>
  <r>
    <x v="2"/>
    <n v="10"/>
    <n v="4417"/>
    <n v="42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1"/>
    <n v="1"/>
    <n v="0"/>
    <n v="1"/>
    <n v="0"/>
    <n v="1"/>
    <s v="1 pedido"/>
    <x v="486"/>
    <x v="1245"/>
    <n v="1"/>
    <n v="0.1875"/>
    <x v="1"/>
  </r>
  <r>
    <x v="2"/>
    <n v="20"/>
    <n v="4417"/>
    <n v="15528"/>
    <n v="0"/>
    <n v="0"/>
    <n v="0"/>
    <n v="0"/>
    <n v="0"/>
    <n v="0"/>
    <n v="-1"/>
    <n v="-2"/>
    <n v="-2"/>
    <n v="-2"/>
    <n v="-2"/>
    <n v="-2"/>
    <n v="-2"/>
    <n v="-2"/>
    <n v="-3"/>
    <n v="-3"/>
    <n v="-4"/>
    <n v="0"/>
    <n v="-4"/>
    <n v="0"/>
    <n v="0"/>
    <n v="-1"/>
    <n v="-1"/>
    <n v="0"/>
    <n v="0"/>
    <n v="-1"/>
    <n v="0"/>
    <n v="1"/>
    <n v="0"/>
    <n v="1"/>
    <n v="2"/>
    <n v="0"/>
    <n v="1"/>
    <n v="0"/>
    <n v="1"/>
    <n v="0"/>
    <n v="0"/>
    <n v="1"/>
    <n v="2"/>
    <n v="3"/>
    <n v="4"/>
    <n v="5"/>
    <n v="6"/>
    <n v="4"/>
    <n v="4"/>
    <n v="5"/>
    <n v="6"/>
    <n v="6"/>
    <s v="3+ pedidos"/>
    <x v="984"/>
    <x v="1246"/>
    <n v="3"/>
    <n v="0.41666666666666669"/>
    <x v="4"/>
  </r>
  <r>
    <x v="3"/>
    <n v="30"/>
    <n v="4417"/>
    <n v="19744"/>
    <n v="-1"/>
    <n v="-1"/>
    <n v="-1"/>
    <n v="-2"/>
    <n v="-4"/>
    <n v="-3"/>
    <n v="-3"/>
    <n v="-4"/>
    <n v="-4"/>
    <n v="-3"/>
    <n v="-2"/>
    <n v="-1"/>
    <n v="0"/>
    <n v="0"/>
    <n v="0"/>
    <n v="0"/>
    <n v="0"/>
    <n v="-1"/>
    <n v="0"/>
    <n v="0"/>
    <n v="0"/>
    <n v="0"/>
    <n v="0"/>
    <n v="0"/>
    <n v="1"/>
    <n v="0"/>
    <n v="-1"/>
    <n v="-1"/>
    <n v="0"/>
    <n v="0"/>
    <n v="0"/>
    <n v="0"/>
    <n v="0"/>
    <n v="-1"/>
    <n v="0"/>
    <n v="0"/>
    <n v="0"/>
    <n v="0"/>
    <n v="0"/>
    <n v="-1"/>
    <n v="0"/>
    <n v="0"/>
    <n v="0"/>
    <n v="-1"/>
    <n v="0"/>
    <n v="0"/>
    <n v="0"/>
    <n v="0"/>
    <s v="3+ pedidos"/>
    <x v="985"/>
    <x v="1247"/>
    <n v="3"/>
    <n v="-0.70833333333333337"/>
    <x v="4"/>
  </r>
  <r>
    <x v="0"/>
    <n v="40"/>
    <n v="4449"/>
    <n v="16653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3+ pedidos"/>
    <x v="986"/>
    <x v="1248"/>
    <n v="3"/>
    <n v="22.520833333333332"/>
    <x v="5"/>
  </r>
  <r>
    <x v="0"/>
    <n v="50"/>
    <n v="4420"/>
    <n v="5335"/>
    <n v="0"/>
    <n v="-2"/>
    <n v="0"/>
    <n v="-2"/>
    <n v="-2"/>
    <n v="-1"/>
    <n v="-1"/>
    <n v="-1"/>
    <n v="0"/>
    <n v="-2"/>
    <n v="-2"/>
    <n v="-2"/>
    <n v="-2"/>
    <n v="-2"/>
    <n v="-2"/>
    <n v="-3"/>
    <n v="-2"/>
    <n v="-2"/>
    <n v="-2"/>
    <n v="-2"/>
    <n v="-2"/>
    <n v="-2"/>
    <n v="-2"/>
    <n v="-2"/>
    <n v="-2"/>
    <n v="-2"/>
    <n v="-2"/>
    <n v="-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546"/>
    <x v="1249"/>
    <n v="3"/>
    <n v="-1.7142857142857142"/>
    <x v="6"/>
  </r>
  <r>
    <x v="1"/>
    <n v="10"/>
    <n v="4420"/>
    <n v="7664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2"/>
    <n v="-2"/>
    <n v="-2"/>
    <n v="-1"/>
    <n v="-1"/>
    <n v="0"/>
    <n v="0"/>
    <n v="1"/>
    <n v="2"/>
    <n v="0"/>
    <n v="0"/>
    <n v="0"/>
    <n v="0"/>
    <n v="0"/>
    <s v="3+ pedidos"/>
    <x v="824"/>
    <x v="1250"/>
    <n v="3"/>
    <n v="-0.77083333333333337"/>
    <x v="0"/>
  </r>
  <r>
    <x v="3"/>
    <n v="20"/>
    <n v="4420"/>
    <n v="3704"/>
    <n v="-1"/>
    <n v="-1"/>
    <n v="-5"/>
    <n v="-4"/>
    <n v="-3"/>
    <n v="-4"/>
    <n v="-3"/>
    <n v="-2"/>
    <n v="-1"/>
    <n v="0"/>
    <n v="-4"/>
    <n v="-3"/>
    <n v="-2"/>
    <n v="-1"/>
    <n v="-1"/>
    <n v="-1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1"/>
    <n v="2"/>
    <n v="1"/>
    <n v="0"/>
    <n v="0"/>
    <n v="0"/>
    <n v="1"/>
    <n v="2"/>
    <n v="1"/>
    <n v="2"/>
    <n v="0"/>
    <n v="0"/>
    <n v="1"/>
    <n v="2"/>
    <s v="2 pedidos"/>
    <x v="987"/>
    <x v="1251"/>
    <n v="2"/>
    <n v="-0.375"/>
    <x v="4"/>
  </r>
  <r>
    <x v="1"/>
    <n v="30"/>
    <n v="4417"/>
    <n v="14615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s v="3+ pedidos"/>
    <x v="988"/>
    <x v="1252"/>
    <n v="3"/>
    <n v="21.520833333333332"/>
    <x v="6"/>
  </r>
  <r>
    <x v="2"/>
    <n v="40"/>
    <n v="4433"/>
    <n v="12217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2 pedidos"/>
    <x v="668"/>
    <x v="1253"/>
    <n v="2"/>
    <n v="22.5"/>
    <x v="3"/>
  </r>
  <r>
    <x v="2"/>
    <n v="50"/>
    <n v="4433"/>
    <n v="2782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420"/>
    <x v="1254"/>
    <n v="1"/>
    <n v="0"/>
    <x v="1"/>
  </r>
  <r>
    <x v="2"/>
    <n v="10"/>
    <n v="4488"/>
    <n v="13832"/>
    <n v="0"/>
    <n v="0"/>
    <n v="0"/>
    <n v="-1"/>
    <n v="0"/>
    <n v="0"/>
    <n v="0"/>
    <n v="0"/>
    <n v="0"/>
    <n v="0"/>
    <n v="0"/>
    <n v="-3"/>
    <n v="-2"/>
    <n v="-1"/>
    <n v="0"/>
    <n v="-2"/>
    <n v="-1"/>
    <n v="-2"/>
    <n v="-1"/>
    <n v="0"/>
    <n v="1"/>
    <n v="-1"/>
    <n v="0"/>
    <n v="1"/>
    <n v="0"/>
    <n v="-1"/>
    <n v="0"/>
    <n v="-1"/>
    <n v="0"/>
    <n v="0"/>
    <n v="0"/>
    <n v="1"/>
    <n v="0"/>
    <n v="0"/>
    <n v="0"/>
    <n v="0"/>
    <n v="0"/>
    <n v="0"/>
    <n v="0"/>
    <n v="0"/>
    <n v="0"/>
    <n v="0"/>
    <s v="."/>
    <n v="-2"/>
    <n v="0"/>
    <n v="1"/>
    <n v="0"/>
    <n v="1"/>
    <s v="3+ pedidos"/>
    <x v="989"/>
    <x v="1255"/>
    <n v="3"/>
    <n v="-0.27659574468085107"/>
    <x v="1"/>
  </r>
  <r>
    <x v="3"/>
    <n v="20"/>
    <n v="4466"/>
    <n v="84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1"/>
    <n v="0"/>
    <n v="0"/>
    <n v="0"/>
    <s v="."/>
    <s v="."/>
    <s v="."/>
    <s v="."/>
    <s v="."/>
    <s v="."/>
    <s v="."/>
    <s v="."/>
    <s v="."/>
    <s v="."/>
    <s v="."/>
    <s v="."/>
    <s v="."/>
    <s v="."/>
    <s v="1 pedido"/>
    <x v="922"/>
    <x v="1256"/>
    <n v="1"/>
    <n v="0.11764705882352941"/>
    <x v="0"/>
  </r>
  <r>
    <x v="3"/>
    <n v="30"/>
    <n v="4495"/>
    <n v="16984"/>
    <n v="0"/>
    <n v="0"/>
    <n v="0"/>
    <n v="0"/>
    <n v="0"/>
    <n v="0"/>
    <n v="0"/>
    <n v="0"/>
    <n v="0"/>
    <n v="0"/>
    <n v="0"/>
    <n v="0"/>
    <n v="1"/>
    <n v="0"/>
    <n v="1"/>
    <n v="2"/>
    <n v="0"/>
    <n v="1"/>
    <n v="2"/>
    <n v="3"/>
    <n v="3"/>
    <n v="4"/>
    <n v="0"/>
    <n v="0"/>
    <n v="1"/>
    <n v="1"/>
    <n v="1"/>
    <n v="2"/>
    <n v="3"/>
    <n v="3"/>
    <n v="4"/>
    <n v="2"/>
    <n v="3"/>
    <n v="4"/>
    <n v="5"/>
    <n v="4"/>
    <n v="5"/>
    <n v="0"/>
    <n v="1"/>
    <n v="0"/>
    <n v="0"/>
    <n v="1"/>
    <n v="2"/>
    <n v="3"/>
    <n v="4"/>
    <n v="1"/>
    <n v="2"/>
    <n v="3"/>
    <s v="3+ pedidos"/>
    <x v="990"/>
    <x v="1257"/>
    <n v="3"/>
    <n v="1.5"/>
    <x v="3"/>
  </r>
  <r>
    <x v="0"/>
    <n v="40"/>
    <n v="4488"/>
    <n v="13689"/>
    <n v="-4"/>
    <n v="-3"/>
    <n v="-2"/>
    <n v="-6"/>
    <n v="-5"/>
    <n v="-8"/>
    <n v="-7"/>
    <n v="-6"/>
    <n v="-5"/>
    <n v="-4"/>
    <n v="-3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991"/>
    <x v="1258"/>
    <n v="1"/>
    <n v="-4.8181818181818183"/>
    <x v="3"/>
  </r>
  <r>
    <x v="3"/>
    <n v="50"/>
    <n v="4514"/>
    <n v="170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s v="."/>
    <s v="."/>
    <s v="."/>
    <n v="-1"/>
    <n v="-1"/>
    <n v="-1"/>
    <n v="-1"/>
    <n v="-1"/>
    <n v="-1"/>
    <s v="3+ pedidos"/>
    <x v="992"/>
    <x v="1259"/>
    <n v="3"/>
    <n v="-8.8888888888888892E-2"/>
    <x v="4"/>
  </r>
  <r>
    <x v="0"/>
    <n v="10"/>
    <n v="4514"/>
    <n v="2852"/>
    <n v="-1"/>
    <n v="-2"/>
    <n v="-2"/>
    <n v="-2"/>
    <n v="-2"/>
    <n v="-2"/>
    <n v="-2"/>
    <n v="-2"/>
    <n v="-1"/>
    <n v="-2"/>
    <n v="-2"/>
    <n v="-1"/>
    <n v="-1"/>
    <n v="-1"/>
    <n v="-1"/>
    <n v="-1"/>
    <n v="-1"/>
    <n v="0"/>
    <n v="0"/>
    <n v="0"/>
    <n v="0"/>
    <n v="1"/>
    <n v="1"/>
    <n v="1"/>
    <n v="1"/>
    <n v="1"/>
    <n v="0"/>
    <n v="1"/>
    <n v="2"/>
    <n v="1"/>
    <n v="1"/>
    <n v="0"/>
    <n v="1"/>
    <n v="1"/>
    <n v="0"/>
    <n v="1"/>
    <n v="2"/>
    <n v="-1"/>
    <n v="0"/>
    <n v="1"/>
    <n v="1"/>
    <n v="1"/>
    <n v="0"/>
    <n v="0"/>
    <n v="1"/>
    <n v="2"/>
    <n v="1"/>
    <n v="0"/>
    <s v="3+ pedidos"/>
    <x v="30"/>
    <x v="1260"/>
    <n v="3"/>
    <n v="-0.10416666666666667"/>
    <x v="6"/>
  </r>
  <r>
    <x v="0"/>
    <n v="20"/>
    <n v="4514"/>
    <n v="9601"/>
    <n v="-1"/>
    <n v="-1"/>
    <n v="-1"/>
    <n v="-1"/>
    <n v="-1"/>
    <n v="-1"/>
    <n v="-1"/>
    <n v="-1"/>
    <n v="-1"/>
    <n v="-1"/>
    <n v="-1"/>
    <n v="-1"/>
    <n v="-1"/>
    <n v="-1"/>
    <n v="-1"/>
    <n v="0"/>
    <n v="-2"/>
    <n v="-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-4"/>
    <n v="-4"/>
    <n v="-4"/>
    <n v="-3"/>
    <n v="-2"/>
    <n v="-2"/>
    <n v="-1"/>
    <n v="0"/>
    <n v="-1"/>
    <n v="-1"/>
    <s v="3+ pedidos"/>
    <x v="993"/>
    <x v="1261"/>
    <n v="3"/>
    <n v="-1.4642857142857142"/>
    <x v="2"/>
  </r>
  <r>
    <x v="3"/>
    <n v="30"/>
    <n v="4514"/>
    <n v="10604"/>
    <n v="0"/>
    <n v="0"/>
    <n v="0"/>
    <n v="0"/>
    <n v="0"/>
    <n v="0"/>
    <n v="0"/>
    <n v="0"/>
    <n v="1"/>
    <n v="1"/>
    <n v="2"/>
    <n v="0"/>
    <n v="0"/>
    <n v="0"/>
    <n v="0"/>
    <n v="1"/>
    <n v="2"/>
    <n v="0"/>
    <n v="0"/>
    <n v="1"/>
    <n v="2"/>
    <n v="3"/>
    <n v="0"/>
    <n v="1"/>
    <n v="2"/>
    <n v="3"/>
    <n v="1"/>
    <n v="2"/>
    <n v="0"/>
    <n v="0"/>
    <n v="0"/>
    <n v="1"/>
    <n v="2"/>
    <n v="0"/>
    <n v="1"/>
    <n v="2"/>
    <n v="3"/>
    <n v="4"/>
    <n v="5"/>
    <n v="1"/>
    <n v="2"/>
    <n v="3"/>
    <n v="0"/>
    <n v="0"/>
    <n v="0"/>
    <n v="0"/>
    <n v="0"/>
    <n v="0"/>
    <s v="1 pedido"/>
    <x v="581"/>
    <x v="1262"/>
    <n v="1"/>
    <n v="0.95833333333333337"/>
    <x v="1"/>
  </r>
  <r>
    <x v="1"/>
    <n v="40"/>
    <n v="4488"/>
    <n v="130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1"/>
    <n v="1"/>
    <n v="1"/>
    <n v="1"/>
    <n v="1"/>
    <n v="0"/>
    <n v="0"/>
    <n v="1"/>
    <n v="1"/>
    <n v="1"/>
    <n v="0"/>
    <s v="2 pedidos"/>
    <x v="297"/>
    <x v="1263"/>
    <n v="2"/>
    <n v="0.22916666666666666"/>
    <x v="6"/>
  </r>
  <r>
    <x v="2"/>
    <n v="50"/>
    <n v="4488"/>
    <n v="10160"/>
    <n v="-2"/>
    <n v="-2"/>
    <n v="-2"/>
    <n v="-2"/>
    <n v="-2"/>
    <n v="-2"/>
    <n v="-2"/>
    <n v="-1"/>
    <n v="-2"/>
    <n v="-2"/>
    <n v="-2"/>
    <n v="-2"/>
    <n v="-2"/>
    <n v="-2"/>
    <n v="-2"/>
    <n v="-2"/>
    <n v="-2"/>
    <n v="-2"/>
    <n v="-2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2"/>
    <n v="-2"/>
    <n v="-2"/>
    <n v="-2"/>
    <n v="-2"/>
    <n v="-2"/>
    <n v="-2"/>
    <n v="-2"/>
    <n v="-2"/>
    <s v="3+ pedidos"/>
    <x v="994"/>
    <x v="1264"/>
    <n v="3"/>
    <n v="-2.3958333333333335"/>
    <x v="3"/>
  </r>
  <r>
    <x v="3"/>
    <n v="10"/>
    <n v="4288"/>
    <n v="4063"/>
    <n v="-1"/>
    <n v="0"/>
    <n v="1"/>
    <n v="2"/>
    <n v="3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s v="1 pedido"/>
    <x v="434"/>
    <x v="1265"/>
    <n v="1"/>
    <n v="21.604166666666668"/>
    <x v="0"/>
  </r>
  <r>
    <x v="2"/>
    <n v="20"/>
    <n v="4288"/>
    <n v="9954"/>
    <n v="0"/>
    <n v="0"/>
    <n v="-1"/>
    <n v="0"/>
    <n v="0"/>
    <n v="0"/>
    <n v="-1"/>
    <n v="0"/>
    <n v="-1"/>
    <n v="0"/>
    <n v="0"/>
    <n v="-1"/>
    <n v="-2"/>
    <n v="-1"/>
    <n v="-1"/>
    <n v="-2"/>
    <n v="-1"/>
    <n v="-2"/>
    <n v="-1"/>
    <n v="-2"/>
    <n v="-1"/>
    <n v="0"/>
    <n v="-1"/>
    <n v="0"/>
    <n v="-1"/>
    <n v="0"/>
    <n v="-1"/>
    <n v="0"/>
    <n v="-1"/>
    <n v="0"/>
    <n v="-1"/>
    <n v="0"/>
    <n v="0"/>
    <n v="-1"/>
    <n v="0"/>
    <n v="0"/>
    <n v="0"/>
    <n v="-1"/>
    <n v="0"/>
    <n v="0"/>
    <n v="-2"/>
    <n v="-1"/>
    <n v="-1"/>
    <n v="-2"/>
    <n v="-1"/>
    <n v="-2"/>
    <n v="-1"/>
    <n v="0"/>
    <s v="3+ pedidos"/>
    <x v="752"/>
    <x v="1266"/>
    <n v="3"/>
    <n v="-0.70833333333333337"/>
    <x v="2"/>
  </r>
  <r>
    <x v="3"/>
    <n v="30"/>
    <n v="4239"/>
    <n v="12618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-1"/>
    <n v="0"/>
    <n v="1"/>
    <n v="0"/>
    <n v="1"/>
    <n v="0"/>
    <n v="1"/>
    <n v="0"/>
    <n v="1"/>
    <n v="2"/>
    <n v="1"/>
    <n v="2"/>
    <n v="3"/>
    <n v="4"/>
    <n v="0"/>
    <n v="1"/>
    <n v="2"/>
    <n v="-1"/>
    <n v="-1"/>
    <n v="0"/>
    <n v="1"/>
    <n v="0"/>
    <n v="0"/>
    <n v="0"/>
    <n v="0"/>
    <n v="-5"/>
    <n v="-4"/>
    <n v="-4"/>
    <n v="-3"/>
    <n v="-9"/>
    <n v="-8"/>
    <s v="3+ pedidos"/>
    <x v="995"/>
    <x v="1267"/>
    <n v="3"/>
    <n v="-0.5625"/>
    <x v="0"/>
  </r>
  <r>
    <x v="0"/>
    <n v="40"/>
    <n v="4295"/>
    <n v="15751"/>
    <n v="-1"/>
    <n v="-1"/>
    <n v="-1"/>
    <n v="-1"/>
    <n v="-1"/>
    <n v="-1"/>
    <n v="-1"/>
    <n v="-2"/>
    <n v="-2"/>
    <n v="-1"/>
    <n v="-1"/>
    <n v="-1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996"/>
    <x v="1268"/>
    <n v="3"/>
    <n v="-1.1538461538461537"/>
    <x v="6"/>
  </r>
  <r>
    <x v="1"/>
    <n v="50"/>
    <n v="4284"/>
    <n v="18568"/>
    <n v="-2"/>
    <n v="-1"/>
    <n v="0"/>
    <n v="-3"/>
    <n v="-2"/>
    <n v="-1"/>
    <n v="0"/>
    <n v="0"/>
    <n v="0"/>
    <n v="0"/>
    <n v="0"/>
    <n v="0"/>
    <n v="0"/>
    <n v="0"/>
    <n v="1"/>
    <n v="0"/>
    <n v="0"/>
    <n v="1"/>
    <n v="2"/>
    <n v="2"/>
    <n v="-1"/>
    <n v="0"/>
    <n v="-1"/>
    <n v="-1"/>
    <n v="0"/>
    <n v="-1"/>
    <n v="-1"/>
    <n v="0"/>
    <n v="1"/>
    <n v="2"/>
    <n v="2"/>
    <n v="3"/>
    <n v="4"/>
    <n v="0"/>
    <n v="0"/>
    <n v="0"/>
    <n v="0"/>
    <n v="0"/>
    <n v="1"/>
    <n v="0"/>
    <n v="1"/>
    <n v="0"/>
    <n v="1"/>
    <n v="0"/>
    <n v="0"/>
    <n v="1"/>
    <n v="0"/>
    <n v="0"/>
    <s v="3+ pedidos"/>
    <x v="997"/>
    <x v="1269"/>
    <n v="3"/>
    <n v="0.16666666666666666"/>
    <x v="4"/>
  </r>
  <r>
    <x v="1"/>
    <n v="10"/>
    <n v="4294"/>
    <n v="6553"/>
    <n v="-2"/>
    <n v="0"/>
    <n v="-1"/>
    <n v="-1"/>
    <n v="-1"/>
    <n v="0"/>
    <n v="-1"/>
    <n v="-1"/>
    <n v="-1"/>
    <n v="-1"/>
    <n v="-1"/>
    <n v="-1"/>
    <n v="0"/>
    <n v="-1"/>
    <n v="0"/>
    <n v="0"/>
    <n v="0"/>
    <n v="0"/>
    <n v="0"/>
    <n v="0"/>
    <n v="0"/>
    <n v="0"/>
    <n v="-1"/>
    <n v="-1"/>
    <n v="0"/>
    <n v="-1"/>
    <n v="0"/>
    <n v="0"/>
    <n v="0"/>
    <n v="0"/>
    <n v="1"/>
    <n v="0"/>
    <n v="1"/>
    <n v="1"/>
    <n v="0"/>
    <n v="0"/>
    <n v="-1"/>
    <n v="-1"/>
    <n v="-1"/>
    <n v="-1"/>
    <n v="-1"/>
    <n v="-1"/>
    <n v="-1"/>
    <n v="-1"/>
    <n v="-1"/>
    <n v="-1"/>
    <n v="-1"/>
    <n v="-1"/>
    <s v="3+ pedidos"/>
    <x v="998"/>
    <x v="1270"/>
    <n v="3"/>
    <n v="-0.5"/>
    <x v="4"/>
  </r>
  <r>
    <x v="3"/>
    <n v="20"/>
    <n v="4239"/>
    <n v="18429"/>
    <n v="0"/>
    <n v="0"/>
    <n v="0"/>
    <n v="0"/>
    <n v="0"/>
    <n v="0"/>
    <n v="0"/>
    <s v=".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2"/>
    <n v="-3"/>
    <n v="-4"/>
    <n v="-5"/>
    <s v="3+ pedidos"/>
    <x v="278"/>
    <x v="1271"/>
    <n v="3"/>
    <n v="-0.51063829787234039"/>
    <x v="1"/>
  </r>
  <r>
    <x v="1"/>
    <n v="30"/>
    <n v="4239"/>
    <n v="16515"/>
    <n v="-2"/>
    <n v="-1"/>
    <n v="-2"/>
    <n v="-3"/>
    <n v="-2"/>
    <n v="-1"/>
    <n v="-2"/>
    <n v="-1"/>
    <n v="0"/>
    <n v="-1"/>
    <n v="0"/>
    <n v="-1"/>
    <n v="0"/>
    <n v="1"/>
    <n v="0"/>
    <n v="0"/>
    <n v="-1"/>
    <n v="0"/>
    <n v="0"/>
    <n v="-2"/>
    <n v="-1"/>
    <n v="-2"/>
    <n v="-1"/>
    <n v="0"/>
    <n v="-1"/>
    <s v="."/>
    <n v="0"/>
    <n v="1"/>
    <n v="0"/>
    <n v="-2"/>
    <n v="-1"/>
    <n v="-2"/>
    <n v="-3"/>
    <n v="-2"/>
    <n v="-1"/>
    <n v="-2"/>
    <n v="-1"/>
    <n v="-2"/>
    <n v="-1"/>
    <n v="0"/>
    <n v="-1"/>
    <n v="0"/>
    <n v="-1"/>
    <n v="0"/>
    <n v="0"/>
    <n v="-1"/>
    <n v="-1"/>
    <n v="-3"/>
    <s v="3+ pedidos"/>
    <x v="245"/>
    <x v="1272"/>
    <n v="3"/>
    <n v="-0.97872340425531912"/>
    <x v="6"/>
  </r>
  <r>
    <x v="0"/>
    <n v="40"/>
    <n v="4294"/>
    <n v="163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s v="1 pedido"/>
    <x v="312"/>
    <x v="1273"/>
    <n v="1"/>
    <n v="2.0833333333333332E-2"/>
    <x v="3"/>
  </r>
  <r>
    <x v="3"/>
    <n v="50"/>
    <n v="4239"/>
    <n v="965"/>
    <n v="-1"/>
    <n v="0"/>
    <n v="-2"/>
    <n v="-1"/>
    <n v="0"/>
    <n v="-4"/>
    <n v="-8"/>
    <n v="-7"/>
    <n v="-6"/>
    <n v="-5"/>
    <n v="-4"/>
    <n v="-1"/>
    <n v="0"/>
    <n v="0"/>
    <n v="0"/>
    <n v="0"/>
    <n v="1"/>
    <n v="0"/>
    <n v="0"/>
    <n v="0"/>
    <n v="0"/>
    <n v="-1"/>
    <n v="-2"/>
    <n v="-1"/>
    <n v="-5"/>
    <n v="-4"/>
    <n v="-3"/>
    <n v="-2"/>
    <s v="."/>
    <s v="."/>
    <n v="-1"/>
    <n v="-1"/>
    <n v="-1"/>
    <n v="0"/>
    <n v="0"/>
    <n v="0"/>
    <n v="0"/>
    <n v="0"/>
    <n v="0"/>
    <s v="."/>
    <s v="."/>
    <s v="."/>
    <s v="."/>
    <s v="."/>
    <s v="."/>
    <s v="."/>
    <n v="-1"/>
    <n v="-2"/>
    <s v="3+ pedidos"/>
    <x v="999"/>
    <x v="1274"/>
    <n v="3"/>
    <n v="-1.5897435897435896"/>
    <x v="2"/>
  </r>
  <r>
    <x v="2"/>
    <n v="10"/>
    <n v="4242"/>
    <n v="3809"/>
    <n v="0"/>
    <n v="0"/>
    <n v="1"/>
    <n v="0"/>
    <n v="1"/>
    <n v="-1"/>
    <n v="0"/>
    <n v="1"/>
    <n v="1"/>
    <n v="2"/>
    <n v="0"/>
    <n v="1"/>
    <n v="2"/>
    <n v="3"/>
    <n v="4"/>
    <n v="4"/>
    <n v="3"/>
    <n v="4"/>
    <n v="5"/>
    <n v="6"/>
    <n v="7"/>
    <n v="8"/>
    <n v="8"/>
    <n v="9"/>
    <n v="1"/>
    <n v="2"/>
    <n v="3"/>
    <n v="4"/>
    <n v="5"/>
    <n v="6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s v="3+ pedidos"/>
    <x v="868"/>
    <x v="1275"/>
    <n v="3"/>
    <n v="6.9375"/>
    <x v="4"/>
  </r>
  <r>
    <x v="0"/>
    <n v="20"/>
    <n v="4226"/>
    <n v="7544"/>
    <n v="-1"/>
    <n v="0"/>
    <n v="1"/>
    <n v="2"/>
    <n v="0"/>
    <n v="1"/>
    <n v="2"/>
    <n v="3"/>
    <n v="0"/>
    <n v="1"/>
    <n v="2"/>
    <n v="0"/>
    <n v="1"/>
    <n v="2"/>
    <n v="3"/>
    <n v="1"/>
    <n v="1"/>
    <n v="2"/>
    <n v="1"/>
    <n v="1"/>
    <n v="2"/>
    <n v="3"/>
    <n v="2"/>
    <n v="3"/>
    <n v="2"/>
    <n v="2"/>
    <n v="3"/>
    <n v="3"/>
    <n v="3"/>
    <n v="3"/>
    <n v="2"/>
    <n v="2"/>
    <n v="3"/>
    <n v="3"/>
    <n v="2"/>
    <n v="1"/>
    <n v="2"/>
    <n v="2"/>
    <n v="1"/>
    <n v="0"/>
    <n v="1"/>
    <n v="2"/>
    <n v="0"/>
    <n v="0"/>
    <n v="0"/>
    <n v="1"/>
    <n v="1"/>
    <n v="2"/>
    <s v="2 pedidos"/>
    <x v="209"/>
    <x v="1276"/>
    <n v="2"/>
    <n v="1.5416666666666667"/>
    <x v="4"/>
  </r>
  <r>
    <x v="2"/>
    <n v="30"/>
    <n v="4229"/>
    <n v="7412"/>
    <n v="0"/>
    <n v="0"/>
    <n v="1"/>
    <n v="1"/>
    <n v="1"/>
    <n v="2"/>
    <n v="3"/>
    <n v="4"/>
    <n v="1"/>
    <n v="2"/>
    <n v="0"/>
    <n v="1"/>
    <n v="2"/>
    <n v="3"/>
    <n v="1"/>
    <n v="2"/>
    <n v="1"/>
    <n v="2"/>
    <n v="3"/>
    <n v="1"/>
    <n v="2"/>
    <n v="1"/>
    <n v="2"/>
    <n v="3"/>
    <n v="4"/>
    <n v="5"/>
    <n v="6"/>
    <n v="7"/>
    <n v="6"/>
    <n v="7"/>
    <n v="8"/>
    <n v="9"/>
    <n v="10"/>
    <n v="11"/>
    <n v="12"/>
    <n v="10"/>
    <n v="11"/>
    <n v="12"/>
    <n v="13"/>
    <n v="14"/>
    <n v="15"/>
    <n v="16"/>
    <n v="17"/>
    <n v="18"/>
    <n v="19"/>
    <n v="20"/>
    <n v="21"/>
    <n v="22"/>
    <s v="1 pedido"/>
    <x v="1000"/>
    <x v="1277"/>
    <n v="1"/>
    <n v="6.916666666666667"/>
    <x v="0"/>
  </r>
  <r>
    <x v="3"/>
    <n v="40"/>
    <n v="4229"/>
    <n v="6491"/>
    <n v="-1"/>
    <n v="-1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s v="2 pedidos"/>
    <x v="1001"/>
    <x v="1278"/>
    <n v="2"/>
    <n v="19.625"/>
    <x v="1"/>
  </r>
  <r>
    <x v="1"/>
    <n v="50"/>
    <n v="4197"/>
    <n v="5713"/>
    <n v="-1"/>
    <n v="-1"/>
    <n v="0"/>
    <n v="0"/>
    <n v="0"/>
    <n v="0"/>
    <n v="0"/>
    <n v="0"/>
    <n v="0"/>
    <n v="0"/>
    <n v="1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s v="3+ pedidos"/>
    <x v="246"/>
    <x v="1279"/>
    <n v="3"/>
    <n v="0.10416666666666667"/>
    <x v="3"/>
  </r>
  <r>
    <x v="2"/>
    <n v="10"/>
    <n v="4198"/>
    <n v="107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0"/>
    <n v="1"/>
    <n v="2"/>
    <n v="3"/>
    <n v="4"/>
    <n v="5"/>
    <n v="4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s v="3+ pedidos"/>
    <x v="956"/>
    <x v="1280"/>
    <n v="3"/>
    <n v="4.104166666666667"/>
    <x v="2"/>
  </r>
  <r>
    <x v="0"/>
    <n v="20"/>
    <n v="4221"/>
    <n v="55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1002"/>
    <x v="1281"/>
    <n v="2"/>
    <n v="0"/>
    <x v="4"/>
  </r>
  <r>
    <x v="3"/>
    <n v="30"/>
    <n v="4221"/>
    <n v="11774"/>
    <n v="-1"/>
    <n v="-1"/>
    <n v="-1"/>
    <n v="0"/>
    <n v="0"/>
    <n v="0"/>
    <n v="0"/>
    <n v="0"/>
    <n v="1"/>
    <n v="2"/>
    <n v="3"/>
    <n v="4"/>
    <n v="5"/>
    <n v="4"/>
    <n v="5"/>
    <n v="6"/>
    <n v="4"/>
    <n v="3"/>
    <n v="3"/>
    <n v="-1"/>
    <n v="-1"/>
    <n v="-3"/>
    <n v="-3"/>
    <n v="-4"/>
    <n v="-3"/>
    <n v="-3"/>
    <n v="-3"/>
    <n v="-3"/>
    <n v="-2"/>
    <n v="-1"/>
    <n v="-2"/>
    <n v="-1"/>
    <n v="0"/>
    <n v="-2"/>
    <n v="-1"/>
    <n v="0"/>
    <n v="1"/>
    <n v="2"/>
    <n v="3"/>
    <n v="0"/>
    <n v="1"/>
    <n v="2"/>
    <n v="3"/>
    <n v="2"/>
    <n v="1"/>
    <n v="0"/>
    <n v="1"/>
    <n v="-1"/>
    <s v="3+ pedidos"/>
    <x v="904"/>
    <x v="1282"/>
    <n v="3"/>
    <n v="0.39583333333333331"/>
    <x v="5"/>
  </r>
  <r>
    <x v="2"/>
    <n v="40"/>
    <n v="4197"/>
    <n v="15098"/>
    <n v="-1"/>
    <n v="-1"/>
    <n v="-2"/>
    <n v="-2"/>
    <n v="-1"/>
    <n v="-1"/>
    <n v="-1"/>
    <n v="-1"/>
    <n v="-1"/>
    <n v="-1"/>
    <n v="-1"/>
    <n v="-1"/>
    <n v="-1"/>
    <n v="0"/>
    <n v="0"/>
    <n v="-1"/>
    <n v="-1"/>
    <n v="0"/>
    <n v="-1"/>
    <n v="0"/>
    <n v="-1"/>
    <n v="-1"/>
    <n v="-1"/>
    <n v="-1"/>
    <n v="-1"/>
    <n v="-1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1003"/>
    <x v="1283"/>
    <n v="1"/>
    <n v="-0.82758620689655171"/>
    <x v="2"/>
  </r>
  <r>
    <x v="0"/>
    <n v="50"/>
    <n v="4199"/>
    <n v="6353"/>
    <n v="-1"/>
    <n v="-1"/>
    <n v="0"/>
    <n v="-1"/>
    <n v="-1"/>
    <n v="-1"/>
    <n v="-1"/>
    <n v="0"/>
    <n v="0"/>
    <n v="1"/>
    <n v="0"/>
    <n v="0"/>
    <n v="0"/>
    <n v="0"/>
    <n v="1"/>
    <n v="2"/>
    <n v="0"/>
    <n v="0"/>
    <n v="0"/>
    <n v="0"/>
    <n v="0"/>
    <n v="0"/>
    <n v="0"/>
    <n v="0"/>
    <n v="0"/>
    <n v="1"/>
    <n v="0"/>
    <n v="0"/>
    <n v="0"/>
    <n v="0"/>
    <n v="0"/>
    <n v="1"/>
    <n v="2"/>
    <n v="2"/>
    <n v="2"/>
    <n v="3"/>
    <n v="4"/>
    <n v="4"/>
    <n v="4"/>
    <n v="5"/>
    <n v="6"/>
    <n v="7"/>
    <n v="8"/>
    <n v="9"/>
    <n v="10"/>
    <n v="11"/>
    <n v="12"/>
    <n v="13"/>
    <s v="3+ pedidos"/>
    <x v="1004"/>
    <x v="1284"/>
    <n v="3"/>
    <n v="2.125"/>
    <x v="2"/>
  </r>
  <r>
    <x v="0"/>
    <n v="10"/>
    <n v="4199"/>
    <n v="660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-1"/>
    <n v="0"/>
    <n v="0"/>
    <n v="-1"/>
    <s v="3+ pedidos"/>
    <x v="1005"/>
    <x v="1285"/>
    <n v="3"/>
    <n v="-0.89583333333333337"/>
    <x v="5"/>
  </r>
  <r>
    <x v="2"/>
    <n v="20"/>
    <n v="4323"/>
    <n v="9783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1"/>
    <n v="0"/>
    <n v="0"/>
    <n v="0"/>
    <n v="1"/>
    <n v="2"/>
    <n v="3"/>
    <n v="4"/>
    <n v="5"/>
    <n v="6"/>
    <n v="7"/>
    <n v="0"/>
    <n v="0"/>
    <n v="0"/>
    <n v="0"/>
    <n v="0"/>
    <s v="1 pedido"/>
    <x v="1006"/>
    <x v="1286"/>
    <n v="1"/>
    <n v="4.1666666666666664E-2"/>
    <x v="0"/>
  </r>
  <r>
    <x v="3"/>
    <n v="30"/>
    <n v="4336"/>
    <n v="13862"/>
    <n v="-2"/>
    <n v="-1"/>
    <n v="0"/>
    <n v="-1"/>
    <n v="0"/>
    <n v="1"/>
    <n v="2"/>
    <n v="-1"/>
    <n v="0"/>
    <n v="1"/>
    <n v="2"/>
    <n v="1"/>
    <n v="2"/>
    <n v="3"/>
    <n v="1"/>
    <n v="1"/>
    <n v="2"/>
    <n v="3"/>
    <n v="0"/>
    <n v="1"/>
    <n v="0"/>
    <n v="1"/>
    <n v="0"/>
    <n v="1"/>
    <n v="2"/>
    <n v="0"/>
    <n v="1"/>
    <n v="2"/>
    <n v="0"/>
    <n v="1"/>
    <n v="0"/>
    <n v="1"/>
    <n v="0"/>
    <n v="0"/>
    <n v="0"/>
    <n v="0"/>
    <n v="0"/>
    <n v="0"/>
    <n v="0"/>
    <n v="0"/>
    <n v="0"/>
    <n v="0"/>
    <n v="0"/>
    <n v="0"/>
    <n v="1"/>
    <n v="1"/>
    <n v="0"/>
    <n v="1"/>
    <s v="2 pedidos"/>
    <x v="1007"/>
    <x v="1287"/>
    <n v="2"/>
    <n v="0.5625"/>
    <x v="5"/>
  </r>
  <r>
    <x v="1"/>
    <n v="40"/>
    <n v="4336"/>
    <n v="13689"/>
    <n v="-2"/>
    <n v="-2"/>
    <n v="-1"/>
    <n v="-1"/>
    <n v="-1"/>
    <n v="0"/>
    <n v="0"/>
    <n v="0"/>
    <n v="1"/>
    <n v="2"/>
    <n v="3"/>
    <n v="1"/>
    <n v="2"/>
    <n v="3"/>
    <n v="3"/>
    <n v="1"/>
    <n v="0"/>
    <n v="1"/>
    <n v="2"/>
    <n v="3"/>
    <n v="4"/>
    <n v="5"/>
    <n v="3"/>
    <n v="4"/>
    <n v="5"/>
    <n v="2"/>
    <n v="1"/>
    <n v="2"/>
    <n v="3"/>
    <n v="4"/>
    <n v="5"/>
    <n v="5"/>
    <n v="5"/>
    <n v="5"/>
    <n v="6"/>
    <n v="7"/>
    <n v="8"/>
    <n v="8"/>
    <n v="7"/>
    <n v="8"/>
    <n v="9"/>
    <n v="10"/>
    <n v="11"/>
    <n v="12"/>
    <n v="13"/>
    <n v="14"/>
    <n v="15"/>
    <n v="16"/>
    <s v="2 pedidos"/>
    <x v="1008"/>
    <x v="1288"/>
    <n v="2"/>
    <n v="4.416666666666667"/>
    <x v="1"/>
  </r>
  <r>
    <x v="2"/>
    <n v="50"/>
    <n v="4323"/>
    <n v="12847"/>
    <n v="-1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s v="2 pedidos"/>
    <x v="685"/>
    <x v="1289"/>
    <n v="2"/>
    <n v="10.3125"/>
    <x v="0"/>
  </r>
  <r>
    <x v="0"/>
    <n v="10"/>
    <n v="4323"/>
    <n v="11368"/>
    <n v="-1"/>
    <n v="0"/>
    <n v="0"/>
    <n v="0"/>
    <n v="1"/>
    <n v="1"/>
    <n v="1"/>
    <n v="1"/>
    <n v="2"/>
    <n v="1"/>
    <n v="2"/>
    <n v="3"/>
    <n v="4"/>
    <n v="4"/>
    <n v="5"/>
    <n v="1"/>
    <n v="2"/>
    <n v="3"/>
    <n v="4"/>
    <n v="2"/>
    <n v="3"/>
    <n v="4"/>
    <n v="5"/>
    <n v="6"/>
    <n v="6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1009"/>
    <x v="1290"/>
    <n v="2"/>
    <n v="2.4"/>
    <x v="4"/>
  </r>
  <r>
    <x v="1"/>
    <n v="20"/>
    <n v="4297"/>
    <n v="8546"/>
    <n v="-4"/>
    <n v="-3"/>
    <n v="-2"/>
    <n v="-4"/>
    <n v="-3"/>
    <n v="-2"/>
    <n v="-1"/>
    <n v="0"/>
    <n v="-1"/>
    <n v="0"/>
    <n v="1"/>
    <n v="1"/>
    <n v="-1"/>
    <n v="0"/>
    <n v="1"/>
    <n v="2"/>
    <n v="0"/>
    <n v="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1010"/>
    <x v="1291"/>
    <n v="1"/>
    <n v="-0.83333333333333337"/>
    <x v="2"/>
  </r>
  <r>
    <x v="0"/>
    <n v="30"/>
    <n v="4323"/>
    <n v="7985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1"/>
    <n v="1"/>
    <n v="1"/>
    <n v="1"/>
    <n v="0"/>
    <n v="1"/>
    <n v="2"/>
    <n v="0"/>
    <n v="1"/>
    <n v="1"/>
    <n v="2"/>
    <n v="0"/>
    <n v="0"/>
    <n v="0"/>
    <n v="0"/>
    <n v="0"/>
    <s v="3+ pedidos"/>
    <x v="1011"/>
    <x v="1292"/>
    <n v="3"/>
    <n v="0.29166666666666669"/>
    <x v="0"/>
  </r>
  <r>
    <x v="3"/>
    <n v="40"/>
    <n v="4352"/>
    <n v="1913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1 pedido"/>
    <x v="1002"/>
    <x v="1293"/>
    <n v="1"/>
    <n v="-1"/>
    <x v="4"/>
  </r>
  <r>
    <x v="2"/>
    <n v="50"/>
    <n v="4378"/>
    <n v="10824"/>
    <n v="0"/>
    <n v="0"/>
    <n v="0"/>
    <n v="-1"/>
    <n v="0"/>
    <n v="0"/>
    <n v="0"/>
    <n v="-1"/>
    <n v="-1"/>
    <n v="-1"/>
    <n v="-1"/>
    <n v="-1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s v="2 pedidos"/>
    <x v="433"/>
    <x v="1294"/>
    <n v="2"/>
    <n v="-8.3333333333333329E-2"/>
    <x v="5"/>
  </r>
  <r>
    <x v="1"/>
    <n v="10"/>
    <n v="4378"/>
    <n v="2050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0"/>
    <n v="-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s v="3+ pedidos"/>
    <x v="973"/>
    <x v="1295"/>
    <n v="3"/>
    <n v="-0.4375"/>
    <x v="4"/>
  </r>
  <r>
    <x v="0"/>
    <n v="20"/>
    <n v="4352"/>
    <n v="9120"/>
    <n v="-2"/>
    <n v="-1"/>
    <n v="-1"/>
    <n v="-2"/>
    <n v="-1"/>
    <n v="0"/>
    <n v="0"/>
    <n v="0"/>
    <n v="-1"/>
    <n v="-1"/>
    <n v="0"/>
    <n v="-1"/>
    <n v="0"/>
    <n v="-1"/>
    <n v="-1"/>
    <n v="0"/>
    <n v="0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1 pedido"/>
    <x v="1012"/>
    <x v="1296"/>
    <n v="1"/>
    <n v="-0.3888888888888889"/>
    <x v="2"/>
  </r>
  <r>
    <x v="2"/>
    <n v="30"/>
    <n v="4378"/>
    <n v="17410"/>
    <n v="0"/>
    <n v="-1"/>
    <n v="0"/>
    <n v="-1"/>
    <n v="0"/>
    <n v="-1"/>
    <n v="0"/>
    <n v="1"/>
    <n v="-1"/>
    <n v="0"/>
    <n v="1"/>
    <n v="0"/>
    <n v="-1"/>
    <n v="0"/>
    <n v="1"/>
    <n v="0"/>
    <n v="1"/>
    <n v="0"/>
    <n v="1"/>
    <n v="0"/>
    <n v="1"/>
    <n v="0"/>
    <n v="1"/>
    <n v="0"/>
    <n v="1"/>
    <n v="0"/>
    <n v="1"/>
    <n v="0"/>
    <n v="1"/>
    <n v="2"/>
    <n v="2"/>
    <n v="4"/>
    <n v="3"/>
    <n v="4"/>
    <n v="1"/>
    <n v="2"/>
    <n v="3"/>
    <n v="4"/>
    <n v="3"/>
    <n v="4"/>
    <n v="5"/>
    <n v="6"/>
    <n v="7"/>
    <n v="5"/>
    <n v="6"/>
    <n v="7"/>
    <n v="8"/>
    <n v="9"/>
    <s v="2 pedidos"/>
    <x v="476"/>
    <x v="1297"/>
    <n v="2"/>
    <n v="1.875"/>
    <x v="4"/>
  </r>
  <r>
    <x v="0"/>
    <n v="40"/>
    <n v="4336"/>
    <n v="130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s v="1 pedido"/>
    <x v="1013"/>
    <x v="1298"/>
    <n v="1"/>
    <n v="6.25E-2"/>
    <x v="6"/>
  </r>
  <r>
    <x v="2"/>
    <n v="50"/>
    <n v="4336"/>
    <n v="70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014"/>
    <x v="1299"/>
    <n v="3"/>
    <n v="0"/>
    <x v="3"/>
  </r>
  <r>
    <x v="1"/>
    <n v="10"/>
    <n v="4378"/>
    <n v="2843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1"/>
    <n v="2"/>
    <n v="3"/>
    <n v="0"/>
    <n v="1"/>
    <n v="2"/>
    <n v="3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s v="3+ pedidos"/>
    <x v="1015"/>
    <x v="1300"/>
    <n v="3"/>
    <n v="4.3125"/>
    <x v="2"/>
  </r>
  <r>
    <x v="1"/>
    <n v="20"/>
    <n v="4349"/>
    <n v="3419"/>
    <n v="0"/>
    <n v="0"/>
    <n v="0"/>
    <n v="0"/>
    <n v="-1"/>
    <n v="-1"/>
    <n v="-1"/>
    <n v="-1"/>
    <n v="-1"/>
    <n v="-2"/>
    <n v="-2"/>
    <n v="-2"/>
    <n v="-3"/>
    <n v="-3"/>
    <n v="-3"/>
    <n v="-4"/>
    <n v="-4"/>
    <n v="-4"/>
    <n v="-5"/>
    <n v="-5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1016"/>
    <x v="1301"/>
    <n v="1"/>
    <n v="-2.1"/>
    <x v="1"/>
  </r>
  <r>
    <x v="1"/>
    <n v="30"/>
    <n v="4338"/>
    <n v="196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s v="3+ pedidos"/>
    <x v="1015"/>
    <x v="1302"/>
    <n v="3"/>
    <n v="-2.0833333333333332E-2"/>
    <x v="2"/>
  </r>
  <r>
    <x v="3"/>
    <n v="40"/>
    <n v="6240"/>
    <n v="9415"/>
    <n v="-5"/>
    <n v="-4"/>
    <n v="-3"/>
    <n v="-2"/>
    <n v="-6"/>
    <n v="-5"/>
    <n v="-4"/>
    <n v="-3"/>
    <n v="-7"/>
    <n v="-6"/>
    <n v="-5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36"/>
    <x v="1303"/>
    <n v="2"/>
    <n v="-4.5454545454545459"/>
    <x v="3"/>
  </r>
  <r>
    <x v="1"/>
    <n v="50"/>
    <n v="6237"/>
    <n v="16990"/>
    <n v="-1"/>
    <n v="-1"/>
    <n v="-1"/>
    <n v="0"/>
    <n v="0"/>
    <n v="0"/>
    <n v="-1"/>
    <n v="0"/>
    <n v="0"/>
    <n v="1"/>
    <n v="0"/>
    <n v="0"/>
    <n v="0"/>
    <n v="0"/>
    <n v="0"/>
    <n v="0"/>
    <n v="1"/>
    <n v="0"/>
    <n v="0"/>
    <n v="0"/>
    <n v="1"/>
    <n v="1"/>
    <n v="1"/>
    <n v="1"/>
    <n v="2"/>
    <n v="1"/>
    <n v="0"/>
    <n v="0"/>
    <n v="0"/>
    <n v="1"/>
    <n v="0"/>
    <n v="1"/>
    <n v="1"/>
    <n v="0"/>
    <n v="1"/>
    <n v="0"/>
    <n v="0"/>
    <n v="1"/>
    <n v="1"/>
    <n v="1"/>
    <n v="0"/>
    <n v="1"/>
    <n v="1"/>
    <n v="0"/>
    <n v="0"/>
    <n v="1"/>
    <n v="1"/>
    <n v="1"/>
    <s v="3+ pedidos"/>
    <x v="102"/>
    <x v="1304"/>
    <n v="3"/>
    <n v="0.35416666666666669"/>
    <x v="1"/>
  </r>
  <r>
    <x v="1"/>
    <n v="10"/>
    <n v="6240"/>
    <n v="19489"/>
    <n v="-1"/>
    <n v="0"/>
    <n v="1"/>
    <n v="1"/>
    <n v="0"/>
    <n v="1"/>
    <n v="0"/>
    <n v="1"/>
    <n v="0"/>
    <n v="0"/>
    <n v="1"/>
    <n v="2"/>
    <n v="0"/>
    <n v="1"/>
    <n v="2"/>
    <n v="3"/>
    <n v="2"/>
    <n v="3"/>
    <n v="1"/>
    <n v="2"/>
    <n v="3"/>
    <n v="4"/>
    <n v="3"/>
    <n v="4"/>
    <n v="5"/>
    <n v="6"/>
    <n v="7"/>
    <n v="8"/>
    <n v="9"/>
    <n v="10"/>
    <n v="11"/>
    <n v="12"/>
    <n v="13"/>
    <n v="11"/>
    <n v="15"/>
    <n v="16"/>
    <n v="17"/>
    <n v="18"/>
    <n v="19"/>
    <n v="20"/>
    <n v="21"/>
    <n v="22"/>
    <n v="23"/>
    <n v="24"/>
    <n v="24"/>
    <n v="24"/>
    <n v="24"/>
    <n v="26"/>
    <s v="2 pedidos"/>
    <x v="521"/>
    <x v="1305"/>
    <n v="2"/>
    <n v="8.7291666666666661"/>
    <x v="3"/>
  </r>
  <r>
    <x v="1"/>
    <n v="20"/>
    <n v="6237"/>
    <n v="9680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0"/>
    <n v="0"/>
    <n v="1"/>
    <n v="1"/>
    <n v="0"/>
    <n v="1"/>
    <n v="0"/>
    <n v="1"/>
    <n v="0"/>
    <n v="0"/>
    <n v="1"/>
    <n v="1"/>
    <n v="0"/>
    <n v="1"/>
    <n v="2"/>
    <n v="3"/>
    <n v="4"/>
    <n v="1"/>
    <n v="2"/>
    <n v="3"/>
    <n v="1"/>
    <n v="2"/>
    <n v="3"/>
    <n v="4"/>
    <n v="-1"/>
    <n v="0"/>
    <n v="-1"/>
    <n v="-1"/>
    <s v="2 pedidos"/>
    <x v="468"/>
    <x v="1306"/>
    <n v="2"/>
    <n v="0.20833333333333334"/>
    <x v="0"/>
  </r>
  <r>
    <x v="0"/>
    <n v="30"/>
    <n v="6237"/>
    <n v="15408"/>
    <n v="-2"/>
    <n v="-2"/>
    <n v="-2"/>
    <n v="-2"/>
    <n v="-2"/>
    <n v="-2"/>
    <n v="-2"/>
    <n v="-2"/>
    <n v="-2"/>
    <n v="-2"/>
    <n v="-2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s v="3+ pedidos"/>
    <x v="1017"/>
    <x v="1307"/>
    <n v="3"/>
    <n v="-1.2291666666666667"/>
    <x v="4"/>
  </r>
  <r>
    <x v="1"/>
    <n v="40"/>
    <n v="6237"/>
    <n v="15363"/>
    <n v="-1"/>
    <n v="-1"/>
    <n v="-1"/>
    <n v="-1"/>
    <n v="-1"/>
    <n v="-1"/>
    <n v="-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1"/>
    <n v="0"/>
    <n v="0"/>
    <n v="1"/>
    <n v="0"/>
    <n v="1"/>
    <n v="0"/>
    <n v="1"/>
    <n v="2"/>
    <n v="0"/>
    <n v="1"/>
    <s v="2 pedidos"/>
    <x v="1018"/>
    <x v="1308"/>
    <n v="2"/>
    <n v="8.3333333333333329E-2"/>
    <x v="2"/>
  </r>
  <r>
    <x v="2"/>
    <n v="50"/>
    <n v="6237"/>
    <n v="15857"/>
    <n v="0"/>
    <n v="0"/>
    <n v="1"/>
    <n v="-1"/>
    <n v="0"/>
    <n v="0"/>
    <n v="0"/>
    <n v="0"/>
    <n v="0"/>
    <n v="0"/>
    <n v="1"/>
    <n v="1"/>
    <n v="-1"/>
    <n v="0"/>
    <n v="1"/>
    <n v="1"/>
    <n v="1"/>
    <n v="0"/>
    <n v="1"/>
    <n v="0"/>
    <n v="1"/>
    <n v="0"/>
    <n v="1"/>
    <n v="0"/>
    <n v="1"/>
    <n v="1"/>
    <n v="0"/>
    <n v="1"/>
    <n v="0"/>
    <n v="1"/>
    <n v="2"/>
    <n v="1"/>
    <n v="2"/>
    <n v="0"/>
    <n v="1"/>
    <n v="2"/>
    <n v="3"/>
    <n v="3"/>
    <n v="2"/>
    <n v="3"/>
    <n v="4"/>
    <n v="5"/>
    <n v="6"/>
    <n v="5"/>
    <n v="6"/>
    <n v="5"/>
    <n v="6"/>
    <n v="3"/>
    <s v="1 pedido"/>
    <x v="1019"/>
    <x v="1309"/>
    <n v="1"/>
    <n v="1.4583333333333333"/>
    <x v="2"/>
  </r>
  <r>
    <x v="2"/>
    <n v="10"/>
    <n v="6237"/>
    <n v="14991"/>
    <n v="0"/>
    <n v="0"/>
    <n v="0"/>
    <n v="0"/>
    <n v="0"/>
    <n v="0"/>
    <n v="0"/>
    <n v="0"/>
    <n v="0"/>
    <n v="0"/>
    <n v="0"/>
    <n v="1"/>
    <n v="0"/>
    <n v="0"/>
    <n v="1"/>
    <n v="2"/>
    <n v="3"/>
    <n v="3"/>
    <n v="2"/>
    <n v="2"/>
    <n v="3"/>
    <n v="2"/>
    <n v="0"/>
    <n v="1"/>
    <n v="2"/>
    <n v="3"/>
    <n v="4"/>
    <n v="3"/>
    <n v="4"/>
    <n v="3"/>
    <n v="3"/>
    <n v="4"/>
    <n v="5"/>
    <n v="6"/>
    <n v="7"/>
    <n v="8"/>
    <n v="8"/>
    <n v="9"/>
    <n v="10"/>
    <n v="6"/>
    <n v="7"/>
    <n v="8"/>
    <n v="9"/>
    <n v="10"/>
    <n v="11"/>
    <n v="12"/>
    <n v="13"/>
    <s v="."/>
    <s v="1 pedido"/>
    <x v="154"/>
    <x v="1310"/>
    <n v="1"/>
    <n v="3.7234042553191489"/>
    <x v="1"/>
  </r>
  <r>
    <x v="3"/>
    <n v="20"/>
    <n v="6237"/>
    <n v="18349"/>
    <n v="-1"/>
    <n v="0"/>
    <n v="0"/>
    <n v="0"/>
    <n v="0"/>
    <n v="0"/>
    <n v="0"/>
    <n v="0"/>
    <n v="-1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-8"/>
    <n v="-8"/>
    <n v="-7"/>
    <n v="-6"/>
    <n v="-5"/>
    <n v="-2"/>
    <n v="-1"/>
    <n v="-2"/>
    <n v="-1"/>
    <n v="0"/>
    <n v="0"/>
    <n v="0"/>
    <n v="0"/>
    <n v="0"/>
    <n v="0"/>
    <n v="0"/>
    <n v="0"/>
    <n v="1"/>
    <n v="2"/>
    <n v="1"/>
    <s v="3+ pedidos"/>
    <x v="558"/>
    <x v="1311"/>
    <n v="3"/>
    <n v="-0.8125"/>
    <x v="2"/>
  </r>
  <r>
    <x v="1"/>
    <n v="30"/>
    <n v="6237"/>
    <n v="15017"/>
    <n v="-1"/>
    <n v="-1"/>
    <n v="0"/>
    <n v="1"/>
    <n v="0"/>
    <n v="0"/>
    <n v="0"/>
    <n v="1"/>
    <n v="0"/>
    <n v="1"/>
    <n v="0"/>
    <n v="0"/>
    <n v="0"/>
    <n v="1"/>
    <n v="0"/>
    <n v="1"/>
    <n v="2"/>
    <n v="3"/>
    <n v="1"/>
    <n v="2"/>
    <n v="3"/>
    <n v="4"/>
    <n v="5"/>
    <n v="5"/>
    <n v="6"/>
    <n v="0"/>
    <n v="1"/>
    <n v="2"/>
    <n v="3"/>
    <n v="4"/>
    <n v="5"/>
    <n v="6"/>
    <n v="6"/>
    <n v="6"/>
    <n v="7"/>
    <n v="8"/>
    <n v="9"/>
    <n v="10"/>
    <n v="11"/>
    <n v="12"/>
    <n v="13"/>
    <n v="14"/>
    <n v="15"/>
    <n v="16"/>
    <n v="17"/>
    <n v="18"/>
    <n v="19"/>
    <n v="20"/>
    <s v="3+ pedidos"/>
    <x v="1020"/>
    <x v="1312"/>
    <n v="3"/>
    <n v="5.333333333333333"/>
    <x v="5"/>
  </r>
  <r>
    <x v="2"/>
    <n v="40"/>
    <n v="6211"/>
    <n v="13138"/>
    <n v="-2"/>
    <n v="-1"/>
    <n v="-1"/>
    <n v="0"/>
    <s v="."/>
    <s v="."/>
    <s v="."/>
    <s v="."/>
    <s v="."/>
    <n v="-2"/>
    <n v="-2"/>
    <n v="-3"/>
    <n v="-2"/>
    <n v="-1"/>
    <n v="0"/>
    <n v="0"/>
    <n v="-1"/>
    <n v="0"/>
    <n v="-1"/>
    <n v="0"/>
    <n v="-1"/>
    <n v="0"/>
    <n v="0"/>
    <n v="0"/>
    <n v="0"/>
    <n v="1"/>
    <n v="0"/>
    <n v="0"/>
    <n v="0"/>
    <n v="0"/>
    <n v="0"/>
    <n v="0"/>
    <n v="0"/>
    <n v="1"/>
    <n v="0"/>
    <n v="0"/>
    <n v="-1"/>
    <n v="0"/>
    <n v="0"/>
    <n v="1"/>
    <s v="."/>
    <n v="0"/>
    <s v="."/>
    <s v="."/>
    <n v="0"/>
    <s v="."/>
    <n v="-3"/>
    <n v="-3"/>
    <s v="3+ pedidos"/>
    <x v="1021"/>
    <x v="1313"/>
    <n v="3"/>
    <n v="-0.53846153846153844"/>
    <x v="2"/>
  </r>
  <r>
    <x v="3"/>
    <n v="50"/>
    <n v="6237"/>
    <n v="18589"/>
    <n v="0"/>
    <n v="0"/>
    <n v="0"/>
    <n v="1"/>
    <n v="2"/>
    <n v="1"/>
    <n v="2"/>
    <n v="3"/>
    <n v="4"/>
    <n v="3"/>
    <n v="4"/>
    <n v="5"/>
    <n v="4"/>
    <n v="5"/>
    <n v="0"/>
    <n v="1"/>
    <n v="2"/>
    <n v="3"/>
    <n v="0"/>
    <n v="1"/>
    <n v="2"/>
    <n v="3"/>
    <n v="4"/>
    <n v="5"/>
    <n v="6"/>
    <n v="7"/>
    <n v="7"/>
    <n v="7"/>
    <n v="4"/>
    <n v="5"/>
    <n v="6"/>
    <n v="6"/>
    <n v="6"/>
    <n v="6"/>
    <n v="6"/>
    <n v="6"/>
    <n v="6"/>
    <n v="7"/>
    <n v="8"/>
    <n v="9"/>
    <n v="10"/>
    <n v="11"/>
    <n v="11"/>
    <n v="12"/>
    <n v="13"/>
    <n v="14"/>
    <n v="0"/>
    <n v="0"/>
    <s v="3+ pedidos"/>
    <x v="1022"/>
    <x v="1314"/>
    <n v="3"/>
    <n v="4.75"/>
    <x v="0"/>
  </r>
  <r>
    <x v="3"/>
    <n v="10"/>
    <n v="6237"/>
    <n v="13934"/>
    <n v="-1"/>
    <n v="0"/>
    <n v="-1"/>
    <n v="-1"/>
    <n v="-1"/>
    <n v="-1"/>
    <n v="-1"/>
    <n v="-1"/>
    <n v="-1"/>
    <n v="0"/>
    <n v="-1"/>
    <n v="-1"/>
    <n v="-1"/>
    <n v="-1"/>
    <n v="-1"/>
    <n v="0"/>
    <n v="0"/>
    <n v="0"/>
    <n v="0"/>
    <n v="1"/>
    <n v="1"/>
    <n v="2"/>
    <n v="3"/>
    <n v="0"/>
    <n v="0"/>
    <n v="0"/>
    <n v="0"/>
    <n v="1"/>
    <n v="2"/>
    <n v="3"/>
    <n v="-1"/>
    <n v="0"/>
    <n v="1"/>
    <n v="2"/>
    <n v="3"/>
    <n v="4"/>
    <n v="5"/>
    <n v="6"/>
    <n v="7"/>
    <n v="8"/>
    <n v="9"/>
    <n v="10"/>
    <n v="11"/>
    <n v="12"/>
    <n v="13"/>
    <s v="."/>
    <s v="."/>
    <s v="."/>
    <s v="3+ pedidos"/>
    <x v="1023"/>
    <x v="1315"/>
    <n v="3"/>
    <n v="2"/>
    <x v="4"/>
  </r>
  <r>
    <x v="3"/>
    <n v="20"/>
    <n v="6253"/>
    <n v="5977"/>
    <n v="-1"/>
    <n v="-1"/>
    <n v="-1"/>
    <n v="-1"/>
    <n v="-1"/>
    <n v="-1"/>
    <n v="0"/>
    <n v="1"/>
    <n v="2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s v="2 pedidos"/>
    <x v="484"/>
    <x v="1316"/>
    <n v="2"/>
    <n v="15.375"/>
    <x v="6"/>
  </r>
  <r>
    <x v="3"/>
    <n v="30"/>
    <n v="6282"/>
    <n v="9014"/>
    <n v="-2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1024"/>
    <x v="1317"/>
    <n v="3"/>
    <n v="-0.75"/>
    <x v="2"/>
  </r>
  <r>
    <x v="3"/>
    <n v="40"/>
    <n v="6253"/>
    <n v="1598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1"/>
    <n v="2"/>
    <n v="0"/>
    <n v="0"/>
    <n v="1"/>
    <n v="0"/>
    <n v="0"/>
    <n v="0"/>
    <n v="1"/>
    <n v="2"/>
    <n v="0"/>
    <n v="0"/>
    <n v="1"/>
    <n v="0"/>
    <n v="0"/>
    <n v="0"/>
    <s v="."/>
    <s v="."/>
    <s v="."/>
    <s v="."/>
    <s v="."/>
    <s v="."/>
    <s v="."/>
    <s v="."/>
    <s v="."/>
    <s v="."/>
    <s v="3+ pedidos"/>
    <x v="1025"/>
    <x v="1318"/>
    <n v="3"/>
    <n v="-0.31578947368421051"/>
    <x v="6"/>
  </r>
  <r>
    <x v="1"/>
    <n v="50"/>
    <n v="6253"/>
    <n v="17999"/>
    <n v="0"/>
    <n v="0"/>
    <n v="0"/>
    <n v="0"/>
    <n v="0"/>
    <n v="0"/>
    <n v="-1"/>
    <n v="-1"/>
    <n v="0"/>
    <n v="-1"/>
    <n v="0"/>
    <n v="-1"/>
    <n v="0"/>
    <n v="-1"/>
    <n v="0"/>
    <n v="-1"/>
    <n v="-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-1"/>
    <n v="0"/>
    <n v="0"/>
    <n v="0"/>
    <n v="0"/>
    <s v="."/>
    <s v="."/>
    <s v="."/>
    <s v="."/>
    <s v="."/>
    <s v="."/>
    <s v="."/>
    <s v="."/>
    <s v="3+ pedidos"/>
    <x v="86"/>
    <x v="1319"/>
    <n v="3"/>
    <n v="-0.17499999999999999"/>
    <x v="0"/>
  </r>
  <r>
    <x v="3"/>
    <n v="10"/>
    <n v="6253"/>
    <n v="1047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1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142"/>
    <x v="1320"/>
    <n v="3"/>
    <n v="-0.65517241379310343"/>
    <x v="6"/>
  </r>
  <r>
    <x v="0"/>
    <n v="20"/>
    <n v="6253"/>
    <n v="2808"/>
    <n v="-1"/>
    <n v="0"/>
    <n v="1"/>
    <n v="2"/>
    <n v="3"/>
    <n v="4"/>
    <n v="4"/>
    <n v="5"/>
    <n v="4"/>
    <n v="3"/>
    <n v="4"/>
    <n v="0"/>
    <n v="1"/>
    <n v="2"/>
    <n v="3"/>
    <n v="4"/>
    <n v="5"/>
    <n v="5"/>
    <n v="6"/>
    <n v="7"/>
    <n v="8"/>
    <n v="9"/>
    <n v="10"/>
    <n v="11"/>
    <n v="10"/>
    <n v="11"/>
    <n v="11"/>
    <n v="11"/>
    <n v="12"/>
    <n v="13"/>
    <n v="8"/>
    <n v="9"/>
    <n v="9"/>
    <n v="8"/>
    <n v="7"/>
    <n v="8"/>
    <n v="8"/>
    <n v="9"/>
    <n v="13"/>
    <n v="14"/>
    <n v="15"/>
    <n v="16"/>
    <n v="17"/>
    <n v="18"/>
    <n v="19"/>
    <n v="20"/>
    <n v="21"/>
    <n v="22"/>
    <s v="2 pedidos"/>
    <x v="1026"/>
    <x v="1321"/>
    <n v="2"/>
    <n v="8.5208333333333339"/>
    <x v="3"/>
  </r>
  <r>
    <x v="1"/>
    <n v="30"/>
    <n v="6305"/>
    <n v="15117"/>
    <n v="-1"/>
    <n v="-1"/>
    <n v="-1"/>
    <n v="-1"/>
    <n v="-1"/>
    <n v="-1"/>
    <n v="-1"/>
    <n v="-1"/>
    <n v="-1"/>
    <n v="-1"/>
    <n v="-1"/>
    <n v="-1"/>
    <n v="-1"/>
    <n v="-1"/>
    <n v="-1"/>
    <n v="0"/>
    <n v="1"/>
    <n v="0"/>
    <n v="-1"/>
    <n v="-1"/>
    <n v="-1"/>
    <n v="-1"/>
    <n v="0"/>
    <n v="-1"/>
    <n v="0"/>
    <n v="1"/>
    <n v="0"/>
    <n v="1"/>
    <n v="1"/>
    <n v="1"/>
    <n v="1"/>
    <n v="2"/>
    <n v="3"/>
    <n v="1"/>
    <n v="0"/>
    <n v="1"/>
    <n v="0"/>
    <n v="1"/>
    <n v="0"/>
    <n v="1"/>
    <n v="0"/>
    <n v="1"/>
    <n v="2"/>
    <n v="3"/>
    <n v="4"/>
    <n v="1"/>
    <n v="2"/>
    <n v="1"/>
    <s v="3+ pedidos"/>
    <x v="365"/>
    <x v="1322"/>
    <n v="3"/>
    <n v="0.1875"/>
    <x v="1"/>
  </r>
  <r>
    <x v="2"/>
    <n v="40"/>
    <n v="6305"/>
    <n v="17628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1"/>
    <n v="2"/>
    <n v="0"/>
    <n v="1"/>
    <n v="2"/>
    <n v="3"/>
    <n v="0"/>
    <n v="0"/>
    <n v="1"/>
    <n v="2"/>
    <n v="1"/>
    <n v="1"/>
    <n v="0"/>
    <n v="1"/>
    <n v="2"/>
    <n v="2"/>
    <n v="1"/>
    <n v="2"/>
    <n v="2"/>
    <n v="2"/>
    <n v="3"/>
    <s v="3+ pedidos"/>
    <x v="665"/>
    <x v="1323"/>
    <n v="3"/>
    <n v="0.70833333333333337"/>
    <x v="1"/>
  </r>
  <r>
    <x v="3"/>
    <n v="50"/>
    <n v="6282"/>
    <n v="6961"/>
    <n v="-2"/>
    <n v="-3"/>
    <n v="-4"/>
    <n v="-3"/>
    <n v="-3"/>
    <n v="-3"/>
    <n v="-3"/>
    <n v="-3"/>
    <n v="-3"/>
    <n v="-3"/>
    <n v="-3"/>
    <n v="-3"/>
    <n v="-3"/>
    <n v="-3"/>
    <n v="-3"/>
    <n v="-2"/>
    <n v="-1"/>
    <n v="0"/>
    <n v="-1"/>
    <n v="-2"/>
    <n v="-1"/>
    <n v="0"/>
    <n v="1"/>
    <n v="2"/>
    <n v="0"/>
    <n v="1"/>
    <n v="2"/>
    <n v="3"/>
    <n v="1"/>
    <n v="2"/>
    <n v="3"/>
    <n v="4"/>
    <n v="1"/>
    <n v="2"/>
    <n v="3"/>
    <n v="4"/>
    <n v="5"/>
    <n v="0"/>
    <n v="1"/>
    <n v="2"/>
    <n v="3"/>
    <s v="."/>
    <s v="."/>
    <s v="."/>
    <s v="."/>
    <s v="."/>
    <n v="-2"/>
    <n v="-3"/>
    <s v="3+ pedidos"/>
    <x v="659"/>
    <x v="1324"/>
    <n v="3"/>
    <n v="-0.39534883720930231"/>
    <x v="6"/>
  </r>
  <r>
    <x v="0"/>
    <n v="10"/>
    <n v="6253"/>
    <n v="14713"/>
    <n v="-1"/>
    <n v="-1"/>
    <n v="-1"/>
    <n v="-1"/>
    <n v="-1"/>
    <n v="-1"/>
    <n v="-1"/>
    <n v="-1"/>
    <n v="-1"/>
    <n v="-1"/>
    <n v="-1"/>
    <n v="-2"/>
    <n v="-3"/>
    <n v="-2"/>
    <n v="-2"/>
    <n v="-2"/>
    <n v="-2"/>
    <n v="-2"/>
    <n v="-2"/>
    <n v="-2"/>
    <n v="-2"/>
    <n v="-2"/>
    <n v="-3"/>
    <n v="-3"/>
    <n v="-3"/>
    <n v="-3"/>
    <n v="-3"/>
    <n v="-3"/>
    <n v="-3"/>
    <n v="-3"/>
    <n v="-3"/>
    <n v="-3"/>
    <n v="-3"/>
    <n v="-4"/>
    <n v="-4"/>
    <n v="-4"/>
    <n v="-4"/>
    <n v="-4"/>
    <n v="-4"/>
    <n v="-4"/>
    <n v="-4"/>
    <n v="-4"/>
    <n v="-4"/>
    <n v="-4"/>
    <n v="-5"/>
    <n v="-5"/>
    <n v="-5"/>
    <n v="-5"/>
    <s v="3+ pedidos"/>
    <x v="602"/>
    <x v="1325"/>
    <n v="3"/>
    <n v="-2.7291666666666665"/>
    <x v="2"/>
  </r>
  <r>
    <x v="0"/>
    <n v="20"/>
    <n v="6267"/>
    <n v="8188"/>
    <n v="-2"/>
    <n v="-1"/>
    <n v="-1"/>
    <n v="-1"/>
    <n v="-1"/>
    <n v="-2"/>
    <n v="-1"/>
    <n v="-1"/>
    <n v="-1"/>
    <n v="-1"/>
    <n v="-1"/>
    <n v="-1"/>
    <n v="-1"/>
    <n v="-1"/>
    <n v="-1"/>
    <n v="-1"/>
    <n v="-1"/>
    <n v="-1"/>
    <n v="-2"/>
    <n v="-1"/>
    <n v="-1"/>
    <n v="-1"/>
    <n v="-1"/>
    <n v="-1"/>
    <n v="-1"/>
    <n v="-1"/>
    <n v="-1"/>
    <n v="-1"/>
    <n v="0"/>
    <n v="0"/>
    <n v="0"/>
    <n v="0"/>
    <n v="0"/>
    <n v="0"/>
    <n v="0"/>
    <n v="-1"/>
    <n v="0"/>
    <n v="-1"/>
    <n v="0"/>
    <n v="-1"/>
    <n v="0"/>
    <n v="0"/>
    <n v="0"/>
    <n v="0"/>
    <n v="0"/>
    <n v="0"/>
    <n v="0"/>
    <n v="0"/>
    <s v="3+ pedidos"/>
    <x v="836"/>
    <x v="1326"/>
    <n v="3"/>
    <n v="-0.70833333333333337"/>
    <x v="0"/>
  </r>
  <r>
    <x v="0"/>
    <n v="30"/>
    <n v="6267"/>
    <n v="12262"/>
    <n v="-1"/>
    <n v="-1"/>
    <n v="-1"/>
    <n v="0"/>
    <n v="0"/>
    <n v="0"/>
    <n v="0"/>
    <n v="1"/>
    <n v="2"/>
    <n v="3"/>
    <n v="4"/>
    <n v="5"/>
    <n v="6"/>
    <n v="5"/>
    <n v="6"/>
    <n v="7"/>
    <n v="5"/>
    <n v="6"/>
    <n v="7"/>
    <n v="5"/>
    <n v="4"/>
    <n v="3"/>
    <n v="2"/>
    <n v="1"/>
    <n v="1"/>
    <n v="0"/>
    <n v="-1"/>
    <n v="-2"/>
    <n v="-1"/>
    <n v="0"/>
    <n v="1"/>
    <n v="1"/>
    <n v="2"/>
    <n v="3"/>
    <n v="4"/>
    <n v="1"/>
    <n v="2"/>
    <n v="3"/>
    <n v="4"/>
    <n v="5"/>
    <n v="2"/>
    <n v="3"/>
    <n v="4"/>
    <n v="5"/>
    <n v="4"/>
    <n v="5"/>
    <n v="6"/>
    <n v="7"/>
    <s v="1 pedido"/>
    <x v="901"/>
    <x v="1327"/>
    <n v="1"/>
    <n v="2.6666666666666665"/>
    <x v="2"/>
  </r>
  <r>
    <x v="0"/>
    <n v="40"/>
    <n v="6267"/>
    <n v="5248"/>
    <n v="-1"/>
    <n v="-1"/>
    <n v="-1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s v="1 pedido"/>
    <x v="150"/>
    <x v="1328"/>
    <n v="1"/>
    <n v="19.645833333333332"/>
    <x v="3"/>
  </r>
  <r>
    <x v="3"/>
    <n v="50"/>
    <n v="6267"/>
    <n v="11902"/>
    <n v="-5"/>
    <n v="-4"/>
    <n v="-3"/>
    <n v="-2"/>
    <n v="-1"/>
    <n v="0"/>
    <n v="1"/>
    <n v="0"/>
    <n v="1"/>
    <n v="2"/>
    <n v="3"/>
    <n v="4"/>
    <n v="1"/>
    <n v="2"/>
    <n v="3"/>
    <n v="4"/>
    <n v="0"/>
    <n v="0"/>
    <n v="1"/>
    <n v="0"/>
    <n v="0"/>
    <n v="0"/>
    <n v="1"/>
    <n v="2"/>
    <n v="0"/>
    <n v="0"/>
    <n v="1"/>
    <n v="2"/>
    <n v="3"/>
    <n v="0"/>
    <n v="1"/>
    <n v="2"/>
    <n v="3"/>
    <n v="3"/>
    <n v="4"/>
    <n v="4"/>
    <n v="5"/>
    <n v="6"/>
    <n v="0"/>
    <n v="0"/>
    <n v="1"/>
    <n v="2"/>
    <n v="0"/>
    <n v="0"/>
    <n v="0"/>
    <n v="1"/>
    <n v="0"/>
    <n v="1"/>
    <s v="3+ pedidos"/>
    <x v="1027"/>
    <x v="1329"/>
    <n v="3"/>
    <n v="1.0208333333333333"/>
    <x v="3"/>
  </r>
  <r>
    <x v="3"/>
    <n v="10"/>
    <n v="6267"/>
    <n v="17958"/>
    <n v="-1"/>
    <n v="-1"/>
    <n v="-1"/>
    <n v="-1"/>
    <n v="-1"/>
    <n v="-1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2"/>
    <n v="0"/>
    <n v="0"/>
    <n v="1"/>
    <n v="2"/>
    <n v="3"/>
    <n v="4"/>
    <n v="5"/>
    <n v="6"/>
    <n v="7"/>
    <n v="8"/>
    <n v="9"/>
    <n v="10"/>
    <n v="11"/>
    <n v="12"/>
    <n v="13"/>
    <s v="2 pedidos"/>
    <x v="168"/>
    <x v="1330"/>
    <n v="2"/>
    <n v="1.8333333333333333"/>
    <x v="2"/>
  </r>
  <r>
    <x v="0"/>
    <n v="20"/>
    <n v="6444"/>
    <n v="7001"/>
    <n v="0"/>
    <n v="1"/>
    <n v="1"/>
    <n v="0"/>
    <n v="1"/>
    <n v="0"/>
    <n v="1"/>
    <n v="0"/>
    <n v="1"/>
    <n v="2"/>
    <n v="0"/>
    <n v="1"/>
    <n v="2"/>
    <n v="3"/>
    <n v="4"/>
    <n v="0"/>
    <n v="1"/>
    <n v="2"/>
    <n v="3"/>
    <n v="4"/>
    <n v="2"/>
    <n v="3"/>
    <n v="4"/>
    <n v="5"/>
    <n v="6"/>
    <n v="3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511"/>
    <x v="1331"/>
    <n v="1"/>
    <n v="1.9230769230769231"/>
    <x v="4"/>
  </r>
  <r>
    <x v="1"/>
    <n v="30"/>
    <n v="6544"/>
    <n v="6224"/>
    <n v="-1"/>
    <n v="-1"/>
    <n v="0"/>
    <n v="0"/>
    <n v="0"/>
    <n v="0"/>
    <n v="0"/>
    <n v="-1"/>
    <n v="0"/>
    <n v="0"/>
    <n v="-1"/>
    <n v="0"/>
    <n v="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028"/>
    <x v="1332"/>
    <n v="3"/>
    <n v="-0.125"/>
    <x v="5"/>
  </r>
  <r>
    <x v="3"/>
    <n v="40"/>
    <n v="6544"/>
    <n v="13892"/>
    <n v="0"/>
    <n v="-1"/>
    <n v="-1"/>
    <n v="-1"/>
    <n v="-2"/>
    <n v="-2"/>
    <n v="-2"/>
    <n v="-2"/>
    <n v="-2"/>
    <n v="-2"/>
    <n v="-2"/>
    <n v="-2"/>
    <n v="-1"/>
    <n v="-2"/>
    <n v="-1"/>
    <n v="-1"/>
    <n v="0"/>
    <n v="0"/>
    <n v="1"/>
    <n v="2"/>
    <n v="2"/>
    <n v="2"/>
    <n v="3"/>
    <n v="4"/>
    <n v="4"/>
    <n v="5"/>
    <n v="6"/>
    <n v="7"/>
    <n v="8"/>
    <n v="5"/>
    <n v="5"/>
    <n v="6"/>
    <n v="6"/>
    <n v="6"/>
    <n v="6"/>
    <n v="6"/>
    <n v="7"/>
    <n v="8"/>
    <n v="9"/>
    <n v="10"/>
    <n v="11"/>
    <n v="12"/>
    <n v="13"/>
    <n v="13"/>
    <n v="15"/>
    <n v="16"/>
    <n v="17"/>
    <n v="18"/>
    <s v="3+ pedidos"/>
    <x v="1029"/>
    <x v="1333"/>
    <n v="3"/>
    <n v="4.354166666666667"/>
    <x v="6"/>
  </r>
  <r>
    <x v="2"/>
    <n v="50"/>
    <n v="6527"/>
    <n v="3321"/>
    <n v="-1"/>
    <n v="-2"/>
    <n v="-3"/>
    <n v="-4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1030"/>
    <x v="1334"/>
    <n v="2"/>
    <n v="-2.5"/>
    <x v="0"/>
  </r>
  <r>
    <x v="1"/>
    <n v="10"/>
    <n v="6527"/>
    <n v="13983"/>
    <n v="-1"/>
    <n v="-1"/>
    <n v="-1"/>
    <n v="-1"/>
    <n v="-1"/>
    <n v="-2"/>
    <n v="-1"/>
    <n v="-1"/>
    <n v="-1"/>
    <n v="-1"/>
    <n v="0"/>
    <n v="-1"/>
    <n v="0"/>
    <n v="1"/>
    <n v="0"/>
    <n v="1"/>
    <n v="2"/>
    <n v="1"/>
    <n v="2"/>
    <n v="3"/>
    <n v="1"/>
    <n v="2"/>
    <n v="3"/>
    <n v="2"/>
    <n v="3"/>
    <n v="3"/>
    <n v="4"/>
    <n v="5"/>
    <n v="6"/>
    <n v="7"/>
    <n v="8"/>
    <n v="9"/>
    <n v="10"/>
    <n v="11"/>
    <n v="12"/>
    <n v="13"/>
    <n v="12"/>
    <n v="15"/>
    <n v="16"/>
    <n v="17"/>
    <n v="18"/>
    <n v="19"/>
    <n v="20"/>
    <n v="21"/>
    <n v="22"/>
    <n v="23"/>
    <n v="24"/>
    <n v="25"/>
    <s v="1 pedido"/>
    <x v="1031"/>
    <x v="1335"/>
    <n v="1"/>
    <n v="6.854166666666667"/>
    <x v="2"/>
  </r>
  <r>
    <x v="1"/>
    <n v="20"/>
    <n v="6543"/>
    <n v="13417"/>
    <n v="-2"/>
    <n v="-2"/>
    <n v="-1"/>
    <n v="-1"/>
    <n v="-1"/>
    <n v="-1"/>
    <n v="0"/>
    <n v="-1"/>
    <n v="-1"/>
    <n v="-1"/>
    <n v="-1"/>
    <n v="-1"/>
    <n v="-1"/>
    <n v="-1"/>
    <n v="0"/>
    <n v="-1"/>
    <n v="0"/>
    <n v="0"/>
    <n v="0"/>
    <n v="0"/>
    <n v="0"/>
    <n v="0"/>
    <n v="0"/>
    <n v="1"/>
    <n v="0"/>
    <n v="0"/>
    <n v="0"/>
    <n v="1"/>
    <n v="0"/>
    <n v="0"/>
    <n v="0"/>
    <n v="1"/>
    <n v="0"/>
    <n v="1"/>
    <n v="0"/>
    <n v="0"/>
    <n v="0"/>
    <n v="1"/>
    <n v="2"/>
    <n v="3"/>
    <n v="1"/>
    <n v="2"/>
    <n v="3"/>
    <n v="4"/>
    <n v="5"/>
    <n v="6"/>
    <n v="2"/>
    <n v="2"/>
    <s v="3+ pedidos"/>
    <x v="897"/>
    <x v="1336"/>
    <n v="3"/>
    <n v="0.39583333333333331"/>
    <x v="6"/>
  </r>
  <r>
    <x v="2"/>
    <n v="30"/>
    <n v="6527"/>
    <n v="1984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2"/>
    <n v="-2"/>
    <n v="-2"/>
    <n v="-2"/>
    <n v="-2"/>
    <n v="-2"/>
    <s v="3+ pedidos"/>
    <x v="1032"/>
    <x v="1337"/>
    <n v="3"/>
    <n v="-1.1666666666666667"/>
    <x v="2"/>
  </r>
  <r>
    <x v="0"/>
    <n v="40"/>
    <n v="6512"/>
    <n v="17574"/>
    <n v="-2"/>
    <n v="-2"/>
    <n v="-1"/>
    <n v="0"/>
    <n v="1"/>
    <n v="2"/>
    <n v="3"/>
    <n v="4"/>
    <n v="5"/>
    <n v="6"/>
    <n v="7"/>
    <n v="8"/>
    <n v="9"/>
    <n v="10"/>
    <n v="11"/>
    <n v="12"/>
    <n v="13"/>
    <n v="11"/>
    <n v="11"/>
    <n v="9"/>
    <n v="8"/>
    <n v="7"/>
    <n v="6"/>
    <n v="5"/>
    <n v="4"/>
    <n v="3"/>
    <n v="3"/>
    <n v="2"/>
    <n v="2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s v="2 pedidos"/>
    <x v="33"/>
    <x v="1338"/>
    <n v="2"/>
    <n v="7.625"/>
    <x v="6"/>
  </r>
  <r>
    <x v="1"/>
    <n v="50"/>
    <n v="6512"/>
    <n v="13860"/>
    <n v="0"/>
    <n v="1"/>
    <n v="0"/>
    <n v="1"/>
    <n v="2"/>
    <n v="3"/>
    <n v="3"/>
    <n v="3"/>
    <n v="1"/>
    <n v="1"/>
    <n v="2"/>
    <n v="3"/>
    <n v="2"/>
    <n v="3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4"/>
    <n v="4"/>
    <n v="5"/>
    <n v="6"/>
    <n v="7"/>
    <n v="8"/>
    <n v="9"/>
    <n v="10"/>
    <n v="11"/>
    <n v="12"/>
    <n v="13"/>
    <n v="14"/>
    <s v="1 pedido"/>
    <x v="407"/>
    <x v="1339"/>
    <n v="1"/>
    <n v="2.8125"/>
    <x v="3"/>
  </r>
  <r>
    <x v="1"/>
    <n v="10"/>
    <n v="6512"/>
    <n v="13317"/>
    <n v="-1"/>
    <n v="-1"/>
    <n v="-1"/>
    <n v="-1"/>
    <n v="-1"/>
    <n v="-1"/>
    <n v="0"/>
    <n v="0"/>
    <n v="-1"/>
    <n v="-1"/>
    <n v="-1"/>
    <n v="0"/>
    <n v="-1"/>
    <n v="-1"/>
    <n v="0"/>
    <n v="0"/>
    <n v="-1"/>
    <n v="-1"/>
    <n v="-1"/>
    <n v="-1"/>
    <n v="-1"/>
    <n v="-1"/>
    <n v="-1"/>
    <n v="0"/>
    <n v="0"/>
    <n v="0"/>
    <n v="-1"/>
    <n v="0"/>
    <n v="0"/>
    <n v="0"/>
    <n v="0"/>
    <n v="0"/>
    <n v="0"/>
    <n v="0"/>
    <n v="0"/>
    <n v="1"/>
    <n v="-1"/>
    <n v="0"/>
    <n v="-1"/>
    <n v="-1"/>
    <n v="-1"/>
    <n v="-1"/>
    <n v="-1"/>
    <n v="0"/>
    <n v="0"/>
    <n v="0"/>
    <n v="0"/>
    <n v="0"/>
    <s v="1 pedido"/>
    <x v="1033"/>
    <x v="1340"/>
    <n v="1"/>
    <n v="-0.5"/>
    <x v="4"/>
  </r>
  <r>
    <x v="2"/>
    <n v="20"/>
    <n v="6543"/>
    <n v="2956"/>
    <n v="-2"/>
    <n v="-1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2"/>
    <n v="3"/>
    <n v="3"/>
    <n v="4"/>
    <n v="3"/>
    <n v="3"/>
    <n v="3"/>
    <n v="4"/>
    <n v="5"/>
    <n v="6"/>
    <n v="7"/>
    <n v="8"/>
    <n v="9"/>
    <n v="10"/>
    <n v="11"/>
    <n v="11"/>
    <n v="12"/>
    <n v="11"/>
    <n v="8"/>
    <n v="8"/>
    <n v="7"/>
    <n v="5"/>
    <n v="3"/>
    <n v="2"/>
    <n v="0"/>
    <n v="-1"/>
    <n v="-1"/>
    <n v="-1"/>
    <s v="3+ pedidos"/>
    <x v="1034"/>
    <x v="1341"/>
    <n v="3"/>
    <n v="3.0208333333333335"/>
    <x v="4"/>
  </r>
  <r>
    <x v="0"/>
    <n v="30"/>
    <n v="6542"/>
    <n v="225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1035"/>
    <x v="1342"/>
    <n v="3"/>
    <n v="-1"/>
    <x v="6"/>
  </r>
  <r>
    <x v="2"/>
    <n v="40"/>
    <n v="6381"/>
    <n v="19808"/>
    <n v="-1"/>
    <n v="-2"/>
    <n v="-2"/>
    <n v="-2"/>
    <n v="-2"/>
    <n v="-2"/>
    <n v="-2"/>
    <n v="-1"/>
    <n v="-1"/>
    <n v="-2"/>
    <n v="-2"/>
    <n v="0"/>
    <n v="-1"/>
    <n v="0"/>
    <n v="0"/>
    <n v="0"/>
    <n v="-1"/>
    <n v="-1"/>
    <n v="-1"/>
    <n v="0"/>
    <n v="0"/>
    <n v="1"/>
    <n v="1"/>
    <n v="-1"/>
    <n v="0"/>
    <n v="0"/>
    <n v="0"/>
    <n v="0"/>
    <n v="-1"/>
    <n v="0"/>
    <n v="0"/>
    <n v="0"/>
    <n v="-1"/>
    <n v="0"/>
    <n v="0"/>
    <n v="0"/>
    <n v="1"/>
    <n v="0"/>
    <n v="0"/>
    <n v="0"/>
    <n v="0"/>
    <n v="0"/>
    <n v="-1"/>
    <n v="0"/>
    <n v="1"/>
    <n v="-1"/>
    <n v="0"/>
    <n v="0"/>
    <s v="3+ pedidos"/>
    <x v="319"/>
    <x v="1343"/>
    <n v="3"/>
    <n v="-0.5"/>
    <x v="1"/>
  </r>
  <r>
    <x v="2"/>
    <n v="50"/>
    <n v="6318"/>
    <n v="17132"/>
    <n v="-1"/>
    <n v="-2"/>
    <n v="-1"/>
    <n v="0"/>
    <n v="1"/>
    <n v="0"/>
    <n v="1"/>
    <n v="2"/>
    <n v="3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s v="2 pedidos"/>
    <x v="1036"/>
    <x v="1344"/>
    <n v="2"/>
    <n v="17.125"/>
    <x v="6"/>
  </r>
  <r>
    <x v="3"/>
    <n v="10"/>
    <n v="6318"/>
    <n v="4715"/>
    <n v="0"/>
    <n v="0"/>
    <n v="1"/>
    <n v="1"/>
    <n v="1"/>
    <n v="1"/>
    <n v="2"/>
    <n v="3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s v="3+ pedidos"/>
    <x v="1037"/>
    <x v="1345"/>
    <n v="3"/>
    <n v="18.104166666666668"/>
    <x v="3"/>
  </r>
  <r>
    <x v="1"/>
    <n v="20"/>
    <n v="6350"/>
    <n v="2467"/>
    <n v="-3"/>
    <n v="-3"/>
    <n v="-2"/>
    <n v="-1"/>
    <n v="-3"/>
    <n v="-2"/>
    <n v="-3"/>
    <n v="-2"/>
    <n v="-3"/>
    <n v="-2"/>
    <n v="-3"/>
    <n v="-2"/>
    <n v="-1"/>
    <n v="-3"/>
    <n v="-2"/>
    <n v="-1"/>
    <n v="-2"/>
    <n v="-1"/>
    <n v="-2"/>
    <n v="-3"/>
    <n v="-2"/>
    <n v="-1"/>
    <n v="-1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11"/>
    <x v="1346"/>
    <n v="1"/>
    <n v="-2"/>
    <x v="0"/>
  </r>
  <r>
    <x v="2"/>
    <n v="30"/>
    <n v="6350"/>
    <n v="10782"/>
    <n v="0"/>
    <n v="0"/>
    <n v="0"/>
    <n v="0"/>
    <n v="0"/>
    <n v="0"/>
    <n v="1"/>
    <n v="2"/>
    <n v="1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1"/>
    <n v="0"/>
    <s v="3+ pedidos"/>
    <x v="1026"/>
    <x v="1347"/>
    <n v="3"/>
    <n v="0.41666666666666669"/>
    <x v="3"/>
  </r>
  <r>
    <x v="3"/>
    <n v="40"/>
    <n v="6402"/>
    <n v="2490"/>
    <n v="-1"/>
    <n v="-1"/>
    <n v="-1"/>
    <n v="-1"/>
    <n v="-1"/>
    <n v="-1"/>
    <n v="-1"/>
    <n v="-1"/>
    <n v="-1"/>
    <n v="-1"/>
    <n v="-1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1038"/>
    <x v="1348"/>
    <n v="2"/>
    <n v="-1"/>
    <x v="3"/>
  </r>
  <r>
    <x v="2"/>
    <n v="50"/>
    <n v="6334"/>
    <n v="2132"/>
    <n v="0"/>
    <n v="0"/>
    <n v="0"/>
    <n v="0"/>
    <n v="0"/>
    <n v="0"/>
    <n v="0"/>
    <n v="0"/>
    <n v="-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s v="3+ pedidos"/>
    <x v="127"/>
    <x v="1349"/>
    <n v="3"/>
    <n v="6.25E-2"/>
    <x v="0"/>
  </r>
  <r>
    <x v="0"/>
    <n v="10"/>
    <n v="6334"/>
    <n v="8887"/>
    <n v="-1"/>
    <n v="-1"/>
    <n v="0"/>
    <n v="0"/>
    <n v="0"/>
    <n v="0"/>
    <n v="1"/>
    <n v="0"/>
    <n v="1"/>
    <n v="2"/>
    <n v="-1"/>
    <n v="0"/>
    <n v="1"/>
    <n v="2"/>
    <n v="3"/>
    <n v="1"/>
    <n v="2"/>
    <n v="3"/>
    <n v="0"/>
    <n v="1"/>
    <n v="2"/>
    <n v="2"/>
    <n v="3"/>
    <n v="0"/>
    <n v="1"/>
    <n v="2"/>
    <n v="3"/>
    <n v="2"/>
    <n v="2"/>
    <n v="1"/>
    <n v="2"/>
    <n v="3"/>
    <n v="4"/>
    <n v="4"/>
    <n v="5"/>
    <n v="5"/>
    <n v="3"/>
    <n v="3"/>
    <n v="4"/>
    <n v="4"/>
    <n v="5"/>
    <n v="5"/>
    <n v="5"/>
    <n v="6"/>
    <n v="7"/>
    <n v="8"/>
    <n v="9"/>
    <n v="10"/>
    <s v="1 pedido"/>
    <x v="487"/>
    <x v="1350"/>
    <n v="1"/>
    <n v="2.5833333333333335"/>
    <x v="6"/>
  </r>
  <r>
    <x v="3"/>
    <n v="20"/>
    <n v="6381"/>
    <n v="4717"/>
    <n v="-1"/>
    <n v="-2"/>
    <n v="-1"/>
    <n v="-1"/>
    <n v="-1"/>
    <n v="0"/>
    <n v="0"/>
    <n v="-1"/>
    <n v="-1"/>
    <n v="-1"/>
    <n v="-1"/>
    <n v="-1"/>
    <n v="-1"/>
    <n v="-1"/>
    <n v="0"/>
    <n v="-1"/>
    <n v="-1"/>
    <n v="-1"/>
    <n v="0"/>
    <n v="1"/>
    <n v="0"/>
    <n v="1"/>
    <n v="0"/>
    <n v="1"/>
    <n v="2"/>
    <n v="3"/>
    <n v="4"/>
    <n v="5"/>
    <n v="0"/>
    <n v="-1"/>
    <n v="-1"/>
    <n v="-1"/>
    <n v="0"/>
    <n v="-1"/>
    <n v="0"/>
    <n v="1"/>
    <n v="-1"/>
    <n v="0"/>
    <n v="1"/>
    <n v="-1"/>
    <n v="0"/>
    <n v="1"/>
    <n v="0"/>
    <n v="1"/>
    <n v="2"/>
    <n v="3"/>
    <n v="3"/>
    <n v="4"/>
    <s v="3+ pedidos"/>
    <x v="818"/>
    <x v="1351"/>
    <n v="3"/>
    <n v="0.22916666666666666"/>
    <x v="4"/>
  </r>
  <r>
    <x v="2"/>
    <n v="30"/>
    <n v="6180"/>
    <n v="6146"/>
    <n v="-4"/>
    <n v="-4"/>
    <n v="-3"/>
    <n v="-2"/>
    <n v="-1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1"/>
    <n v="1"/>
    <n v="1"/>
    <n v="2"/>
    <n v="1"/>
    <n v="1"/>
    <n v="1"/>
    <n v="0"/>
    <n v="0"/>
    <n v="0"/>
    <n v="0"/>
    <n v="1"/>
    <n v="1"/>
    <n v="0"/>
    <n v="0"/>
    <n v="0"/>
    <n v="0"/>
    <n v="0"/>
    <n v="-1"/>
    <n v="-1"/>
    <n v="-1"/>
    <n v="-1"/>
    <n v="0"/>
    <s v="3+ pedidos"/>
    <x v="300"/>
    <x v="1352"/>
    <n v="3"/>
    <n v="-6.25E-2"/>
    <x v="4"/>
  </r>
  <r>
    <x v="3"/>
    <n v="40"/>
    <n v="6180"/>
    <n v="16455"/>
    <n v="0"/>
    <n v="1"/>
    <n v="2"/>
    <n v="3"/>
    <n v="4"/>
    <n v="5"/>
    <n v="6"/>
    <n v="1"/>
    <n v="2"/>
    <n v="3"/>
    <n v="4"/>
    <n v="5"/>
    <n v="6"/>
    <n v="5"/>
    <n v="4"/>
    <n v="5"/>
    <n v="5"/>
    <n v="0"/>
    <n v="1"/>
    <n v="2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s v="1 pedido"/>
    <x v="537"/>
    <x v="1353"/>
    <n v="1"/>
    <n v="8.125"/>
    <x v="0"/>
  </r>
  <r>
    <x v="0"/>
    <n v="50"/>
    <n v="6180"/>
    <n v="679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."/>
    <s v="."/>
    <s v="."/>
    <s v="."/>
    <s v="."/>
    <s v="."/>
    <s v="."/>
    <s v="."/>
    <s v="."/>
    <s v="."/>
    <s v="."/>
    <s v="."/>
    <s v="."/>
    <s v="."/>
    <n v="0"/>
    <n v="0"/>
    <n v="-1"/>
    <n v="0"/>
    <n v="0"/>
    <n v="0"/>
    <n v="0"/>
    <n v="0"/>
    <n v="0"/>
    <n v="0"/>
    <n v="0"/>
    <n v="0"/>
    <n v="0"/>
    <s v="2 pedidos"/>
    <x v="847"/>
    <x v="1354"/>
    <n v="2"/>
    <n v="-0.6470588235294118"/>
    <x v="3"/>
  </r>
  <r>
    <x v="3"/>
    <n v="10"/>
    <n v="6180"/>
    <n v="4420"/>
    <n v="-4"/>
    <n v="-4"/>
    <n v="-4"/>
    <n v="-4"/>
    <n v="-4"/>
    <n v="-4"/>
    <n v="-4"/>
    <n v="-4"/>
    <n v="-4"/>
    <n v="-4"/>
    <n v="-4"/>
    <n v="-4"/>
    <n v="-4"/>
    <n v="-4"/>
    <n v="-4"/>
    <n v="-4"/>
    <n v="-4"/>
    <n v="-4"/>
    <n v="-4"/>
    <n v="-4"/>
    <n v="-4"/>
    <n v="-4"/>
    <n v="-4"/>
    <n v="-4"/>
    <n v="-3"/>
    <n v="-3"/>
    <n v="-3"/>
    <n v="-3"/>
    <n v="-3"/>
    <n v="-3"/>
    <n v="-1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s v="2 pedidos"/>
    <x v="1039"/>
    <x v="1355"/>
    <n v="2"/>
    <n v="-3.1041666666666665"/>
    <x v="0"/>
  </r>
  <r>
    <x v="2"/>
    <n v="20"/>
    <n v="6169"/>
    <n v="1355"/>
    <n v="-1"/>
    <n v="-1"/>
    <n v="-1"/>
    <n v="-1"/>
    <n v="-1"/>
    <n v="-1"/>
    <n v="0"/>
    <n v="0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991"/>
    <x v="1356"/>
    <n v="3"/>
    <n v="-0.1875"/>
    <x v="3"/>
  </r>
  <r>
    <x v="1"/>
    <n v="30"/>
    <n v="6169"/>
    <n v="3564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040"/>
    <x v="1357"/>
    <n v="3"/>
    <n v="-6.25E-2"/>
    <x v="4"/>
  </r>
  <r>
    <x v="2"/>
    <n v="40"/>
    <n v="6167"/>
    <n v="7168"/>
    <n v="0"/>
    <n v="0"/>
    <n v="1"/>
    <n v="0"/>
    <n v="0"/>
    <n v="1"/>
    <n v="2"/>
    <n v="3"/>
    <n v="4"/>
    <n v="5"/>
    <n v="6"/>
    <n v="2"/>
    <n v="3"/>
    <n v="1"/>
    <n v="2"/>
    <n v="3"/>
    <n v="4"/>
    <n v="2"/>
    <n v="3"/>
    <n v="4"/>
    <n v="5"/>
    <n v="6"/>
    <n v="-1"/>
    <n v="0"/>
    <n v="0"/>
    <n v="1"/>
    <n v="2"/>
    <n v="3"/>
    <n v="4"/>
    <n v="5"/>
    <n v="6"/>
    <n v="3"/>
    <n v="4"/>
    <n v="3"/>
    <n v="4"/>
    <n v="0"/>
    <n v="0"/>
    <n v="1"/>
    <n v="2"/>
    <n v="0"/>
    <n v="1"/>
    <n v="2"/>
    <n v="0"/>
    <n v="1"/>
    <n v="0"/>
    <n v="1"/>
    <n v="0"/>
    <n v="1"/>
    <s v="2 pedidos"/>
    <x v="1041"/>
    <x v="1358"/>
    <n v="2"/>
    <n v="2.0833333333333335"/>
    <x v="6"/>
  </r>
  <r>
    <x v="1"/>
    <n v="50"/>
    <n v="6179"/>
    <n v="18176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-1"/>
    <n v="-1"/>
    <n v="-1"/>
    <n v="-1"/>
    <n v="-1"/>
    <n v="0"/>
    <s v="3+ pedidos"/>
    <x v="1042"/>
    <x v="1359"/>
    <n v="3"/>
    <n v="-0.125"/>
    <x v="1"/>
  </r>
  <r>
    <x v="1"/>
    <n v="10"/>
    <n v="6177"/>
    <n v="16632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1043"/>
    <x v="1360"/>
    <n v="3"/>
    <n v="-1"/>
    <x v="1"/>
  </r>
  <r>
    <x v="3"/>
    <n v="20"/>
    <n v="6177"/>
    <n v="13530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044"/>
    <x v="1361"/>
    <n v="3"/>
    <n v="-0.97916666666666663"/>
    <x v="6"/>
  </r>
  <r>
    <x v="3"/>
    <n v="30"/>
    <n v="6169"/>
    <n v="9594"/>
    <n v="-1"/>
    <n v="-1"/>
    <n v="-1"/>
    <n v="-1"/>
    <n v="-1"/>
    <n v="0"/>
    <n v="1"/>
    <n v="2"/>
    <n v="3"/>
    <n v="0"/>
    <n v="1"/>
    <n v="2"/>
    <n v="3"/>
    <n v="4"/>
    <n v="0"/>
    <n v="0"/>
    <n v="1"/>
    <n v="2"/>
    <n v="1"/>
    <n v="2"/>
    <n v="3"/>
    <n v="4"/>
    <n v="5"/>
    <n v="6"/>
    <n v="7"/>
    <n v="3"/>
    <n v="4"/>
    <n v="5"/>
    <n v="3"/>
    <n v="4"/>
    <n v="4"/>
    <n v="5"/>
    <n v="1"/>
    <n v="2"/>
    <n v="3"/>
    <n v="4"/>
    <n v="5"/>
    <n v="6"/>
    <n v="7"/>
    <n v="8"/>
    <n v="9"/>
    <n v="10"/>
    <n v="11"/>
    <n v="12"/>
    <n v="13"/>
    <n v="0"/>
    <n v="1"/>
    <n v="0"/>
    <s v="3+ pedidos"/>
    <x v="1045"/>
    <x v="1362"/>
    <n v="3"/>
    <n v="3.375"/>
    <x v="5"/>
  </r>
  <r>
    <x v="2"/>
    <n v="40"/>
    <n v="6167"/>
    <n v="18587"/>
    <n v="-1"/>
    <n v="0"/>
    <n v="0"/>
    <n v="0"/>
    <n v="0"/>
    <n v="0"/>
    <n v="0"/>
    <n v="0"/>
    <n v="0"/>
    <n v="0"/>
    <n v="1"/>
    <n v="0"/>
    <n v="0"/>
    <n v="1"/>
    <n v="1"/>
    <n v="0"/>
    <n v="1"/>
    <n v="1"/>
    <n v="0"/>
    <n v="0"/>
    <n v="1"/>
    <n v="0"/>
    <n v="0"/>
    <n v="0"/>
    <n v="0"/>
    <n v="0"/>
    <n v="1"/>
    <n v="0"/>
    <n v="0"/>
    <n v="0"/>
    <n v="0"/>
    <n v="1"/>
    <n v="0"/>
    <n v="1"/>
    <n v="0"/>
    <n v="0"/>
    <n v="0"/>
    <n v="0"/>
    <n v="1"/>
    <n v="0"/>
    <n v="1"/>
    <n v="0"/>
    <n v="0"/>
    <n v="1"/>
    <n v="0"/>
    <n v="0"/>
    <n v="0"/>
    <n v="0"/>
    <s v="3+ pedidos"/>
    <x v="1046"/>
    <x v="1363"/>
    <n v="3"/>
    <n v="0.22916666666666666"/>
    <x v="4"/>
  </r>
  <r>
    <x v="2"/>
    <n v="50"/>
    <n v="6173"/>
    <n v="18262"/>
    <n v="-1"/>
    <n v="0"/>
    <n v="0"/>
    <n v="1"/>
    <n v="0"/>
    <n v="1"/>
    <n v="0"/>
    <n v="1"/>
    <n v="2"/>
    <n v="3"/>
    <n v="4"/>
    <n v="5"/>
    <n v="-4"/>
    <n v="-3"/>
    <n v="-2"/>
    <n v="-1"/>
    <n v="0"/>
    <n v="1"/>
    <n v="1"/>
    <n v="1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s v="1 pedido"/>
    <x v="803"/>
    <x v="1364"/>
    <n v="1"/>
    <n v="8.6458333333333339"/>
    <x v="0"/>
  </r>
  <r>
    <x v="3"/>
    <n v="10"/>
    <n v="6173"/>
    <n v="137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s v="2 pedidos"/>
    <x v="978"/>
    <x v="1365"/>
    <n v="2"/>
    <n v="0.10416666666666667"/>
    <x v="0"/>
  </r>
  <r>
    <x v="1"/>
    <n v="20"/>
    <n v="6172"/>
    <n v="15861"/>
    <n v="-1"/>
    <n v="-1"/>
    <n v="-1"/>
    <n v="-1"/>
    <n v="0"/>
    <n v="1"/>
    <n v="2"/>
    <n v="-1"/>
    <n v="0"/>
    <n v="1"/>
    <n v="2"/>
    <n v="3"/>
    <n v="4"/>
    <n v="5"/>
    <n v="6"/>
    <n v="5"/>
    <n v="5"/>
    <n v="6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1047"/>
    <x v="1366"/>
    <n v="1"/>
    <n v="1.9444444444444444"/>
    <x v="3"/>
  </r>
  <r>
    <x v="1"/>
    <n v="30"/>
    <n v="6167"/>
    <n v="13417"/>
    <n v="-1"/>
    <n v="-1"/>
    <n v="-1"/>
    <n v="-1"/>
    <n v="-1"/>
    <n v="-1"/>
    <n v="0"/>
    <n v="-1"/>
    <n v="0"/>
    <n v="0"/>
    <n v="1"/>
    <n v="2"/>
    <n v="0"/>
    <n v="0"/>
    <n v="0"/>
    <n v="1"/>
    <n v="0"/>
    <n v="0"/>
    <n v="1"/>
    <n v="1"/>
    <n v="1"/>
    <n v="0"/>
    <n v="0"/>
    <n v="1"/>
    <n v="0"/>
    <n v="1"/>
    <n v="1"/>
    <n v="2"/>
    <n v="0"/>
    <n v="0"/>
    <n v="0"/>
    <n v="0"/>
    <n v="0"/>
    <n v="1"/>
    <n v="2"/>
    <n v="0"/>
    <n v="0"/>
    <n v="1"/>
    <n v="2"/>
    <n v="3"/>
    <n v="4"/>
    <n v="3"/>
    <n v="0"/>
    <n v="1"/>
    <n v="2"/>
    <n v="2"/>
    <n v="0"/>
    <n v="0"/>
    <s v="2 pedidos"/>
    <x v="338"/>
    <x v="1367"/>
    <n v="2"/>
    <n v="0.54166666666666663"/>
    <x v="2"/>
  </r>
  <r>
    <x v="2"/>
    <n v="40"/>
    <n v="6172"/>
    <n v="100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1"/>
    <n v="0"/>
    <n v="1"/>
    <n v="1"/>
    <n v="1"/>
    <n v="0"/>
    <n v="0"/>
    <n v="0"/>
    <n v="1"/>
    <n v="0"/>
    <n v="1"/>
    <n v="0"/>
    <n v="1"/>
    <n v="0"/>
    <n v="0"/>
    <n v="1"/>
    <n v="1"/>
    <n v="0"/>
    <s v="3+ pedidos"/>
    <x v="219"/>
    <x v="1368"/>
    <n v="3"/>
    <n v="0.16666666666666666"/>
    <x v="1"/>
  </r>
  <r>
    <x v="0"/>
    <n v="50"/>
    <n v="6169"/>
    <n v="1635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s v="3+ pedidos"/>
    <x v="1048"/>
    <x v="1369"/>
    <n v="3"/>
    <n v="-1.3541666666666667"/>
    <x v="3"/>
  </r>
  <r>
    <x v="1"/>
    <n v="10"/>
    <n v="6208"/>
    <n v="1056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."/>
    <s v="."/>
    <s v="."/>
    <s v="."/>
    <s v="."/>
    <s v="."/>
    <s v="."/>
    <s v="."/>
    <s v="."/>
    <s v="."/>
    <n v="-1"/>
    <n v="-1"/>
    <n v="-1"/>
    <n v="-1"/>
    <n v="-1"/>
    <n v="-1"/>
    <n v="-1"/>
    <n v="-1"/>
    <s v="."/>
    <s v="."/>
    <s v="."/>
    <s v="."/>
    <s v="."/>
    <s v="3+ pedidos"/>
    <x v="1049"/>
    <x v="1370"/>
    <n v="3"/>
    <n v="-1"/>
    <x v="1"/>
  </r>
  <r>
    <x v="1"/>
    <n v="20"/>
    <n v="6186"/>
    <n v="6992"/>
    <n v="-1"/>
    <n v="-1"/>
    <n v="-1"/>
    <n v="-1"/>
    <n v="-1"/>
    <n v="-1"/>
    <n v="0"/>
    <n v="0"/>
    <n v="1"/>
    <n v="0"/>
    <n v="1"/>
    <n v="0"/>
    <n v="1"/>
    <n v="0"/>
    <n v="1"/>
    <n v="0"/>
    <n v="1"/>
    <n v="0"/>
    <n v="0"/>
    <n v="0"/>
    <n v="0"/>
    <n v="0"/>
    <n v="1"/>
    <n v="0"/>
    <n v="1"/>
    <n v="1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1"/>
    <s v="3+ pedidos"/>
    <x v="1050"/>
    <x v="1371"/>
    <n v="3"/>
    <n v="0.16666666666666666"/>
    <x v="6"/>
  </r>
  <r>
    <x v="2"/>
    <n v="30"/>
    <n v="6181"/>
    <n v="23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-1"/>
    <n v="0"/>
    <n v="-1"/>
    <n v="0"/>
    <n v="-1"/>
    <n v="0"/>
    <n v="-1"/>
    <n v="0"/>
    <s v="3+ pedidos"/>
    <x v="1051"/>
    <x v="1372"/>
    <n v="3"/>
    <n v="-4.1666666666666664E-2"/>
    <x v="6"/>
  </r>
  <r>
    <x v="1"/>
    <n v="40"/>
    <n v="6181"/>
    <n v="2093"/>
    <n v="0"/>
    <n v="0"/>
    <n v="0"/>
    <n v="1"/>
    <n v="0"/>
    <n v="1"/>
    <n v="2"/>
    <n v="3"/>
    <n v="3"/>
    <n v="1"/>
    <n v="2"/>
    <n v="3"/>
    <n v="3"/>
    <n v="4"/>
    <n v="5"/>
    <n v="6"/>
    <n v="7"/>
    <n v="7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s v="2 pedidos"/>
    <x v="9"/>
    <x v="1373"/>
    <n v="2"/>
    <n v="15.6875"/>
    <x v="5"/>
  </r>
  <r>
    <x v="0"/>
    <n v="50"/>
    <n v="6181"/>
    <n v="550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1 pedido"/>
    <x v="1052"/>
    <x v="1374"/>
    <n v="1"/>
    <n v="-2.0833333333333332E-2"/>
    <x v="3"/>
  </r>
  <r>
    <x v="0"/>
    <n v="10"/>
    <n v="6185"/>
    <n v="17532"/>
    <n v="0"/>
    <n v="0"/>
    <n v="0"/>
    <n v="-1"/>
    <n v="0"/>
    <n v="0"/>
    <n v="0"/>
    <n v="0"/>
    <n v="0"/>
    <n v="0"/>
    <n v="0"/>
    <n v="0"/>
    <n v="0"/>
    <n v="0"/>
    <n v="1"/>
    <n v="0"/>
    <n v="1"/>
    <n v="2"/>
    <n v="3"/>
    <n v="3"/>
    <n v="1"/>
    <n v="2"/>
    <n v="1"/>
    <n v="2"/>
    <n v="1"/>
    <n v="2"/>
    <n v="3"/>
    <n v="4"/>
    <n v="3"/>
    <n v="2"/>
    <n v="3"/>
    <n v="4"/>
    <n v="5"/>
    <n v="4"/>
    <n v="5"/>
    <n v="6"/>
    <n v="6"/>
    <n v="6"/>
    <n v="6"/>
    <n v="7"/>
    <n v="7"/>
    <n v="8"/>
    <n v="9"/>
    <n v="10"/>
    <n v="11"/>
    <n v="12"/>
    <n v="13"/>
    <n v="14"/>
    <s v="1 pedido"/>
    <x v="167"/>
    <x v="1375"/>
    <n v="1"/>
    <n v="3.4583333333333335"/>
    <x v="0"/>
  </r>
  <r>
    <x v="0"/>
    <n v="20"/>
    <n v="6189"/>
    <n v="3016"/>
    <n v="-2"/>
    <n v="-2"/>
    <n v="-2"/>
    <n v="-2"/>
    <n v="-2"/>
    <n v="-2"/>
    <n v="-1"/>
    <n v="-1"/>
    <n v="-2"/>
    <n v="-1"/>
    <n v="0"/>
    <n v="0"/>
    <n v="1"/>
    <n v="0"/>
    <n v="0"/>
    <n v="0"/>
    <n v="0"/>
    <n v="0"/>
    <n v="0"/>
    <n v="0"/>
    <n v="0"/>
    <n v="1"/>
    <n v="1"/>
    <n v="1"/>
    <n v="0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s v="3+ pedidos"/>
    <x v="133"/>
    <x v="1376"/>
    <n v="3"/>
    <n v="0.16666666666666666"/>
    <x v="2"/>
  </r>
  <r>
    <x v="2"/>
    <n v="30"/>
    <n v="6167"/>
    <n v="3707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0"/>
    <n v="0"/>
    <n v="1"/>
    <n v="0"/>
    <n v="0"/>
    <n v="1"/>
    <n v="2"/>
    <n v="3"/>
    <n v="1"/>
    <n v="2"/>
    <n v="3"/>
    <n v="0"/>
    <n v="0"/>
    <n v="1"/>
    <n v="2"/>
    <n v="0"/>
    <n v="1"/>
    <n v="2"/>
    <n v="3"/>
    <n v="4"/>
    <n v="4"/>
    <n v="0"/>
    <n v="1"/>
    <n v="2"/>
    <n v="3"/>
    <n v="4"/>
    <n v="5"/>
    <n v="5"/>
    <n v="5"/>
    <s v="3+ pedidos"/>
    <x v="1053"/>
    <x v="98"/>
    <n v="3"/>
    <n v="0.375"/>
    <x v="1"/>
  </r>
  <r>
    <x v="1"/>
    <n v="40"/>
    <n v="6166"/>
    <n v="10648"/>
    <n v="0"/>
    <n v="-1"/>
    <n v="0"/>
    <n v="-1"/>
    <n v="0"/>
    <n v="0"/>
    <n v="0"/>
    <n v="-2"/>
    <n v="-1"/>
    <n v="0"/>
    <n v="0"/>
    <n v="0"/>
    <n v="0"/>
    <n v="0"/>
    <n v="0"/>
    <n v="0"/>
    <n v="-1"/>
    <n v="0"/>
    <n v="-1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054"/>
    <x v="1377"/>
    <n v="3"/>
    <n v="-0.16666666666666666"/>
    <x v="1"/>
  </r>
  <r>
    <x v="1"/>
    <n v="50"/>
    <n v="6166"/>
    <n v="89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055"/>
    <x v="1378"/>
    <n v="3"/>
    <n v="0"/>
    <x v="6"/>
  </r>
  <r>
    <x v="2"/>
    <n v="10"/>
    <n v="6145"/>
    <n v="7407"/>
    <n v="-1"/>
    <n v="-1"/>
    <n v="-1"/>
    <n v="-1"/>
    <n v="-1"/>
    <n v="-1"/>
    <n v="-1"/>
    <n v="-1"/>
    <n v="0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s v="3+ pedidos"/>
    <x v="920"/>
    <x v="1379"/>
    <n v="3"/>
    <n v="-0.22916666666666666"/>
    <x v="5"/>
  </r>
  <r>
    <x v="2"/>
    <n v="20"/>
    <n v="6165"/>
    <n v="7086"/>
    <n v="0"/>
    <n v="0"/>
    <n v="0"/>
    <n v="0"/>
    <n v="0"/>
    <n v="0"/>
    <n v="0"/>
    <n v="1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1056"/>
    <x v="1380"/>
    <n v="1"/>
    <n v="6.25E-2"/>
    <x v="4"/>
  </r>
  <r>
    <x v="2"/>
    <n v="30"/>
    <n v="6144"/>
    <n v="2844"/>
    <n v="-1"/>
    <n v="-1"/>
    <n v="-1"/>
    <n v="-1"/>
    <n v="-1"/>
    <n v="-2"/>
    <n v="-1"/>
    <n v="-2"/>
    <n v="-2"/>
    <n v="-2"/>
    <n v="-2"/>
    <n v="-1"/>
    <n v="-2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s v="3+ pedidos"/>
    <x v="522"/>
    <x v="1381"/>
    <n v="3"/>
    <n v="12"/>
    <x v="6"/>
  </r>
  <r>
    <x v="2"/>
    <n v="40"/>
    <n v="6144"/>
    <n v="370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2"/>
    <n v="0"/>
    <n v="1"/>
    <n v="0"/>
    <n v="-1"/>
    <n v="-1"/>
    <n v="-1"/>
    <n v="0"/>
    <n v="1"/>
    <n v="0"/>
    <n v="-1"/>
    <n v="0"/>
    <n v="-1"/>
    <n v="0"/>
    <n v="1"/>
    <n v="0"/>
    <n v="0"/>
    <n v="1"/>
    <n v="2"/>
    <n v="3"/>
    <n v="0"/>
    <n v="0"/>
    <n v="0"/>
    <n v="1"/>
    <n v="0"/>
    <n v="0"/>
    <n v="0"/>
    <s v="2 pedidos"/>
    <x v="1057"/>
    <x v="1382"/>
    <n v="2"/>
    <n v="0.20833333333333334"/>
    <x v="4"/>
  </r>
  <r>
    <x v="0"/>
    <n v="50"/>
    <n v="6161"/>
    <n v="17363"/>
    <n v="0"/>
    <n v="0"/>
    <n v="0"/>
    <n v="0"/>
    <n v="0"/>
    <n v="0"/>
    <n v="0"/>
    <n v="1"/>
    <n v="0"/>
    <n v="0"/>
    <n v="0"/>
    <n v="0"/>
    <n v="0"/>
    <n v="0"/>
    <n v="0"/>
    <n v="1"/>
    <n v="2"/>
    <n v="3"/>
    <n v="4"/>
    <n v="5"/>
    <n v="6"/>
    <n v="7"/>
    <n v="5"/>
    <n v="6"/>
    <n v="6"/>
    <n v="7"/>
    <n v="4"/>
    <n v="4"/>
    <n v="5"/>
    <n v="6"/>
    <n v="9"/>
    <n v="6"/>
    <n v="7"/>
    <n v="8"/>
    <n v="9"/>
    <n v="10"/>
    <n v="11"/>
    <n v="12"/>
    <n v="13"/>
    <n v="14"/>
    <n v="15"/>
    <n v="16"/>
    <n v="17"/>
    <n v="18"/>
    <n v="19"/>
    <n v="20"/>
    <n v="21"/>
    <n v="22"/>
    <s v="1 pedido"/>
    <x v="1058"/>
    <x v="1383"/>
    <n v="1"/>
    <n v="6.645833333333333"/>
    <x v="3"/>
  </r>
  <r>
    <x v="2"/>
    <n v="10"/>
    <n v="6161"/>
    <n v="7350"/>
    <n v="0"/>
    <n v="0"/>
    <n v="0"/>
    <n v="0"/>
    <n v="0"/>
    <n v="0"/>
    <n v="0"/>
    <n v="1"/>
    <n v="2"/>
    <n v="0"/>
    <n v="1"/>
    <n v="2"/>
    <n v="3"/>
    <n v="4"/>
    <n v="5"/>
    <n v="6"/>
    <n v="7"/>
    <n v="8"/>
    <n v="9"/>
    <n v="10"/>
    <n v="11"/>
    <n v="12"/>
    <n v="10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s v="1 pedido"/>
    <x v="1059"/>
    <x v="1384"/>
    <n v="1"/>
    <n v="15.4375"/>
    <x v="3"/>
  </r>
  <r>
    <x v="0"/>
    <n v="20"/>
    <n v="6160"/>
    <n v="1382"/>
    <n v="-3"/>
    <n v="-2"/>
    <n v="-1"/>
    <n v="-4"/>
    <n v="-3"/>
    <n v="-2"/>
    <n v="-1"/>
    <n v="-4"/>
    <n v="-3"/>
    <n v="-2"/>
    <n v="-1"/>
    <n v="0"/>
    <n v="-3"/>
    <n v="-2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s v="1 pedido"/>
    <x v="331"/>
    <x v="1385"/>
    <n v="1"/>
    <n v="10.333333333333334"/>
    <x v="3"/>
  </r>
  <r>
    <x v="0"/>
    <n v="30"/>
    <n v="6143"/>
    <n v="10156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3"/>
    <n v="-2"/>
    <n v="0"/>
    <n v="0"/>
    <n v="0"/>
    <n v="0"/>
    <s v="."/>
    <s v="."/>
    <s v="."/>
    <s v="."/>
    <s v="."/>
    <n v="0"/>
    <n v="-1"/>
    <n v="0"/>
    <n v="0"/>
    <n v="0"/>
    <n v="0"/>
    <n v="0"/>
    <n v="0"/>
    <n v="0"/>
    <n v="0"/>
    <n v="0"/>
    <n v="0"/>
    <n v="0"/>
    <n v="0"/>
    <n v="0"/>
    <s v="3+ pedidos"/>
    <x v="1060"/>
    <x v="1386"/>
    <n v="3"/>
    <n v="-1.1627906976744187"/>
    <x v="2"/>
  </r>
  <r>
    <x v="0"/>
    <n v="40"/>
    <n v="6143"/>
    <n v="2635"/>
    <n v="-1"/>
    <n v="-1"/>
    <n v="-1"/>
    <n v="-1"/>
    <n v="-1"/>
    <n v="-2"/>
    <n v="-2"/>
    <n v="-3"/>
    <n v="-2"/>
    <n v="-2"/>
    <n v="-3"/>
    <n v="-2"/>
    <n v="-1"/>
    <n v="0"/>
    <n v="-3"/>
    <n v="-2"/>
    <n v="-1"/>
    <n v="-1"/>
    <n v="0"/>
    <n v="-1"/>
    <n v="0"/>
    <n v="-2"/>
    <n v="-1"/>
    <n v="-2"/>
    <n v="-3"/>
    <n v="-2"/>
    <n v="-4"/>
    <n v="-3"/>
    <n v="-4"/>
    <n v="-3"/>
    <n v="-2"/>
    <n v="-6"/>
    <n v="-5"/>
    <n v="-6"/>
    <n v="-8"/>
    <n v="-9"/>
    <n v="-8"/>
    <n v="-9"/>
    <n v="-8"/>
    <n v="-7"/>
    <n v="-7"/>
    <n v="-6"/>
    <n v="-5"/>
    <n v="-6"/>
    <n v="-5"/>
    <n v="-6"/>
    <n v="-5"/>
    <n v="-5"/>
    <s v="3+ pedidos"/>
    <x v="985"/>
    <x v="1387"/>
    <n v="3"/>
    <n v="-3.4791666666666665"/>
    <x v="4"/>
  </r>
  <r>
    <x v="1"/>
    <n v="50"/>
    <n v="6150"/>
    <n v="9307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531"/>
    <x v="1388"/>
    <n v="3"/>
    <n v="-0.25806451612903225"/>
    <x v="2"/>
  </r>
  <r>
    <x v="0"/>
    <n v="10"/>
    <n v="6150"/>
    <n v="17468"/>
    <n v="0"/>
    <n v="0"/>
    <n v="0"/>
    <n v="0"/>
    <n v="0"/>
    <n v="1"/>
    <n v="-1"/>
    <n v="0"/>
    <n v="0"/>
    <n v="-1"/>
    <n v="0"/>
    <n v="1"/>
    <n v="0"/>
    <n v="1"/>
    <n v="1"/>
    <n v="0"/>
    <n v="-1"/>
    <n v="0"/>
    <n v="0"/>
    <n v="0"/>
    <n v="0"/>
    <n v="1"/>
    <n v="0"/>
    <n v="1"/>
    <n v="0"/>
    <n v="0"/>
    <n v="1"/>
    <s v="."/>
    <s v="."/>
    <s v="."/>
    <s v="."/>
    <s v="."/>
    <s v="."/>
    <s v="."/>
    <s v="."/>
    <s v="."/>
    <s v="."/>
    <s v="."/>
    <s v="."/>
    <s v="."/>
    <n v="0"/>
    <n v="1"/>
    <n v="0"/>
    <n v="0"/>
    <n v="0"/>
    <n v="1"/>
    <n v="0"/>
    <n v="0"/>
    <s v="2 pedidos"/>
    <x v="1061"/>
    <x v="1389"/>
    <n v="2"/>
    <n v="0.17142857142857143"/>
    <x v="4"/>
  </r>
  <r>
    <x v="3"/>
    <n v="20"/>
    <n v="6143"/>
    <n v="16252"/>
    <n v="-1"/>
    <n v="-1"/>
    <n v="-1"/>
    <n v="-2"/>
    <n v="-1"/>
    <n v="-1"/>
    <n v="-1"/>
    <n v="-1"/>
    <n v="0"/>
    <n v="0"/>
    <n v="-1"/>
    <n v="0"/>
    <n v="1"/>
    <n v="0"/>
    <n v="0"/>
    <n v="1"/>
    <n v="1"/>
    <n v="0"/>
    <n v="0"/>
    <n v="-1"/>
    <n v="0"/>
    <n v="-1"/>
    <n v="0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110"/>
    <x v="1390"/>
    <n v="2"/>
    <n v="-0.22916666666666666"/>
    <x v="5"/>
  </r>
  <r>
    <x v="2"/>
    <n v="30"/>
    <n v="6150"/>
    <n v="18190"/>
    <n v="-1"/>
    <n v="-1"/>
    <n v="-1"/>
    <n v="-1"/>
    <n v="-1"/>
    <n v="-1"/>
    <n v="-1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s v="1 pedido"/>
    <x v="1062"/>
    <x v="1391"/>
    <n v="1"/>
    <n v="15.25"/>
    <x v="2"/>
  </r>
  <r>
    <x v="0"/>
    <n v="40"/>
    <n v="6143"/>
    <n v="17549"/>
    <n v="-1"/>
    <n v="-1"/>
    <n v="-1"/>
    <n v="-1"/>
    <n v="-1"/>
    <n v="-1"/>
    <n v="-1"/>
    <n v="-1"/>
    <n v="-1"/>
    <n v="-1"/>
    <n v="0"/>
    <n v="0"/>
    <n v="1"/>
    <n v="2"/>
    <n v="3"/>
    <n v="4"/>
    <n v="5"/>
    <n v="6"/>
    <n v="7"/>
    <n v="8"/>
    <n v="9"/>
    <n v="10"/>
    <n v="11"/>
    <n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846"/>
    <x v="1392"/>
    <n v="3"/>
    <n v="1.6875"/>
    <x v="0"/>
  </r>
  <r>
    <x v="2"/>
    <n v="50"/>
    <n v="6146"/>
    <n v="7967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1"/>
    <n v="0"/>
    <n v="0"/>
    <n v="0"/>
    <n v="1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1"/>
    <n v="0"/>
    <s v="3+ pedidos"/>
    <x v="1063"/>
    <x v="1393"/>
    <n v="3"/>
    <n v="-0.14583333333333334"/>
    <x v="3"/>
  </r>
  <r>
    <x v="3"/>
    <n v="10"/>
    <n v="6146"/>
    <n v="6269"/>
    <n v="-1"/>
    <n v="-2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1"/>
    <n v="0"/>
    <n v="-1"/>
    <n v="0"/>
    <n v="-1"/>
    <n v="0"/>
    <n v="-1"/>
    <n v="0"/>
    <n v="-1"/>
    <n v="0"/>
    <n v="1"/>
    <n v="0"/>
    <n v="1"/>
    <n v="-1"/>
    <n v="0"/>
    <n v="1"/>
    <n v="0"/>
    <n v="1"/>
    <n v="2"/>
    <n v="3"/>
    <n v="0"/>
    <n v="1"/>
    <n v="-1"/>
    <n v="0"/>
    <n v="1"/>
    <n v="0"/>
    <s v="3+ pedidos"/>
    <x v="1064"/>
    <x v="1394"/>
    <n v="3"/>
    <n v="-0.14583333333333334"/>
    <x v="2"/>
  </r>
  <r>
    <x v="0"/>
    <n v="20"/>
    <n v="6141"/>
    <n v="1185"/>
    <n v="-2"/>
    <n v="-2"/>
    <n v="-2"/>
    <n v="-1"/>
    <n v="-1"/>
    <n v="0"/>
    <n v="0"/>
    <n v="0"/>
    <n v="1"/>
    <n v="0"/>
    <n v="0"/>
    <n v="0"/>
    <n v="0"/>
    <n v="1"/>
    <n v="-1"/>
    <n v="-1"/>
    <n v="-1"/>
    <n v="0"/>
    <n v="0"/>
    <n v="0"/>
    <n v="-1"/>
    <n v="0"/>
    <n v="0"/>
    <n v="0"/>
    <n v="1"/>
    <n v="0"/>
    <n v="0"/>
    <n v="0"/>
    <n v="0"/>
    <n v="0"/>
    <n v="0"/>
    <n v="0"/>
    <n v="1"/>
    <n v="0"/>
    <n v="0"/>
    <n v="-1"/>
    <n v="0"/>
    <n v="-1"/>
    <n v="0"/>
    <n v="-1"/>
    <n v="0"/>
    <n v="-1"/>
    <n v="0"/>
    <n v="-1"/>
    <n v="0"/>
    <n v="0"/>
    <n v="1"/>
    <n v="0"/>
    <s v="3+ pedidos"/>
    <x v="1065"/>
    <x v="1395"/>
    <n v="3"/>
    <n v="-0.25"/>
    <x v="3"/>
  </r>
  <r>
    <x v="1"/>
    <n v="30"/>
    <n v="6141"/>
    <n v="4888"/>
    <n v="-1"/>
    <n v="-1"/>
    <n v="-1"/>
    <n v="-1"/>
    <n v="0"/>
    <n v="0"/>
    <n v="0"/>
    <n v="1"/>
    <n v="1"/>
    <n v="1"/>
    <n v="2"/>
    <n v="3"/>
    <n v="3"/>
    <n v="4"/>
    <n v="4"/>
    <n v="5"/>
    <n v="6"/>
    <n v="7"/>
    <n v="8"/>
    <n v="9"/>
    <n v="10"/>
    <n v="0"/>
    <n v="1"/>
    <n v="2"/>
    <n v="3"/>
    <n v="4"/>
    <n v="5"/>
    <n v="6"/>
    <n v="7"/>
    <n v="8"/>
    <n v="9"/>
    <n v="2"/>
    <n v="3"/>
    <n v="2"/>
    <n v="3"/>
    <n v="4"/>
    <n v="5"/>
    <n v="4"/>
    <n v="1"/>
    <n v="2"/>
    <n v="3"/>
    <n v="0"/>
    <n v="1"/>
    <n v="2"/>
    <n v="3"/>
    <n v="4"/>
    <n v="5"/>
    <n v="6"/>
    <s v="1 pedido"/>
    <x v="1066"/>
    <x v="1396"/>
    <n v="1"/>
    <n v="3.2291666666666665"/>
    <x v="6"/>
  </r>
  <r>
    <x v="3"/>
    <n v="40"/>
    <n v="6134"/>
    <n v="1363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-1"/>
    <n v="-1"/>
    <n v="-1"/>
    <n v="-1"/>
    <n v="-1"/>
    <n v="-1"/>
    <n v="-1"/>
    <n v="-1"/>
    <n v="-1"/>
    <n v="-1"/>
    <n v="-1"/>
    <n v="-1"/>
    <s v="3+ pedidos"/>
    <x v="509"/>
    <x v="1397"/>
    <n v="3"/>
    <n v="-0.9375"/>
    <x v="0"/>
  </r>
  <r>
    <x v="3"/>
    <n v="50"/>
    <n v="6134"/>
    <n v="12195"/>
    <n v="0"/>
    <n v="1"/>
    <n v="2"/>
    <n v="0"/>
    <n v="0"/>
    <n v="0"/>
    <n v="-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s v="3+ pedidos"/>
    <x v="1048"/>
    <x v="1398"/>
    <n v="3"/>
    <n v="0.10416666666666667"/>
    <x v="3"/>
  </r>
  <r>
    <x v="3"/>
    <n v="10"/>
    <n v="6131"/>
    <n v="6071"/>
    <n v="-2"/>
    <n v="-2"/>
    <n v="-2"/>
    <n v="-2"/>
    <n v="-2"/>
    <n v="-2"/>
    <n v="-2"/>
    <n v="-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643"/>
    <x v="1399"/>
    <n v="1"/>
    <n v="-2"/>
    <x v="0"/>
  </r>
  <r>
    <x v="3"/>
    <n v="20"/>
    <n v="6140"/>
    <n v="5094"/>
    <n v="0"/>
    <n v="0"/>
    <n v="-1"/>
    <n v="0"/>
    <n v="-1"/>
    <n v="0"/>
    <n v="-1"/>
    <n v="0"/>
    <n v="1"/>
    <n v="-1"/>
    <n v="0"/>
    <n v="-1"/>
    <n v="0"/>
    <n v="1"/>
    <n v="2"/>
    <n v="1"/>
    <n v="2"/>
    <n v="2"/>
    <n v="0"/>
    <n v="1"/>
    <n v="-1"/>
    <n v="0"/>
    <n v="1"/>
    <n v="2"/>
    <n v="1"/>
    <n v="0"/>
    <n v="1"/>
    <n v="-1"/>
    <n v="0"/>
    <n v="1"/>
    <n v="-1"/>
    <n v="0"/>
    <n v="1"/>
    <n v="2"/>
    <n v="3"/>
    <n v="4"/>
    <n v="3"/>
    <n v="4"/>
    <n v="2"/>
    <n v="0"/>
    <n v="-1"/>
    <n v="0"/>
    <n v="-1"/>
    <n v="0"/>
    <n v="1"/>
    <n v="0"/>
    <n v="1"/>
    <n v="-2"/>
    <s v="3+ pedidos"/>
    <x v="1067"/>
    <x v="1400"/>
    <n v="3"/>
    <n v="0.52083333333333337"/>
    <x v="4"/>
  </r>
  <r>
    <x v="0"/>
    <n v="30"/>
    <n v="6140"/>
    <n v="16517"/>
    <n v="-4"/>
    <n v="-3"/>
    <n v="-2"/>
    <n v="-1"/>
    <n v="0"/>
    <n v="0"/>
    <n v="1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s v="2 pedidos"/>
    <x v="177"/>
    <x v="1401"/>
    <n v="2"/>
    <n v="17.75"/>
    <x v="0"/>
  </r>
  <r>
    <x v="2"/>
    <n v="40"/>
    <n v="6140"/>
    <n v="218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2"/>
    <n v="-1"/>
    <n v="-1"/>
    <n v="-1"/>
    <n v="-1"/>
    <s v="3+ pedidos"/>
    <x v="1068"/>
    <x v="1402"/>
    <n v="3"/>
    <n v="-1.0625"/>
    <x v="5"/>
  </r>
  <r>
    <x v="0"/>
    <n v="50"/>
    <n v="6134"/>
    <n v="10683"/>
    <n v="0"/>
    <n v="1"/>
    <n v="2"/>
    <n v="3"/>
    <n v="4"/>
    <n v="5"/>
    <n v="6"/>
    <n v="7"/>
    <n v="8"/>
    <n v="9"/>
    <n v="10"/>
    <n v="11"/>
    <n v="12"/>
    <n v="13"/>
    <n v="14"/>
    <n v="15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1 pedido"/>
    <x v="1069"/>
    <x v="1403"/>
    <n v="1"/>
    <n v="22.833333333333332"/>
    <x v="2"/>
  </r>
  <r>
    <x v="1"/>
    <n v="10"/>
    <n v="6137"/>
    <n v="14319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1"/>
    <n v="1"/>
    <n v="1"/>
    <n v="1"/>
    <n v="0"/>
    <n v="1"/>
    <n v="1"/>
    <n v="1"/>
    <n v="0"/>
    <n v="0"/>
    <n v="1"/>
    <n v="1"/>
    <n v="1"/>
    <n v="0"/>
    <n v="0"/>
    <n v="1"/>
    <n v="2"/>
    <n v="1"/>
    <n v="2"/>
    <n v="1"/>
    <n v="2"/>
    <n v="3"/>
    <s v="."/>
    <n v="0"/>
    <n v="1"/>
    <n v="1"/>
    <n v="0"/>
    <s v="3+ pedidos"/>
    <x v="20"/>
    <x v="1404"/>
    <n v="3"/>
    <n v="0.48936170212765956"/>
    <x v="1"/>
  </r>
  <r>
    <x v="2"/>
    <n v="20"/>
    <n v="6135"/>
    <n v="1533"/>
    <n v="-2"/>
    <n v="-2"/>
    <n v="-2"/>
    <n v="-2"/>
    <n v="-1"/>
    <n v="0"/>
    <n v="1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s v="2 pedidos"/>
    <x v="983"/>
    <x v="1405"/>
    <n v="2"/>
    <n v="16.083333333333332"/>
    <x v="5"/>
  </r>
  <r>
    <x v="0"/>
    <n v="30"/>
    <n v="6132"/>
    <n v="5101"/>
    <n v="-1"/>
    <n v="0"/>
    <n v="0"/>
    <n v="0"/>
    <n v="0"/>
    <n v="0"/>
    <n v="0"/>
    <n v="1"/>
    <n v="0"/>
    <n v="0"/>
    <n v="0"/>
    <n v="1"/>
    <n v="1"/>
    <n v="0"/>
    <n v="1"/>
    <n v="0"/>
    <n v="1"/>
    <n v="2"/>
    <n v="3"/>
    <n v="1"/>
    <n v="2"/>
    <n v="3"/>
    <n v="4"/>
    <n v="3"/>
    <n v="0"/>
    <n v="1"/>
    <n v="2"/>
    <n v="3"/>
    <n v="4"/>
    <n v="1"/>
    <n v="2"/>
    <n v="3"/>
    <n v="4"/>
    <n v="5"/>
    <n v="5"/>
    <n v="4"/>
    <n v="3"/>
    <n v="4"/>
    <n v="5"/>
    <n v="4"/>
    <n v="5"/>
    <n v="6"/>
    <n v="7"/>
    <n v="8"/>
    <n v="9"/>
    <n v="10"/>
    <s v="."/>
    <s v="."/>
    <s v="1 pedido"/>
    <x v="1070"/>
    <x v="1406"/>
    <n v="1"/>
    <n v="2.5434782608695654"/>
    <x v="0"/>
  </r>
  <r>
    <x v="0"/>
    <n v="40"/>
    <n v="6141"/>
    <n v="1278"/>
    <n v="0"/>
    <n v="0"/>
    <n v="0"/>
    <n v="0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s v="2 pedidos"/>
    <x v="691"/>
    <x v="1407"/>
    <n v="2"/>
    <n v="18.8125"/>
    <x v="6"/>
  </r>
  <r>
    <x v="2"/>
    <n v="50"/>
    <n v="6133"/>
    <n v="8972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665"/>
    <x v="1408"/>
    <n v="1"/>
    <n v="0"/>
    <x v="1"/>
  </r>
  <r>
    <x v="3"/>
    <n v="10"/>
    <n v="6133"/>
    <n v="5842"/>
    <n v="0"/>
    <n v="0"/>
    <n v="0"/>
    <n v="0"/>
    <n v="0"/>
    <n v="0"/>
    <n v="0"/>
    <n v="0"/>
    <n v="0"/>
    <n v="0"/>
    <n v="-1"/>
    <n v="-1"/>
    <n v="-2"/>
    <n v="-3"/>
    <n v="-3"/>
    <n v="-2"/>
    <n v="-4"/>
    <n v="-4"/>
    <n v="-3"/>
    <n v="-3"/>
    <n v="0"/>
    <n v="0"/>
    <n v="-1"/>
    <n v="0"/>
    <n v="0"/>
    <n v="-1"/>
    <n v="0"/>
    <n v="0"/>
    <n v="0"/>
    <n v="0"/>
    <n v="0"/>
    <n v="1"/>
    <n v="1"/>
    <n v="0"/>
    <n v="1"/>
    <n v="0"/>
    <n v="-1"/>
    <n v="0"/>
    <n v="-2"/>
    <n v="-1"/>
    <n v="0"/>
    <n v="-1"/>
    <n v="-2"/>
    <n v="-1"/>
    <n v="0"/>
    <n v="-2"/>
    <n v="-1"/>
    <n v="-3"/>
    <s v="3+ pedidos"/>
    <x v="1047"/>
    <x v="1409"/>
    <n v="3"/>
    <n v="-0.8125"/>
    <x v="3"/>
  </r>
  <r>
    <x v="2"/>
    <n v="20"/>
    <n v="6136"/>
    <n v="11011"/>
    <n v="0"/>
    <n v="-1"/>
    <n v="0"/>
    <n v="-1"/>
    <n v="0"/>
    <n v="-1"/>
    <n v="0"/>
    <n v="-1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n v="-1"/>
    <n v="0"/>
    <s v="1 pedido"/>
    <x v="1071"/>
    <x v="1410"/>
    <n v="1"/>
    <n v="-0.5"/>
    <x v="2"/>
  </r>
  <r>
    <x v="2"/>
    <n v="30"/>
    <n v="6118"/>
    <n v="196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1072"/>
    <x v="1411"/>
    <n v="2"/>
    <n v="-1"/>
    <x v="3"/>
  </r>
  <r>
    <x v="3"/>
    <n v="40"/>
    <n v="6118"/>
    <n v="1424"/>
    <n v="-1"/>
    <n v="-2"/>
    <n v="-1"/>
    <n v="-1"/>
    <n v="-1"/>
    <n v="-1"/>
    <n v="-1"/>
    <n v="-2"/>
    <n v="-1"/>
    <n v="-1"/>
    <n v="-1"/>
    <n v="-1"/>
    <n v="-1"/>
    <n v="-2"/>
    <n v="-1"/>
    <n v="-1"/>
    <n v="-1"/>
    <n v="-1"/>
    <n v="-1"/>
    <n v="-1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s v="3+ pedidos"/>
    <x v="1073"/>
    <x v="1412"/>
    <n v="3"/>
    <n v="-1.1041666666666667"/>
    <x v="4"/>
  </r>
  <r>
    <x v="3"/>
    <n v="50"/>
    <n v="6118"/>
    <n v="1513"/>
    <n v="0"/>
    <n v="0"/>
    <n v="0"/>
    <n v="1"/>
    <n v="1"/>
    <n v="1"/>
    <n v="2"/>
    <n v="0"/>
    <n v="1"/>
    <n v="1"/>
    <n v="1"/>
    <n v="2"/>
    <n v="3"/>
    <n v="4"/>
    <n v="-1"/>
    <n v="0"/>
    <n v="0"/>
    <n v="0"/>
    <n v="0"/>
    <n v="0"/>
    <n v="0"/>
    <n v="0"/>
    <n v="0"/>
    <n v="0"/>
    <n v="1"/>
    <n v="0"/>
    <n v="1"/>
    <n v="0"/>
    <n v="1"/>
    <n v="2"/>
    <n v="1"/>
    <n v="2"/>
    <n v="0"/>
    <n v="1"/>
    <n v="0"/>
    <n v="1"/>
    <n v="0"/>
    <n v="1"/>
    <n v="0"/>
    <n v="1"/>
    <n v="0"/>
    <n v="1"/>
    <n v="0"/>
    <n v="1"/>
    <n v="0"/>
    <n v="1"/>
    <n v="0"/>
    <n v="0"/>
    <s v="3+ pedidos"/>
    <x v="314"/>
    <x v="1413"/>
    <n v="3"/>
    <n v="0.64583333333333337"/>
    <x v="6"/>
  </r>
  <r>
    <x v="0"/>
    <n v="10"/>
    <n v="6122"/>
    <n v="3211"/>
    <n v="0"/>
    <n v="0"/>
    <n v="0"/>
    <n v="0"/>
    <n v="0"/>
    <n v="-1"/>
    <n v="-1"/>
    <n v="0"/>
    <n v="1"/>
    <n v="0"/>
    <n v="1"/>
    <n v="0"/>
    <n v="1"/>
    <n v="0"/>
    <n v="0"/>
    <n v="0"/>
    <n v="0"/>
    <n v="1"/>
    <n v="0"/>
    <n v="0"/>
    <n v="0"/>
    <n v="0"/>
    <n v="0"/>
    <n v="1"/>
    <n v="0"/>
    <n v="1"/>
    <n v="2"/>
    <n v="0"/>
    <n v="-1"/>
    <n v="-11"/>
    <n v="-1"/>
    <n v="-1"/>
    <n v="0"/>
    <n v="1"/>
    <n v="0"/>
    <n v="0"/>
    <n v="0"/>
    <n v="0"/>
    <n v="0"/>
    <n v="0"/>
    <n v="1"/>
    <n v="2"/>
    <n v="1"/>
    <n v="0"/>
    <n v="0"/>
    <n v="1"/>
    <n v="0"/>
    <n v="0"/>
    <s v="3+ pedidos"/>
    <x v="1074"/>
    <x v="1414"/>
    <n v="3"/>
    <n v="-4.1666666666666664E-2"/>
    <x v="4"/>
  </r>
  <r>
    <x v="1"/>
    <n v="20"/>
    <n v="6129"/>
    <n v="15628"/>
    <n v="0"/>
    <n v="-1"/>
    <n v="0"/>
    <n v="0"/>
    <n v="0"/>
    <n v="0"/>
    <n v="0"/>
    <n v="0"/>
    <n v="0"/>
    <n v="0"/>
    <n v="0"/>
    <n v="0"/>
    <n v="1"/>
    <n v="2"/>
    <n v="0"/>
    <n v="1"/>
    <n v="2"/>
    <n v="3"/>
    <n v="4"/>
    <n v="5"/>
    <n v="5"/>
    <n v="4"/>
    <n v="3"/>
    <n v="2"/>
    <n v="2"/>
    <n v="1"/>
    <n v="0"/>
    <n v="-1"/>
    <n v="0"/>
    <n v="1"/>
    <n v="0"/>
    <n v="0"/>
    <n v="1"/>
    <n v="2"/>
    <n v="3"/>
    <n v="4"/>
    <n v="5"/>
    <n v="6"/>
    <n v="7"/>
    <n v="8"/>
    <n v="9"/>
    <n v="10"/>
    <n v="11"/>
    <n v="1"/>
    <n v="2"/>
    <n v="3"/>
    <n v="4"/>
    <n v="5"/>
    <s v="2 pedidos"/>
    <x v="507"/>
    <x v="1415"/>
    <n v="2"/>
    <n v="2.3958333333333335"/>
    <x v="2"/>
  </r>
  <r>
    <x v="3"/>
    <n v="30"/>
    <n v="6121"/>
    <n v="9281"/>
    <n v="-1"/>
    <n v="-1"/>
    <n v="-1"/>
    <n v="-1"/>
    <n v="-1"/>
    <n v="-1"/>
    <n v="-1"/>
    <n v="-1"/>
    <n v="-2"/>
    <n v="-1"/>
    <n v="-1"/>
    <n v="-1"/>
    <n v="-1"/>
    <n v="-1"/>
    <n v="-1"/>
    <n v="-1"/>
    <n v="0"/>
    <n v="-1"/>
    <n v="0"/>
    <n v="-1"/>
    <n v="-1"/>
    <n v="-1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075"/>
    <x v="1416"/>
    <n v="3"/>
    <n v="-0.47916666666666669"/>
    <x v="4"/>
  </r>
  <r>
    <x v="0"/>
    <n v="40"/>
    <n v="6129"/>
    <n v="13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2"/>
    <n v="0"/>
    <n v="1"/>
    <n v="2"/>
    <n v="0"/>
    <n v="1"/>
    <n v="2"/>
    <n v="3"/>
    <n v="2"/>
    <n v="3"/>
    <n v="0"/>
    <n v="0"/>
    <n v="1"/>
    <n v="1"/>
    <n v="0"/>
    <s v="3+ pedidos"/>
    <x v="489"/>
    <x v="1417"/>
    <n v="3"/>
    <n v="0.4375"/>
    <x v="2"/>
  </r>
  <r>
    <x v="0"/>
    <n v="50"/>
    <n v="6127"/>
    <n v="3889"/>
    <n v="-1"/>
    <n v="-2"/>
    <n v="-1"/>
    <n v="-2"/>
    <n v="-1"/>
    <n v="-2"/>
    <n v="-1"/>
    <n v="-2"/>
    <n v="-1"/>
    <n v="-2"/>
    <n v="-1"/>
    <n v="0"/>
    <n v="-1"/>
    <n v="0"/>
    <n v="-1"/>
    <n v="0"/>
    <n v="-2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285"/>
    <x v="1418"/>
    <n v="3"/>
    <n v="-1.1666666666666667"/>
    <x v="4"/>
  </r>
  <r>
    <x v="3"/>
    <n v="10"/>
    <n v="6120"/>
    <n v="1941"/>
    <n v="-2"/>
    <n v="-2"/>
    <n v="-1"/>
    <n v="-1"/>
    <n v="0"/>
    <n v="0"/>
    <n v="-1"/>
    <n v="-1"/>
    <n v="-1"/>
    <n v="0"/>
    <n v="-1"/>
    <n v="0"/>
    <n v="-1"/>
    <n v="0"/>
    <n v="0"/>
    <n v="1"/>
    <n v="1"/>
    <n v="2"/>
    <n v="3"/>
    <n v="-1"/>
    <n v="0"/>
    <n v="-1"/>
    <n v="0"/>
    <n v="-1"/>
    <n v="0"/>
    <n v="1"/>
    <n v="2"/>
    <n v="0"/>
    <n v="1"/>
    <n v="-1"/>
    <n v="0"/>
    <n v="-1"/>
    <n v="0"/>
    <n v="-1"/>
    <n v="0"/>
    <n v="-1"/>
    <n v="0"/>
    <n v="1"/>
    <n v="0"/>
    <n v="1"/>
    <n v="0"/>
    <n v="1"/>
    <n v="-1"/>
    <n v="0"/>
    <n v="-1"/>
    <n v="0"/>
    <n v="-1"/>
    <n v="0"/>
    <s v="3+ pedidos"/>
    <x v="1076"/>
    <x v="1419"/>
    <n v="3"/>
    <n v="-0.14583333333333334"/>
    <x v="4"/>
  </r>
  <r>
    <x v="1"/>
    <n v="20"/>
    <n v="6125"/>
    <n v="10478"/>
    <n v="-1"/>
    <n v="-1"/>
    <n v="-1"/>
    <n v="-1"/>
    <n v="-1"/>
    <n v="-1"/>
    <n v="-2"/>
    <n v="-1"/>
    <n v="-1"/>
    <n v="-1"/>
    <n v="-2"/>
    <n v="-1"/>
    <n v="0"/>
    <n v="0"/>
    <n v="-1"/>
    <n v="0"/>
    <n v="0"/>
    <n v="1"/>
    <n v="2"/>
    <n v="3"/>
    <n v="2"/>
    <n v="3"/>
    <n v="4"/>
    <n v="0"/>
    <n v="0"/>
    <n v="0"/>
    <n v="0"/>
    <n v="0"/>
    <n v="0"/>
    <n v="1"/>
    <n v="1"/>
    <n v="2"/>
    <n v="3"/>
    <n v="-4"/>
    <n v="-3"/>
    <n v="-2"/>
    <n v="-11"/>
    <n v="0"/>
    <n v="1"/>
    <n v="2"/>
    <n v="-12"/>
    <n v="-11"/>
    <n v="-10"/>
    <n v="-9"/>
    <n v="-8"/>
    <n v="-7"/>
    <n v="-6"/>
    <s v="."/>
    <s v="3+ pedidos"/>
    <x v="412"/>
    <x v="61"/>
    <n v="3"/>
    <n v="-1.553191489361702"/>
    <x v="4"/>
  </r>
  <r>
    <x v="3"/>
    <n v="30"/>
    <n v="6111"/>
    <n v="3494"/>
    <n v="-4"/>
    <n v="-3"/>
    <n v="-6"/>
    <n v="-5"/>
    <n v="-4"/>
    <n v="-3"/>
    <n v="-2"/>
    <n v="-1"/>
    <n v="0"/>
    <n v="1"/>
    <n v="-3"/>
    <n v="-3"/>
    <n v="-2"/>
    <n v="-1"/>
    <n v="-3"/>
    <n v="-2"/>
    <n v="-1"/>
    <n v="0"/>
    <n v="-2"/>
    <n v="-1"/>
    <n v="0"/>
    <n v="1"/>
    <n v="2"/>
    <n v="3"/>
    <n v="-1"/>
    <n v="-1"/>
    <n v="0"/>
    <n v="0"/>
    <n v="1"/>
    <n v="-2"/>
    <n v="-2"/>
    <n v="-1"/>
    <n v="0"/>
    <s v="."/>
    <s v="."/>
    <s v="."/>
    <s v="."/>
    <s v="."/>
    <s v="."/>
    <s v="."/>
    <s v="."/>
    <s v="."/>
    <s v="."/>
    <s v="."/>
    <s v="."/>
    <s v="."/>
    <s v="."/>
    <s v="."/>
    <s v="2 pedidos"/>
    <x v="1077"/>
    <x v="1420"/>
    <n v="2"/>
    <n v="-1.3636363636363635"/>
    <x v="2"/>
  </r>
  <r>
    <x v="3"/>
    <n v="40"/>
    <n v="6108"/>
    <n v="10696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2"/>
    <n v="2"/>
    <n v="0"/>
    <n v="0"/>
    <n v="0"/>
    <n v="0"/>
    <s v="3+ pedidos"/>
    <x v="287"/>
    <x v="1421"/>
    <n v="3"/>
    <n v="0.20833333333333334"/>
    <x v="2"/>
  </r>
  <r>
    <x v="1"/>
    <n v="50"/>
    <n v="6108"/>
    <n v="17495"/>
    <n v="0"/>
    <n v="-1"/>
    <n v="0"/>
    <n v="0"/>
    <n v="0"/>
    <n v="0"/>
    <n v="0"/>
    <n v="-1"/>
    <n v="0"/>
    <n v="-1"/>
    <n v="0"/>
    <n v="0"/>
    <n v="0"/>
    <n v="0"/>
    <n v="-1"/>
    <n v="0"/>
    <n v="-1"/>
    <n v="0"/>
    <n v="0"/>
    <n v="0"/>
    <n v="0"/>
    <n v="0"/>
    <n v="0"/>
    <n v="0"/>
    <n v="0"/>
    <n v="-3"/>
    <n v="-2"/>
    <n v="-1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s v="3+ pedidos"/>
    <x v="662"/>
    <x v="1422"/>
    <n v="3"/>
    <n v="-0.25"/>
    <x v="0"/>
  </r>
  <r>
    <x v="0"/>
    <n v="10"/>
    <n v="6107"/>
    <n v="2684"/>
    <n v="-1"/>
    <n v="-1"/>
    <n v="-1"/>
    <n v="-1"/>
    <n v="-1"/>
    <n v="-1"/>
    <n v="-1"/>
    <n v="-1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-2"/>
    <n v="-1"/>
    <n v="-1"/>
    <n v="-1"/>
    <n v="0"/>
    <n v="0"/>
    <n v="0"/>
    <n v="0"/>
    <n v="0"/>
    <n v="0"/>
    <n v="0"/>
    <n v="0"/>
    <n v="0"/>
    <n v="0"/>
    <n v="0"/>
    <n v="0"/>
    <n v="1"/>
    <n v="0"/>
    <s v="2 pedidos"/>
    <x v="1078"/>
    <x v="1423"/>
    <n v="2"/>
    <n v="-1.1458333333333333"/>
    <x v="6"/>
  </r>
  <r>
    <x v="2"/>
    <n v="20"/>
    <n v="6115"/>
    <n v="186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079"/>
    <x v="1424"/>
    <n v="3"/>
    <n v="2.0833333333333332E-2"/>
    <x v="2"/>
  </r>
  <r>
    <x v="1"/>
    <n v="30"/>
    <n v="6115"/>
    <n v="2188"/>
    <n v="-1"/>
    <n v="-1"/>
    <n v="-1"/>
    <n v="0"/>
    <n v="1"/>
    <n v="0"/>
    <n v="0"/>
    <n v="1"/>
    <n v="0"/>
    <n v="0"/>
    <n v="1"/>
    <n v="2"/>
    <n v="3"/>
    <n v="2"/>
    <n v="2"/>
    <n v="3"/>
    <n v="4"/>
    <n v="5"/>
    <n v="4"/>
    <n v="4"/>
    <n v="5"/>
    <n v="4"/>
    <n v="5"/>
    <n v="3"/>
    <n v="3"/>
    <n v="4"/>
    <n v="5"/>
    <n v="5"/>
    <n v="6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s v="1 pedido"/>
    <x v="406"/>
    <x v="1425"/>
    <n v="1"/>
    <n v="7.375"/>
    <x v="2"/>
  </r>
  <r>
    <x v="1"/>
    <n v="40"/>
    <n v="6114"/>
    <n v="7759"/>
    <n v="-1"/>
    <n v="-1"/>
    <n v="-1"/>
    <n v="-1"/>
    <n v="0"/>
    <n v="0"/>
    <n v="0"/>
    <n v="1"/>
    <n v="2"/>
    <n v="3"/>
    <n v="4"/>
    <n v="-1"/>
    <n v="-1"/>
    <n v="0"/>
    <n v="0"/>
    <n v="0"/>
    <n v="1"/>
    <n v="0"/>
    <n v="1"/>
    <n v="2"/>
    <n v="1"/>
    <n v="2"/>
    <n v="3"/>
    <n v="4"/>
    <n v="5"/>
    <n v="6"/>
    <n v="7"/>
    <n v="5"/>
    <n v="5"/>
    <n v="5"/>
    <n v="5"/>
    <n v="3"/>
    <n v="3"/>
    <n v="2"/>
    <n v="2"/>
    <n v="3"/>
    <n v="4"/>
    <n v="5"/>
    <n v="6"/>
    <n v="5"/>
    <n v="6"/>
    <n v="6"/>
    <n v="6"/>
    <n v="7"/>
    <n v="8"/>
    <n v="9"/>
    <n v="10"/>
    <n v="11"/>
    <s v="2 pedidos"/>
    <x v="1080"/>
    <x v="1426"/>
    <n v="2"/>
    <n v="3.1666666666666665"/>
    <x v="0"/>
  </r>
  <r>
    <x v="3"/>
    <n v="50"/>
    <n v="6110"/>
    <n v="17783"/>
    <n v="-1"/>
    <n v="-1"/>
    <n v="-1"/>
    <n v="-1"/>
    <n v="0"/>
    <n v="0"/>
    <n v="-1"/>
    <n v="0"/>
    <n v="0"/>
    <n v="0"/>
    <n v="0"/>
    <n v="0"/>
    <n v="0"/>
    <n v="0"/>
    <n v="-1"/>
    <n v="0"/>
    <n v="-1"/>
    <n v="0"/>
    <n v="-1"/>
    <n v="0"/>
    <n v="-1"/>
    <n v="0"/>
    <n v="-1"/>
    <n v="0"/>
    <n v="-1"/>
    <n v="0"/>
    <n v="1"/>
    <s v="."/>
    <s v="."/>
    <s v="."/>
    <s v="."/>
    <s v="."/>
    <n v="0"/>
    <n v="0"/>
    <n v="0"/>
    <n v="0"/>
    <n v="0"/>
    <n v="0"/>
    <n v="0"/>
    <n v="1"/>
    <n v="0"/>
    <n v="1"/>
    <n v="0"/>
    <n v="1"/>
    <n v="0"/>
    <n v="1"/>
    <n v="0"/>
    <n v="1"/>
    <s v="3+ pedidos"/>
    <x v="765"/>
    <x v="1427"/>
    <n v="3"/>
    <n v="-0.11627906976744186"/>
    <x v="3"/>
  </r>
  <r>
    <x v="1"/>
    <n v="10"/>
    <n v="6114"/>
    <n v="7795"/>
    <n v="-1"/>
    <n v="0"/>
    <n v="0"/>
    <n v="1"/>
    <n v="2"/>
    <n v="3"/>
    <n v="4"/>
    <n v="1"/>
    <n v="1"/>
    <n v="2"/>
    <n v="0"/>
    <n v="1"/>
    <n v="2"/>
    <n v="2"/>
    <n v="3"/>
    <n v="2"/>
    <n v="3"/>
    <n v="1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s v="2 pedidos"/>
    <x v="1081"/>
    <x v="1428"/>
    <n v="2"/>
    <n v="9.0208333333333339"/>
    <x v="2"/>
  </r>
  <r>
    <x v="1"/>
    <n v="20"/>
    <n v="6107"/>
    <n v="19654"/>
    <n v="-2"/>
    <n v="-2"/>
    <n v="-1"/>
    <n v="-1"/>
    <n v="-1"/>
    <n v="-1"/>
    <n v="-1"/>
    <n v="-1"/>
    <n v="0"/>
    <n v="-1"/>
    <n v="-2"/>
    <n v="-2"/>
    <n v="-2"/>
    <n v="-2"/>
    <n v="-2"/>
    <n v="-2"/>
    <n v="-2"/>
    <n v="-2"/>
    <n v="-2"/>
    <n v="-2"/>
    <n v="-2"/>
    <n v="-2"/>
    <n v="-2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1"/>
    <x v="1429"/>
    <n v="3"/>
    <n v="-1.3125"/>
    <x v="1"/>
  </r>
  <r>
    <x v="3"/>
    <n v="30"/>
    <n v="6107"/>
    <n v="17258"/>
    <n v="-1"/>
    <n v="-1"/>
    <n v="-1"/>
    <n v="-1"/>
    <n v="-1"/>
    <n v="-1"/>
    <n v="-1"/>
    <n v="-1"/>
    <n v="0"/>
    <n v="-2"/>
    <n v="-2"/>
    <n v="-2"/>
    <n v="-2"/>
    <n v="-2"/>
    <n v="-2"/>
    <n v="-2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s v="2 pedidos"/>
    <x v="1082"/>
    <x v="1430"/>
    <n v="2"/>
    <n v="8.5625"/>
    <x v="0"/>
  </r>
  <r>
    <x v="2"/>
    <n v="40"/>
    <n v="6109"/>
    <n v="6798"/>
    <n v="-2"/>
    <n v="-2"/>
    <n v="-2"/>
    <n v="-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1"/>
    <n v="0"/>
    <n v="1"/>
    <n v="0"/>
    <n v="1"/>
    <n v="0"/>
    <n v="1"/>
    <n v="0"/>
    <n v="1"/>
    <n v="2"/>
    <n v="1"/>
    <s v="3+ pedidos"/>
    <x v="144"/>
    <x v="1431"/>
    <n v="3"/>
    <n v="0.10416666666666667"/>
    <x v="5"/>
  </r>
  <r>
    <x v="0"/>
    <n v="50"/>
    <n v="6113"/>
    <n v="6913"/>
    <n v="0"/>
    <n v="0"/>
    <n v="0"/>
    <n v="0"/>
    <n v="0"/>
    <n v="0"/>
    <n v="1"/>
    <n v="2"/>
    <n v="3"/>
    <n v="4"/>
    <n v="5"/>
    <n v="6"/>
    <n v="7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s v="2 pedidos"/>
    <x v="1083"/>
    <x v="1432"/>
    <n v="2"/>
    <n v="18.083333333333332"/>
    <x v="0"/>
  </r>
  <r>
    <x v="1"/>
    <n v="10"/>
    <n v="6113"/>
    <n v="126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084"/>
    <x v="1433"/>
    <n v="3"/>
    <n v="0"/>
    <x v="2"/>
  </r>
  <r>
    <x v="3"/>
    <n v="20"/>
    <n v="6105"/>
    <n v="14098"/>
    <n v="-2"/>
    <n v="-1"/>
    <n v="0"/>
    <n v="1"/>
    <n v="2"/>
    <n v="0"/>
    <n v="1"/>
    <n v="2"/>
    <n v="3"/>
    <n v="3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265"/>
    <x v="1434"/>
    <n v="3"/>
    <n v="0.9"/>
    <x v="0"/>
  </r>
  <r>
    <x v="0"/>
    <n v="30"/>
    <n v="6105"/>
    <n v="7560"/>
    <n v="-2"/>
    <n v="-2"/>
    <n v="-2"/>
    <n v="-2"/>
    <n v="-2"/>
    <n v="-2"/>
    <n v="-1"/>
    <n v="-2"/>
    <n v="-1"/>
    <n v="-1"/>
    <n v="0"/>
    <n v="1"/>
    <n v="2"/>
    <n v="2"/>
    <n v="3"/>
    <n v="1"/>
    <n v="1"/>
    <n v="1"/>
    <n v="2"/>
    <n v="2"/>
    <n v="3"/>
    <n v="1"/>
    <n v="2"/>
    <n v="1"/>
    <n v="2"/>
    <n v="3"/>
    <n v="3"/>
    <n v="2"/>
    <n v="2"/>
    <n v="1"/>
    <n v="2"/>
    <n v="2"/>
    <n v="2"/>
    <n v="1"/>
    <n v="1"/>
    <n v="2"/>
    <n v="2"/>
    <n v="3"/>
    <n v="3"/>
    <n v="2"/>
    <n v="3"/>
    <n v="2"/>
    <n v="2"/>
    <n v="3"/>
    <n v="1"/>
    <n v="2"/>
    <n v="2"/>
    <n v="1"/>
    <s v="2 pedidos"/>
    <x v="942"/>
    <x v="1435"/>
    <n v="2"/>
    <n v="1.125"/>
    <x v="3"/>
  </r>
  <r>
    <x v="3"/>
    <n v="40"/>
    <n v="6105"/>
    <n v="3363"/>
    <n v="-1"/>
    <n v="0"/>
    <n v="0"/>
    <n v="1"/>
    <n v="2"/>
    <n v="3"/>
    <n v="3"/>
    <n v="0"/>
    <n v="1"/>
    <n v="2"/>
    <n v="3"/>
    <n v="1"/>
    <n v="2"/>
    <n v="3"/>
    <n v="2"/>
    <n v="3"/>
    <n v="0"/>
    <n v="1"/>
    <n v="2"/>
    <n v="3"/>
    <n v="1"/>
    <n v="2"/>
    <n v="3"/>
    <n v="1"/>
    <n v="2"/>
    <n v="2"/>
    <n v="3"/>
    <n v="2"/>
    <n v="3"/>
    <n v="0"/>
    <n v="0"/>
    <n v="1"/>
    <n v="2"/>
    <n v="3"/>
    <n v="1"/>
    <n v="2"/>
    <n v="0"/>
    <n v="1"/>
    <n v="2"/>
    <n v="0"/>
    <n v="1"/>
    <n v="2"/>
    <n v="3"/>
    <n v="4"/>
    <n v="2"/>
    <n v="3"/>
    <n v="4"/>
    <n v="5"/>
    <s v="2 pedidos"/>
    <x v="234"/>
    <x v="1436"/>
    <n v="2"/>
    <n v="1.7916666666666667"/>
    <x v="2"/>
  </r>
  <r>
    <x v="1"/>
    <n v="50"/>
    <n v="6109"/>
    <n v="15203"/>
    <n v="-2"/>
    <n v="-1"/>
    <n v="-1"/>
    <n v="-1"/>
    <n v="0"/>
    <n v="-1"/>
    <n v="0"/>
    <n v="0"/>
    <n v="0"/>
    <n v="0"/>
    <n v="0"/>
    <n v="0"/>
    <n v="0"/>
    <n v="0"/>
    <n v="1"/>
    <n v="1"/>
    <n v="1"/>
    <n v="2"/>
    <n v="1"/>
    <n v="1"/>
    <n v="1"/>
    <n v="1"/>
    <s v="."/>
    <s v="."/>
    <s v="."/>
    <n v="-1"/>
    <n v="-1"/>
    <n v="-1"/>
    <n v="0"/>
    <n v="0"/>
    <n v="-1"/>
    <n v="0"/>
    <n v="1"/>
    <n v="2"/>
    <n v="2"/>
    <n v="0"/>
    <n v="1"/>
    <n v="2"/>
    <n v="1"/>
    <n v="2"/>
    <n v="3"/>
    <n v="4"/>
    <n v="5"/>
    <n v="6"/>
    <n v="7"/>
    <n v="8"/>
    <n v="9"/>
    <n v="10"/>
    <s v="3+ pedidos"/>
    <x v="1085"/>
    <x v="1437"/>
    <n v="3"/>
    <n v="1.3777777777777778"/>
    <x v="3"/>
  </r>
  <r>
    <x v="3"/>
    <n v="10"/>
    <n v="6112"/>
    <n v="17142"/>
    <n v="0"/>
    <n v="-1"/>
    <n v="-1"/>
    <n v="-1"/>
    <n v="-2"/>
    <n v="-2"/>
    <n v="-2"/>
    <n v="-2"/>
    <n v="-2"/>
    <n v="-2"/>
    <n v="-2"/>
    <n v="-2"/>
    <n v="-2"/>
    <n v="-2"/>
    <n v="-1"/>
    <n v="-2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628"/>
    <x v="1438"/>
    <n v="3"/>
    <n v="-0.58333333333333337"/>
    <x v="5"/>
  </r>
  <r>
    <x v="1"/>
    <n v="20"/>
    <n v="6112"/>
    <n v="18621"/>
    <n v="-2"/>
    <n v="-1"/>
    <n v="-2"/>
    <n v="-2"/>
    <n v="-2"/>
    <n v="-2"/>
    <n v="-1"/>
    <n v="0"/>
    <n v="0"/>
    <n v="1"/>
    <n v="0"/>
    <n v="1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1"/>
    <n v="2"/>
    <n v="1"/>
    <n v="0"/>
    <n v="0"/>
    <n v="0"/>
    <s v="3+ pedidos"/>
    <x v="271"/>
    <x v="1439"/>
    <n v="3"/>
    <n v="4.1666666666666664E-2"/>
    <x v="4"/>
  </r>
  <r>
    <x v="3"/>
    <n v="30"/>
    <n v="6111"/>
    <n v="12254"/>
    <n v="-1"/>
    <n v="-1"/>
    <n v="-1"/>
    <n v="0"/>
    <n v="0"/>
    <n v="0"/>
    <n v="0"/>
    <n v="0"/>
    <n v="1"/>
    <n v="0"/>
    <s v="."/>
    <s v="."/>
    <s v="."/>
    <s v=".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s v="3+ pedidos"/>
    <x v="1086"/>
    <x v="1440"/>
    <n v="3"/>
    <n v="11.181818181818182"/>
    <x v="3"/>
  </r>
  <r>
    <x v="2"/>
    <n v="40"/>
    <n v="6095"/>
    <n v="7347"/>
    <n v="-2"/>
    <n v="-2"/>
    <n v="-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2"/>
    <n v="3"/>
    <n v="1"/>
    <n v="2"/>
    <n v="1"/>
    <n v="2"/>
    <s v="3+ pedidos"/>
    <x v="1087"/>
    <x v="1441"/>
    <n v="3"/>
    <n v="0.39583333333333331"/>
    <x v="6"/>
  </r>
  <r>
    <x v="1"/>
    <n v="50"/>
    <n v="6088"/>
    <n v="9275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1"/>
    <n v="0"/>
    <n v="0"/>
    <n v="0"/>
    <s v="3+ pedidos"/>
    <x v="1088"/>
    <x v="1442"/>
    <n v="3"/>
    <n v="-0.10416666666666667"/>
    <x v="6"/>
  </r>
  <r>
    <x v="1"/>
    <n v="10"/>
    <n v="6088"/>
    <n v="3980"/>
    <n v="0"/>
    <n v="1"/>
    <n v="0"/>
    <n v="1"/>
    <n v="2"/>
    <n v="3"/>
    <n v="-3"/>
    <n v="-2"/>
    <n v="-1"/>
    <n v="0"/>
    <n v="0"/>
    <n v="0"/>
    <n v="-1"/>
    <n v="0"/>
    <n v="0"/>
    <n v="0"/>
    <n v="1"/>
    <n v="0"/>
    <n v="0"/>
    <n v="0"/>
    <n v="0"/>
    <n v="1"/>
    <n v="0"/>
    <n v="0"/>
    <n v="-1"/>
    <n v="0"/>
    <n v="1"/>
    <n v="-2"/>
    <n v="-2"/>
    <n v="-1"/>
    <n v="-1"/>
    <n v="-1"/>
    <n v="0"/>
    <n v="0"/>
    <n v="0"/>
    <n v="0"/>
    <n v="0"/>
    <n v="1"/>
    <n v="0"/>
    <n v="0"/>
    <n v="0"/>
    <n v="-1"/>
    <n v="0"/>
    <n v="1"/>
    <n v="0"/>
    <n v="0"/>
    <n v="1"/>
    <n v="0"/>
    <s v="3+ pedidos"/>
    <x v="274"/>
    <x v="1443"/>
    <n v="3"/>
    <n v="-6.25E-2"/>
    <x v="1"/>
  </r>
  <r>
    <x v="0"/>
    <n v="20"/>
    <n v="6090"/>
    <n v="16919"/>
    <n v="-5"/>
    <n v="-4"/>
    <n v="-3"/>
    <n v="0"/>
    <n v="0"/>
    <n v="0"/>
    <n v="0"/>
    <n v="0"/>
    <n v="-2"/>
    <n v="-1"/>
    <n v="-1"/>
    <n v="-1"/>
    <n v="-6"/>
    <n v="-5"/>
    <n v="-4"/>
    <n v="-3"/>
    <n v="-5"/>
    <n v="-5"/>
    <n v="-5"/>
    <n v="-5"/>
    <n v="-4"/>
    <n v="-4"/>
    <n v="-4"/>
    <n v="-4"/>
    <n v="-4"/>
    <n v="-4"/>
    <n v="-4"/>
    <n v="-3"/>
    <n v="-2"/>
    <n v="-4"/>
    <n v="-4"/>
    <n v="-3"/>
    <n v="-2"/>
    <n v="-5"/>
    <n v="-4"/>
    <n v="-3"/>
    <n v="-2"/>
    <n v="-3"/>
    <n v="-9"/>
    <n v="-8"/>
    <n v="0"/>
    <n v="-2"/>
    <n v="-1"/>
    <n v="-1"/>
    <n v="-1"/>
    <n v="-1"/>
    <n v="-1"/>
    <n v="-1"/>
    <s v="3+ pedidos"/>
    <x v="146"/>
    <x v="1444"/>
    <n v="3"/>
    <n v="-2.9791666666666665"/>
    <x v="1"/>
  </r>
  <r>
    <x v="0"/>
    <n v="30"/>
    <n v="6093"/>
    <n v="1144"/>
    <n v="-2"/>
    <n v="-1"/>
    <n v="-1"/>
    <n v="-2"/>
    <n v="-1"/>
    <n v="-2"/>
    <n v="-1"/>
    <n v="0"/>
    <n v="-1"/>
    <n v="0"/>
    <n v="1"/>
    <n v="0"/>
    <n v="1"/>
    <n v="1"/>
    <n v="1"/>
    <n v="0"/>
    <n v="1"/>
    <n v="1"/>
    <n v="2"/>
    <n v="1"/>
    <n v="2"/>
    <n v="3"/>
    <n v="0"/>
    <n v="1"/>
    <n v="1"/>
    <n v="2"/>
    <n v="2"/>
    <n v="3"/>
    <n v="3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s v="3+ pedidos"/>
    <x v="141"/>
    <x v="1445"/>
    <n v="3"/>
    <n v="0.375"/>
    <x v="4"/>
  </r>
  <r>
    <x v="2"/>
    <n v="40"/>
    <n v="6093"/>
    <n v="17433"/>
    <n v="-1"/>
    <n v="0"/>
    <n v="0"/>
    <n v="0"/>
    <n v="0"/>
    <n v="0"/>
    <n v="-1"/>
    <n v="-1"/>
    <n v="-1"/>
    <n v="-2"/>
    <n v="-1"/>
    <n v="-1"/>
    <n v="-1"/>
    <n v="-2"/>
    <n v="-1"/>
    <n v="-1"/>
    <n v="-1"/>
    <n v="-1"/>
    <n v="-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028"/>
    <x v="1446"/>
    <n v="3"/>
    <n v="-0.3125"/>
    <x v="5"/>
  </r>
  <r>
    <x v="2"/>
    <n v="50"/>
    <n v="6102"/>
    <n v="9440"/>
    <n v="-1"/>
    <n v="-1"/>
    <n v="-1"/>
    <n v="-1"/>
    <n v="-1"/>
    <n v="-1"/>
    <n v="-1"/>
    <n v="-1"/>
    <n v="0"/>
    <n v="0"/>
    <n v="1"/>
    <n v="2"/>
    <n v="3"/>
    <n v="4"/>
    <n v="5"/>
    <n v="6"/>
    <n v="5"/>
    <n v="5"/>
    <n v="5"/>
    <n v="5"/>
    <n v="5"/>
    <n v="5"/>
    <n v="5"/>
    <n v="5"/>
    <n v="6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s v="3+ pedidos"/>
    <x v="357"/>
    <x v="1447"/>
    <n v="3"/>
    <n v="9.375"/>
    <x v="1"/>
  </r>
  <r>
    <x v="2"/>
    <n v="10"/>
    <n v="6102"/>
    <n v="1024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0"/>
    <n v="0"/>
    <n v="-1"/>
    <n v="-1"/>
    <n v="-1"/>
    <n v="0"/>
    <n v="-1"/>
    <n v="-1"/>
    <n v="0"/>
    <n v="-1"/>
    <n v="0"/>
    <n v="-1"/>
    <n v="-1"/>
    <n v="0"/>
    <n v="0"/>
    <n v="-1"/>
    <n v="0"/>
    <n v="0"/>
    <n v="0"/>
    <n v="-1"/>
    <n v="0"/>
    <n v="0"/>
    <n v="0"/>
    <s v="3+ pedidos"/>
    <x v="964"/>
    <x v="1448"/>
    <n v="3"/>
    <n v="-0.70833333333333337"/>
    <x v="4"/>
  </r>
  <r>
    <x v="0"/>
    <n v="20"/>
    <n v="6097"/>
    <n v="6538"/>
    <n v="-2"/>
    <n v="-2"/>
    <n v="-1"/>
    <n v="-1"/>
    <n v="-1"/>
    <n v="-1"/>
    <n v="0"/>
    <n v="0"/>
    <n v="0"/>
    <n v="0"/>
    <n v="0"/>
    <n v="-1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874"/>
    <x v="1449"/>
    <n v="2"/>
    <n v="-0.22916666666666666"/>
    <x v="6"/>
  </r>
  <r>
    <x v="2"/>
    <n v="30"/>
    <n v="6099"/>
    <n v="10169"/>
    <n v="-2"/>
    <n v="-1"/>
    <n v="-1"/>
    <n v="0"/>
    <n v="1"/>
    <n v="1"/>
    <n v="2"/>
    <n v="0"/>
    <n v="0"/>
    <n v="0"/>
    <n v="0"/>
    <n v="0"/>
    <n v="1"/>
    <n v="0"/>
    <n v="0"/>
    <n v="1"/>
    <n v="1"/>
    <n v="2"/>
    <n v="0"/>
    <n v="-1"/>
    <n v="0"/>
    <s v="."/>
    <n v="-1"/>
    <n v="0"/>
    <n v="0"/>
    <n v="1"/>
    <n v="2"/>
    <n v="3"/>
    <n v="1"/>
    <n v="2"/>
    <n v="3"/>
    <n v="0"/>
    <n v="1"/>
    <n v="2"/>
    <n v="0"/>
    <n v="1"/>
    <n v="2"/>
    <n v="3"/>
    <n v="4"/>
    <n v="5"/>
    <n v="6"/>
    <n v="6"/>
    <n v="8"/>
    <n v="9"/>
    <n v="10"/>
    <n v="11"/>
    <n v="12"/>
    <n v="13"/>
    <s v="3+ pedidos"/>
    <x v="1089"/>
    <x v="1450"/>
    <n v="3"/>
    <n v="2.2978723404255321"/>
    <x v="0"/>
  </r>
  <r>
    <x v="2"/>
    <n v="40"/>
    <n v="6099"/>
    <n v="16272"/>
    <n v="-2"/>
    <n v="-2"/>
    <n v="-2"/>
    <n v="-2"/>
    <n v="-2"/>
    <n v="-2"/>
    <n v="-2"/>
    <n v="-2"/>
    <n v="-2"/>
    <n v="-2"/>
    <n v="-2"/>
    <n v="-2"/>
    <n v="-1"/>
    <n v="0"/>
    <n v="0"/>
    <n v="0"/>
    <n v="0"/>
    <n v="0"/>
    <n v="0"/>
    <n v="0"/>
    <n v="0"/>
    <n v="0"/>
    <n v="0"/>
    <n v="0"/>
    <n v="1"/>
    <n v="2"/>
    <n v="3"/>
    <n v="4"/>
    <n v="5"/>
    <n v="1"/>
    <n v="2"/>
    <n v="3"/>
    <n v="0"/>
    <n v="0"/>
    <n v="1"/>
    <n v="2"/>
    <n v="3"/>
    <n v="4"/>
    <n v="5"/>
    <n v="6"/>
    <n v="7"/>
    <n v="8"/>
    <n v="9"/>
    <n v="10"/>
    <n v="11"/>
    <n v="12"/>
    <n v="13"/>
    <n v="14"/>
    <s v="2 pedidos"/>
    <x v="1090"/>
    <x v="1451"/>
    <n v="2"/>
    <n v="2.1041666666666665"/>
    <x v="1"/>
  </r>
  <r>
    <x v="0"/>
    <n v="50"/>
    <n v="6101"/>
    <n v="14996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532"/>
    <x v="1452"/>
    <n v="3"/>
    <n v="-2.0833333333333332E-2"/>
    <x v="3"/>
  </r>
  <r>
    <x v="0"/>
    <n v="10"/>
    <n v="6098"/>
    <n v="15674"/>
    <n v="-1"/>
    <n v="0"/>
    <n v="0"/>
    <n v="1"/>
    <n v="0"/>
    <n v="0"/>
    <n v="0"/>
    <n v="0"/>
    <n v="0"/>
    <n v="1"/>
    <n v="0"/>
    <n v="1"/>
    <n v="2"/>
    <n v="3"/>
    <n v="3"/>
    <n v="1"/>
    <n v="2"/>
    <n v="3"/>
    <n v="3"/>
    <n v="2"/>
    <n v="3"/>
    <n v="0"/>
    <n v="1"/>
    <n v="2"/>
    <n v="3"/>
    <n v="4"/>
    <n v="3"/>
    <n v="2"/>
    <n v="3"/>
    <n v="4"/>
    <n v="1"/>
    <n v="1"/>
    <n v="2"/>
    <n v="3"/>
    <n v="4"/>
    <n v="3"/>
    <n v="4"/>
    <n v="5"/>
    <n v="6"/>
    <n v="0"/>
    <n v="0"/>
    <n v="1"/>
    <n v="1"/>
    <n v="1"/>
    <n v="1"/>
    <n v="2"/>
    <n v="3"/>
    <n v="4"/>
    <s v="3+ pedidos"/>
    <x v="890"/>
    <x v="1453"/>
    <n v="3"/>
    <n v="1.8333333333333333"/>
    <x v="3"/>
  </r>
  <r>
    <x v="1"/>
    <n v="20"/>
    <n v="6103"/>
    <n v="15046"/>
    <n v="-2"/>
    <n v="-3"/>
    <n v="-2"/>
    <n v="-2"/>
    <n v="-2"/>
    <n v="-2"/>
    <n v="-2"/>
    <n v="-1"/>
    <n v="-2"/>
    <n v="-1"/>
    <n v="-1"/>
    <n v="0"/>
    <n v="-3"/>
    <n v="-2"/>
    <n v="-1"/>
    <n v="-2"/>
    <n v="-1"/>
    <n v="0"/>
    <n v="1"/>
    <n v="1"/>
    <n v="2"/>
    <n v="0"/>
    <n v="1"/>
    <n v="2"/>
    <n v="3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s v="2 pedidos"/>
    <x v="1091"/>
    <x v="1454"/>
    <n v="2"/>
    <n v="4.875"/>
    <x v="0"/>
  </r>
  <r>
    <x v="2"/>
    <n v="30"/>
    <n v="6104"/>
    <n v="4938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-1"/>
    <n v="-1"/>
    <n v="-1"/>
    <n v="-1"/>
    <n v="-1"/>
    <n v="0"/>
    <n v="0"/>
    <n v="1"/>
    <n v="2"/>
    <n v="2"/>
    <n v="2"/>
    <n v="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752"/>
    <x v="1455"/>
    <n v="3"/>
    <n v="-1.0208333333333333"/>
    <x v="2"/>
  </r>
  <r>
    <x v="3"/>
    <n v="40"/>
    <n v="6097"/>
    <n v="2090"/>
    <n v="-2"/>
    <n v="-2"/>
    <n v="-2"/>
    <n v="-2"/>
    <n v="0"/>
    <n v="-1"/>
    <n v="-1"/>
    <n v="-1"/>
    <n v="-1"/>
    <n v="-1"/>
    <n v="0"/>
    <n v="-1"/>
    <n v="-1"/>
    <n v="-1"/>
    <n v="-1"/>
    <n v="0"/>
    <n v="0"/>
    <n v="-1"/>
    <n v="0"/>
    <n v="-1"/>
    <n v="-1"/>
    <n v="-1"/>
    <n v="0"/>
    <n v="1"/>
    <n v="2"/>
    <n v="-1"/>
    <n v="-1"/>
    <n v="0"/>
    <n v="1"/>
    <n v="0"/>
    <n v="1"/>
    <n v="2"/>
    <n v="3"/>
    <n v="1"/>
    <n v="2"/>
    <n v="3"/>
    <n v="4"/>
    <n v="5"/>
    <n v="6"/>
    <n v="-1"/>
    <n v="0"/>
    <n v="0"/>
    <n v="1"/>
    <n v="2"/>
    <n v="0"/>
    <n v="1"/>
    <n v="2"/>
    <n v="3"/>
    <s v="3+ pedidos"/>
    <x v="597"/>
    <x v="1456"/>
    <n v="3"/>
    <n v="0.33333333333333331"/>
    <x v="6"/>
  </r>
  <r>
    <x v="2"/>
    <n v="50"/>
    <n v="6097"/>
    <n v="14141"/>
    <n v="-2"/>
    <n v="-2"/>
    <n v="-1"/>
    <n v="-1"/>
    <n v="-1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s v="3+ pedidos"/>
    <x v="1092"/>
    <x v="202"/>
    <n v="3"/>
    <n v="-1.9375"/>
    <x v="2"/>
  </r>
  <r>
    <x v="3"/>
    <n v="10"/>
    <n v="6097"/>
    <n v="14217"/>
    <n v="-1"/>
    <n v="-1"/>
    <n v="-1"/>
    <n v="-1"/>
    <n v="-1"/>
    <n v="-1"/>
    <n v="-1"/>
    <n v="-1"/>
    <n v="-1"/>
    <n v="-1"/>
    <n v="-1"/>
    <n v="-1"/>
    <n v="-1"/>
    <n v="-1"/>
    <n v="0"/>
    <n v="1"/>
    <n v="2"/>
    <n v="-1"/>
    <n v="0"/>
    <n v="0"/>
    <n v="0"/>
    <n v="1"/>
    <n v="2"/>
    <n v="1"/>
    <n v="1"/>
    <n v="2"/>
    <n v="3"/>
    <n v="0"/>
    <n v="1"/>
    <n v="2"/>
    <n v="3"/>
    <n v="2"/>
    <n v="3"/>
    <n v="0"/>
    <n v="-1"/>
    <n v="0"/>
    <n v="-1"/>
    <n v="0"/>
    <n v="1"/>
    <n v="2"/>
    <n v="-1"/>
    <n v="0"/>
    <n v="1"/>
    <n v="2"/>
    <n v="1"/>
    <n v="2"/>
    <n v="0"/>
    <n v="1"/>
    <s v="1 pedido"/>
    <x v="144"/>
    <x v="1457"/>
    <n v="1"/>
    <n v="0.33333333333333331"/>
    <x v="5"/>
  </r>
  <r>
    <x v="0"/>
    <n v="20"/>
    <n v="6103"/>
    <n v="14264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2"/>
    <n v="2"/>
    <n v="2"/>
    <n v="2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s v="2 pedidos"/>
    <x v="1093"/>
    <x v="1458"/>
    <n v="2"/>
    <n v="0.20833333333333334"/>
    <x v="5"/>
  </r>
  <r>
    <x v="0"/>
    <n v="30"/>
    <n v="6102"/>
    <n v="11068"/>
    <n v="-3"/>
    <n v="-2"/>
    <n v="-1"/>
    <n v="0"/>
    <n v="-1"/>
    <n v="0"/>
    <n v="1"/>
    <n v="2"/>
    <n v="1"/>
    <n v="2"/>
    <n v="1"/>
    <n v="2"/>
    <n v="3"/>
    <n v="2"/>
    <n v="3"/>
    <n v="4"/>
    <n v="5"/>
    <n v="0"/>
    <n v="1"/>
    <n v="1"/>
    <n v="2"/>
    <n v="3"/>
    <n v="4"/>
    <n v="5"/>
    <n v="2"/>
    <n v="3"/>
    <n v="4"/>
    <n v="3"/>
    <n v="4"/>
    <n v="2"/>
    <n v="3"/>
    <n v="4"/>
    <n v="5"/>
    <n v="4"/>
    <n v="3"/>
    <n v="4"/>
    <n v="3"/>
    <n v="4"/>
    <n v="5"/>
    <n v="4"/>
    <n v="-1"/>
    <n v="-1"/>
    <n v="0"/>
    <n v="0"/>
    <n v="1"/>
    <n v="2"/>
    <n v="1"/>
    <n v="1"/>
    <s v="3+ pedidos"/>
    <x v="1094"/>
    <x v="1459"/>
    <n v="3"/>
    <n v="1.9791666666666667"/>
    <x v="3"/>
  </r>
  <r>
    <x v="3"/>
    <n v="40"/>
    <n v="6102"/>
    <n v="8425"/>
    <n v="-1"/>
    <n v="-1"/>
    <n v="-1"/>
    <n v="-1"/>
    <n v="-1"/>
    <n v="-1"/>
    <n v="-1"/>
    <n v="-1"/>
    <n v="-1"/>
    <n v="-1"/>
    <n v="-1"/>
    <n v="-1"/>
    <n v="-1"/>
    <n v="-1"/>
    <n v="0"/>
    <n v="1"/>
    <n v="0"/>
    <n v="0"/>
    <n v="1"/>
    <n v="0"/>
    <n v="1"/>
    <n v="2"/>
    <n v="3"/>
    <n v="1"/>
    <n v="2"/>
    <n v="2"/>
    <n v="1"/>
    <n v="2"/>
    <n v="3"/>
    <n v="0"/>
    <n v="0"/>
    <n v="1"/>
    <n v="0"/>
    <n v="1"/>
    <n v="2"/>
    <n v="3"/>
    <n v="4"/>
    <n v="2"/>
    <n v="1"/>
    <n v="2"/>
    <n v="3"/>
    <n v="2"/>
    <n v="2"/>
    <n v="1"/>
    <n v="2"/>
    <n v="3"/>
    <n v="3"/>
    <n v="3"/>
    <s v="2 pedidos"/>
    <x v="369"/>
    <x v="1460"/>
    <n v="2"/>
    <n v="0.83333333333333337"/>
    <x v="4"/>
  </r>
  <r>
    <x v="1"/>
    <n v="50"/>
    <n v="6102"/>
    <n v="7430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1"/>
    <n v="-1"/>
    <n v="-1"/>
    <n v="-2"/>
    <n v="-1"/>
    <n v="-1"/>
    <n v="-2"/>
    <n v="-2"/>
    <n v="-2"/>
    <n v="-2"/>
    <n v="-2"/>
    <n v="-2"/>
    <s v="3+ pedidos"/>
    <x v="1095"/>
    <x v="1461"/>
    <n v="3"/>
    <n v="-1.1458333333333333"/>
    <x v="0"/>
  </r>
  <r>
    <x v="3"/>
    <n v="10"/>
    <n v="6066"/>
    <n v="1555"/>
    <n v="-2"/>
    <n v="-1"/>
    <n v="0"/>
    <n v="0"/>
    <n v="0"/>
    <n v="0"/>
    <n v="0"/>
    <n v="0"/>
    <n v="1"/>
    <n v="0"/>
    <n v="0"/>
    <n v="0"/>
    <n v="1"/>
    <n v="2"/>
    <n v="3"/>
    <n v="4"/>
    <n v="5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s v="2 pedidos"/>
    <x v="826"/>
    <x v="1462"/>
    <n v="2"/>
    <n v="13.1875"/>
    <x v="6"/>
  </r>
  <r>
    <x v="0"/>
    <n v="20"/>
    <n v="6065"/>
    <n v="7217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1"/>
    <n v="0"/>
    <n v="0"/>
    <n v="0"/>
    <n v="0"/>
    <n v="0"/>
    <n v="1"/>
    <n v="0"/>
    <n v="1"/>
    <n v="0"/>
    <n v="1"/>
    <n v="2"/>
    <n v="0"/>
    <n v="1"/>
    <n v="0"/>
    <n v="0"/>
    <n v="0"/>
    <n v="1"/>
    <n v="0"/>
    <n v="0"/>
    <n v="1"/>
    <n v="0"/>
    <n v="1"/>
    <n v="2"/>
    <n v="1"/>
    <n v="0"/>
    <n v="1"/>
    <n v="1"/>
    <n v="2"/>
    <n v="0"/>
    <n v="0"/>
    <s v="3+ pedidos"/>
    <x v="1096"/>
    <x v="1463"/>
    <n v="3"/>
    <n v="8.3333333333333329E-2"/>
    <x v="6"/>
  </r>
  <r>
    <x v="3"/>
    <n v="30"/>
    <n v="6067"/>
    <n v="5974"/>
    <n v="-1"/>
    <n v="0"/>
    <n v="1"/>
    <n v="0"/>
    <n v="1"/>
    <n v="2"/>
    <n v="0"/>
    <n v="1"/>
    <n v="2"/>
    <n v="3"/>
    <n v="0"/>
    <n v="1"/>
    <n v="2"/>
    <n v="3"/>
    <n v="4"/>
    <n v="0"/>
    <n v="1"/>
    <n v="2"/>
    <n v="3"/>
    <n v="4"/>
    <n v="5"/>
    <n v="6"/>
    <n v="7"/>
    <n v="8"/>
    <n v="7"/>
    <n v="6"/>
    <n v="6"/>
    <n v="6"/>
    <n v="4"/>
    <n v="3"/>
    <n v="3"/>
    <n v="4"/>
    <n v="4"/>
    <n v="3"/>
    <n v="3"/>
    <n v="3"/>
    <n v="3"/>
    <n v="4"/>
    <n v="5"/>
    <n v="6"/>
    <n v="6"/>
    <n v="8"/>
    <n v="9"/>
    <n v="10"/>
    <n v="11"/>
    <n v="12"/>
    <n v="13"/>
    <n v="14"/>
    <s v="3+ pedidos"/>
    <x v="1097"/>
    <x v="255"/>
    <n v="3"/>
    <n v="4.333333333333333"/>
    <x v="0"/>
  </r>
  <r>
    <x v="3"/>
    <n v="40"/>
    <n v="6075"/>
    <n v="36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0"/>
    <n v="1"/>
    <n v="0"/>
    <n v="1"/>
    <n v="0"/>
    <n v="1"/>
    <n v="0"/>
    <n v="0"/>
    <n v="0"/>
    <n v="0"/>
    <n v="0"/>
    <n v="1"/>
    <n v="0"/>
    <n v="0"/>
    <n v="0"/>
    <n v="1"/>
    <n v="2"/>
    <n v="3"/>
    <n v="4"/>
    <n v="4"/>
    <n v="5"/>
    <n v="5"/>
    <n v="6"/>
    <n v="5"/>
    <n v="4"/>
    <n v="3"/>
    <n v="4"/>
    <s v="3+ pedidos"/>
    <x v="49"/>
    <x v="1464"/>
    <n v="3"/>
    <n v="1.1666666666666667"/>
    <x v="1"/>
  </r>
  <r>
    <x v="0"/>
    <n v="50"/>
    <n v="6064"/>
    <n v="1496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2"/>
    <n v="3"/>
    <n v="4"/>
    <n v="5"/>
    <n v="0"/>
    <n v="1"/>
    <n v="2"/>
    <n v="3"/>
    <n v="0"/>
    <n v="0"/>
    <n v="1"/>
    <n v="2"/>
    <n v="0"/>
    <n v="1"/>
    <n v="2"/>
    <n v="3"/>
    <n v="4"/>
    <n v="5"/>
    <n v="6"/>
    <n v="7"/>
    <n v="8"/>
    <n v="9"/>
    <n v="10"/>
    <n v="11"/>
    <n v="12"/>
    <n v="13"/>
    <n v="14"/>
    <n v="15"/>
    <n v="16"/>
    <s v="1 pedido"/>
    <x v="1098"/>
    <x v="1465"/>
    <n v="1"/>
    <n v="3.3541666666666665"/>
    <x v="3"/>
  </r>
  <r>
    <x v="2"/>
    <n v="10"/>
    <n v="6064"/>
    <n v="3546"/>
    <n v="-1"/>
    <n v="-1"/>
    <n v="-1"/>
    <n v="-1"/>
    <n v="-1"/>
    <n v="-1"/>
    <n v="-1"/>
    <n v="0"/>
    <n v="-1"/>
    <n v="-1"/>
    <n v="-1"/>
    <n v="-1"/>
    <n v="0"/>
    <n v="-1"/>
    <n v="0"/>
    <n v="0"/>
    <n v="-1"/>
    <n v="-1"/>
    <n v="0"/>
    <n v="0"/>
    <n v="-1"/>
    <n v="0"/>
    <n v="-1"/>
    <n v="0"/>
    <n v="0"/>
    <n v="0"/>
    <n v="0"/>
    <n v="0"/>
    <n v="0"/>
    <n v="0"/>
    <n v="0"/>
    <n v="0"/>
    <n v="1"/>
    <n v="0"/>
    <n v="1"/>
    <n v="1"/>
    <n v="0"/>
    <n v="1"/>
    <n v="0"/>
    <n v="0"/>
    <n v="0"/>
    <n v="0"/>
    <n v="0"/>
    <n v="1"/>
    <n v="0"/>
    <n v="0"/>
    <n v="1"/>
    <n v="0"/>
    <s v="2 pedidos"/>
    <x v="467"/>
    <x v="1466"/>
    <n v="2"/>
    <n v="-0.20833333333333334"/>
    <x v="6"/>
  </r>
  <r>
    <x v="1"/>
    <n v="20"/>
    <n v="6075"/>
    <n v="17962"/>
    <n v="-1"/>
    <n v="-1"/>
    <n v="-1"/>
    <n v="-1"/>
    <n v="-1"/>
    <n v="-1"/>
    <n v="0"/>
    <n v="-1"/>
    <n v="-1"/>
    <n v="-1"/>
    <n v="-1"/>
    <n v="-1"/>
    <n v="-1"/>
    <n v="-1"/>
    <n v="-1"/>
    <n v="-1"/>
    <n v="0"/>
    <n v="-1"/>
    <n v="-1"/>
    <n v="-1"/>
    <n v="-1"/>
    <n v="-1"/>
    <n v="0"/>
    <n v="0"/>
    <n v="-1"/>
    <n v="0"/>
    <n v="0"/>
    <n v="0"/>
    <n v="1"/>
    <n v="-3"/>
    <n v="-2"/>
    <n v="-1"/>
    <n v="0"/>
    <n v="-3"/>
    <n v="-2"/>
    <n v="-1"/>
    <n v="0"/>
    <n v="1"/>
    <s v="."/>
    <s v="."/>
    <s v="."/>
    <s v="."/>
    <s v="."/>
    <s v="."/>
    <s v="."/>
    <s v="."/>
    <s v="."/>
    <s v="."/>
    <s v="3+ pedidos"/>
    <x v="469"/>
    <x v="1467"/>
    <n v="3"/>
    <n v="-0.81578947368421051"/>
    <x v="2"/>
  </r>
  <r>
    <x v="3"/>
    <n v="30"/>
    <n v="6067"/>
    <n v="19926"/>
    <n v="-1"/>
    <n v="0"/>
    <n v="1"/>
    <n v="0"/>
    <n v="1"/>
    <n v="2"/>
    <n v="3"/>
    <n v="4"/>
    <n v="-4"/>
    <n v="-3"/>
    <n v="-2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s v="2 pedidos"/>
    <x v="1099"/>
    <x v="1468"/>
    <n v="2"/>
    <n v="13.125"/>
    <x v="1"/>
  </r>
  <r>
    <x v="1"/>
    <n v="40"/>
    <n v="6067"/>
    <n v="950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947"/>
    <x v="1469"/>
    <n v="3"/>
    <n v="-0.97916666666666663"/>
    <x v="6"/>
  </r>
  <r>
    <x v="3"/>
    <n v="50"/>
    <n v="6067"/>
    <n v="3441"/>
    <n v="-1"/>
    <n v="-1"/>
    <n v="-1"/>
    <n v="-1"/>
    <n v="-1"/>
    <n v="-2"/>
    <n v="-2"/>
    <n v="-3"/>
    <n v="-2"/>
    <n v="-2"/>
    <n v="-2"/>
    <n v="-2"/>
    <n v="-2"/>
    <n v="-2"/>
    <n v="-2"/>
    <n v="-2"/>
    <n v="-2"/>
    <n v="-2"/>
    <n v="-2"/>
    <n v="-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920"/>
    <x v="1470"/>
    <n v="2"/>
    <n v="-1.8"/>
    <x v="5"/>
  </r>
  <r>
    <x v="1"/>
    <n v="10"/>
    <n v="6075"/>
    <n v="1036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-1"/>
    <n v="0"/>
    <n v="0"/>
    <n v="0"/>
    <n v="0"/>
    <n v="0"/>
    <n v="0"/>
    <n v="1"/>
    <n v="1"/>
    <n v="0"/>
    <n v="0"/>
    <n v="0"/>
    <n v="1"/>
    <n v="0"/>
    <n v="1"/>
    <n v="0"/>
    <n v="1"/>
    <n v="2"/>
    <n v="1"/>
    <n v="2"/>
    <n v="0"/>
    <n v="0"/>
    <n v="0"/>
    <n v="1"/>
    <n v="0"/>
    <n v="0"/>
    <s v="3+ pedidos"/>
    <x v="1100"/>
    <x v="1471"/>
    <n v="3"/>
    <n v="0.27083333333333331"/>
    <x v="3"/>
  </r>
  <r>
    <x v="0"/>
    <n v="20"/>
    <n v="6075"/>
    <n v="3753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0"/>
    <n v="0"/>
    <n v="0"/>
    <n v="0"/>
    <s v="."/>
    <s v="."/>
    <n v="0"/>
    <s v="."/>
    <s v="."/>
    <s v="."/>
    <s v="."/>
    <n v="0"/>
    <n v="-28"/>
    <n v="-27"/>
    <n v="-36"/>
    <n v="-1"/>
    <n v="0"/>
    <n v="1"/>
    <n v="0"/>
    <s v="3+ pedidos"/>
    <x v="1101"/>
    <x v="1472"/>
    <n v="3"/>
    <n v="-2.3571428571428572"/>
    <x v="6"/>
  </r>
  <r>
    <x v="2"/>
    <n v="30"/>
    <n v="6067"/>
    <n v="9941"/>
    <n v="0"/>
    <n v="-2"/>
    <n v="-1"/>
    <n v="-2"/>
    <n v="-1"/>
    <n v="-1"/>
    <n v="-2"/>
    <n v="-3"/>
    <n v="-2"/>
    <n v="-3"/>
    <n v="-2"/>
    <n v="-3"/>
    <n v="-2"/>
    <n v="-1"/>
    <n v="-2"/>
    <n v="-1"/>
    <n v="0"/>
    <n v="0"/>
    <n v="-1"/>
    <n v="0"/>
    <n v="-1"/>
    <n v="0"/>
    <n v="-1"/>
    <n v="0"/>
    <n v="1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0"/>
    <n v="-2"/>
    <n v="-1"/>
    <n v="0"/>
    <n v="-1"/>
    <s v="3+ pedidos"/>
    <x v="432"/>
    <x v="1473"/>
    <n v="3"/>
    <n v="-1.096774193548387"/>
    <x v="6"/>
  </r>
  <r>
    <x v="1"/>
    <n v="40"/>
    <n v="6067"/>
    <n v="11036"/>
    <n v="0"/>
    <n v="0"/>
    <n v="0"/>
    <n v="1"/>
    <n v="2"/>
    <n v="2"/>
    <n v="0"/>
    <n v="1"/>
    <n v="0"/>
    <n v="-2"/>
    <n v="-1"/>
    <n v="0"/>
    <n v="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0"/>
    <n v="0"/>
    <n v="0"/>
    <n v="0"/>
    <n v="0"/>
    <n v="0"/>
    <n v="0"/>
    <n v="0"/>
    <n v="0"/>
    <n v="0"/>
    <n v="1"/>
    <n v="2"/>
    <n v="3"/>
    <n v="4"/>
    <n v="5"/>
    <s v="3+ pedidos"/>
    <x v="1102"/>
    <x v="1474"/>
    <n v="3"/>
    <n v="0.65517241379310343"/>
    <x v="4"/>
  </r>
  <r>
    <x v="0"/>
    <n v="50"/>
    <n v="6076"/>
    <n v="17461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3"/>
    <n v="-2"/>
    <n v="-2"/>
    <n v="-2"/>
    <n v="-2"/>
    <n v="-2"/>
    <n v="-2"/>
    <n v="-2"/>
    <n v="-1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0"/>
    <n v="-1"/>
    <n v="-1"/>
    <s v="3+ pedidos"/>
    <x v="1052"/>
    <x v="1475"/>
    <n v="3"/>
    <n v="-1.8958333333333333"/>
    <x v="3"/>
  </r>
  <r>
    <x v="3"/>
    <n v="10"/>
    <n v="6067"/>
    <n v="132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."/>
    <s v="."/>
    <s v="."/>
    <s v="."/>
    <s v="."/>
    <s v="."/>
    <s v="."/>
    <s v="."/>
    <s v="."/>
    <s v="."/>
    <n v="0"/>
    <n v="-1"/>
    <n v="-1"/>
    <n v="-1"/>
    <n v="-1"/>
    <n v="0"/>
    <n v="-1"/>
    <s v="3+ pedidos"/>
    <x v="1103"/>
    <x v="1476"/>
    <n v="3"/>
    <n v="-0.94736842105263153"/>
    <x v="0"/>
  </r>
  <r>
    <x v="2"/>
    <n v="20"/>
    <n v="6065"/>
    <n v="12180"/>
    <n v="-1"/>
    <n v="-1"/>
    <n v="-1"/>
    <n v="0"/>
    <n v="0"/>
    <n v="0"/>
    <n v="1"/>
    <n v="0"/>
    <n v="1"/>
    <n v="2"/>
    <n v="3"/>
    <n v="4"/>
    <n v="5"/>
    <n v="4"/>
    <n v="3"/>
    <n v="3"/>
    <n v="2"/>
    <n v="1"/>
    <n v="0"/>
    <n v="1"/>
    <n v="2"/>
    <n v="2"/>
    <n v="3"/>
    <n v="4"/>
    <n v="3"/>
    <n v="4"/>
    <n v="3"/>
    <n v="4"/>
    <n v="3"/>
    <n v="4"/>
    <n v="0"/>
    <n v="1"/>
    <n v="2"/>
    <n v="3"/>
    <n v="4"/>
    <n v="5"/>
    <n v="4"/>
    <n v="5"/>
    <n v="6"/>
    <n v="5"/>
    <n v="6"/>
    <n v="7"/>
    <n v="8"/>
    <n v="9"/>
    <n v="10"/>
    <n v="11"/>
    <n v="12"/>
    <n v="13"/>
    <s v="1 pedido"/>
    <x v="1104"/>
    <x v="1477"/>
    <n v="1"/>
    <n v="3.5416666666666665"/>
    <x v="4"/>
  </r>
  <r>
    <x v="2"/>
    <n v="30"/>
    <n v="6074"/>
    <n v="7708"/>
    <n v="0"/>
    <n v="-2"/>
    <n v="-1"/>
    <n v="-2"/>
    <n v="-1"/>
    <n v="-2"/>
    <n v="-1"/>
    <n v="-2"/>
    <n v="-1"/>
    <n v="-2"/>
    <n v="-1"/>
    <n v="0"/>
    <n v="-1"/>
    <n v="0"/>
    <n v="-1"/>
    <n v="0"/>
    <n v="-1"/>
    <n v="0"/>
    <n v="0"/>
    <n v="0"/>
    <n v="-2"/>
    <n v="-1"/>
    <n v="-2"/>
    <n v="-1"/>
    <n v="-2"/>
    <n v="-1"/>
    <n v="0"/>
    <n v="-1"/>
    <n v="0"/>
    <n v="-1"/>
    <n v="0"/>
    <n v="-1"/>
    <n v="-1"/>
    <n v="-2"/>
    <n v="-1"/>
    <n v="-2"/>
    <s v="."/>
    <s v="."/>
    <s v="."/>
    <s v="."/>
    <s v="."/>
    <n v="0"/>
    <n v="0"/>
    <n v="-1"/>
    <n v="0"/>
    <n v="-1"/>
    <n v="-1"/>
    <n v="-1"/>
    <s v="3+ pedidos"/>
    <x v="1105"/>
    <x v="1478"/>
    <n v="3"/>
    <n v="-0.93023255813953487"/>
    <x v="4"/>
  </r>
  <r>
    <x v="3"/>
    <n v="40"/>
    <n v="6074"/>
    <n v="6296"/>
    <n v="-1"/>
    <n v="-1"/>
    <n v="-1"/>
    <n v="-2"/>
    <n v="-1"/>
    <n v="-1"/>
    <n v="-1"/>
    <n v="-1"/>
    <n v="-1"/>
    <n v="-1"/>
    <n v="-1"/>
    <n v="-1"/>
    <n v="-2"/>
    <n v="-2"/>
    <n v="-1"/>
    <n v="-1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0"/>
    <n v="0"/>
    <n v="-1"/>
    <n v="-2"/>
    <n v="-1"/>
    <n v="0"/>
    <n v="0"/>
    <n v="0"/>
    <s v="1 pedido"/>
    <x v="698"/>
    <x v="1479"/>
    <n v="1"/>
    <n v="-0.97916666666666663"/>
    <x v="4"/>
  </r>
  <r>
    <x v="1"/>
    <n v="50"/>
    <n v="6074"/>
    <n v="5102"/>
    <n v="-1"/>
    <n v="-1"/>
    <n v="-1"/>
    <n v="-1"/>
    <n v="0"/>
    <n v="1"/>
    <n v="0"/>
    <n v="1"/>
    <n v="2"/>
    <n v="3"/>
    <n v="4"/>
    <n v="5"/>
    <n v="6"/>
    <n v="0"/>
    <n v="0"/>
    <n v="0"/>
    <n v="0"/>
    <n v="1"/>
    <n v="2"/>
    <n v="0"/>
    <n v="1"/>
    <n v="2"/>
    <n v="3"/>
    <n v="4"/>
    <n v="5"/>
    <n v="6"/>
    <n v="7"/>
    <n v="0"/>
    <n v="0"/>
    <n v="0"/>
    <n v="0"/>
    <n v="1"/>
    <n v="0"/>
    <n v="0"/>
    <n v="0"/>
    <n v="-1"/>
    <n v="0"/>
    <n v="0"/>
    <n v="0"/>
    <n v="1"/>
    <n v="2"/>
    <n v="0"/>
    <n v="1"/>
    <n v="2"/>
    <n v="3"/>
    <n v="4"/>
    <n v="5"/>
    <n v="6"/>
    <s v="1 pedido"/>
    <x v="105"/>
    <x v="1480"/>
    <n v="1"/>
    <n v="1.5208333333333333"/>
    <x v="5"/>
  </r>
  <r>
    <x v="1"/>
    <n v="10"/>
    <n v="6065"/>
    <n v="3532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614"/>
    <x v="1481"/>
    <n v="3"/>
    <n v="-0.97916666666666663"/>
    <x v="3"/>
  </r>
  <r>
    <x v="1"/>
    <n v="20"/>
    <n v="6086"/>
    <n v="2407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0"/>
    <n v="0"/>
    <n v="-1"/>
    <n v="-1"/>
    <n v="-1"/>
    <n v="-1"/>
    <n v="0"/>
    <n v="-1"/>
    <n v="0"/>
    <n v="-1"/>
    <n v="0"/>
    <n v="-1"/>
    <n v="-1"/>
    <n v="-1"/>
    <n v="-1"/>
    <n v="0"/>
    <s v="2 pedidos"/>
    <x v="713"/>
    <x v="1482"/>
    <n v="2"/>
    <n v="-0.83333333333333337"/>
    <x v="3"/>
  </r>
  <r>
    <x v="0"/>
    <n v="30"/>
    <n v="6086"/>
    <n v="4920"/>
    <n v="-2"/>
    <n v="-2"/>
    <n v="-2"/>
    <n v="-1"/>
    <n v="-2"/>
    <n v="0"/>
    <n v="-1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2"/>
    <n v="1"/>
    <n v="-1"/>
    <n v="-1"/>
    <n v="0"/>
    <n v="0"/>
    <n v="0"/>
    <n v="1"/>
    <n v="0"/>
    <s v="3+ pedidos"/>
    <x v="1106"/>
    <x v="1483"/>
    <n v="3"/>
    <n v="-0.14583333333333334"/>
    <x v="6"/>
  </r>
  <r>
    <x v="3"/>
    <n v="40"/>
    <n v="6081"/>
    <n v="1189"/>
    <n v="-1"/>
    <n v="-1"/>
    <n v="-1"/>
    <n v="-1"/>
    <n v="-1"/>
    <n v="-1"/>
    <n v="0"/>
    <n v="1"/>
    <n v="0"/>
    <n v="0"/>
    <n v="0"/>
    <n v="1"/>
    <n v="0"/>
    <n v="0"/>
    <n v="1"/>
    <n v="2"/>
    <n v="0"/>
    <n v="0"/>
    <n v="0"/>
    <n v="0"/>
    <n v="0"/>
    <n v="0"/>
    <n v="1"/>
    <n v="0"/>
    <n v="0"/>
    <n v="0"/>
    <n v="0"/>
    <n v="1"/>
    <n v="1"/>
    <n v="2"/>
    <n v="3"/>
    <n v="0"/>
    <n v="0"/>
    <n v="1"/>
    <n v="2"/>
    <n v="3"/>
    <n v="4"/>
    <n v="5"/>
    <n v="5"/>
    <n v="6"/>
    <n v="3"/>
    <n v="4"/>
    <n v="5"/>
    <n v="6"/>
    <n v="7"/>
    <n v="8"/>
    <n v="9"/>
    <n v="10"/>
    <s v="2 pedidos"/>
    <x v="39"/>
    <x v="1484"/>
    <n v="2"/>
    <n v="1.7708333333333333"/>
    <x v="5"/>
  </r>
  <r>
    <x v="3"/>
    <n v="50"/>
    <n v="6081"/>
    <n v="4996"/>
    <n v="-1"/>
    <n v="-1"/>
    <n v="-1"/>
    <n v="0"/>
    <n v="-1"/>
    <n v="-1"/>
    <n v="-1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s v="3+ pedidos"/>
    <x v="1107"/>
    <x v="1485"/>
    <n v="3"/>
    <n v="-0.52083333333333337"/>
    <x v="6"/>
  </r>
  <r>
    <x v="1"/>
    <n v="10"/>
    <n v="6085"/>
    <n v="15744"/>
    <n v="-3"/>
    <n v="-2"/>
    <n v="-2"/>
    <n v="-2"/>
    <n v="-2"/>
    <n v="-2"/>
    <n v="-1"/>
    <n v="-1"/>
    <n v="0"/>
    <n v="1"/>
    <n v="2"/>
    <n v="0"/>
    <n v="0"/>
    <n v="-1"/>
    <n v="0"/>
    <n v="-1"/>
    <n v="0"/>
    <n v="0"/>
    <n v="0"/>
    <n v="0"/>
    <n v="1"/>
    <n v="1"/>
    <n v="2"/>
    <n v="2"/>
    <n v="2"/>
    <n v="1"/>
    <n v="2"/>
    <n v="3"/>
    <n v="1"/>
    <n v="2"/>
    <n v="2"/>
    <n v="2"/>
    <n v="3"/>
    <n v="3"/>
    <n v="4"/>
    <n v="4"/>
    <n v="5"/>
    <n v="3"/>
    <n v="4"/>
    <n v="4"/>
    <n v="5"/>
    <n v="6"/>
    <n v="7"/>
    <n v="8"/>
    <n v="9"/>
    <n v="10"/>
    <n v="11"/>
    <n v="12"/>
    <s v="2 pedidos"/>
    <x v="48"/>
    <x v="1486"/>
    <n v="2"/>
    <n v="2.1875"/>
    <x v="3"/>
  </r>
  <r>
    <x v="0"/>
    <n v="20"/>
    <n v="6085"/>
    <n v="14241"/>
    <n v="-2"/>
    <n v="-2"/>
    <n v="-1"/>
    <n v="-2"/>
    <n v="-2"/>
    <n v="0"/>
    <n v="-2"/>
    <n v="-2"/>
    <n v="-2"/>
    <n v="-2"/>
    <n v="-2"/>
    <n v="-2"/>
    <n v="-2"/>
    <n v="-2"/>
    <n v="-2"/>
    <n v="-2"/>
    <n v="-2"/>
    <n v="-2"/>
    <n v="-2"/>
    <n v="-1"/>
    <n v="-2"/>
    <n v="-2"/>
    <n v="-2"/>
    <n v="-2"/>
    <n v="-2"/>
    <n v="-1"/>
    <n v="-2"/>
    <n v="-2"/>
    <n v="-2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1108"/>
    <x v="1487"/>
    <n v="3"/>
    <n v="-1.5208333333333333"/>
    <x v="3"/>
  </r>
  <r>
    <x v="2"/>
    <n v="30"/>
    <n v="6085"/>
    <n v="17219"/>
    <n v="0"/>
    <n v="0"/>
    <n v="0"/>
    <n v="0"/>
    <n v="-1"/>
    <n v="-1"/>
    <n v="-1"/>
    <n v="-1"/>
    <n v="-1"/>
    <n v="-1"/>
    <n v="-1"/>
    <n v="-1"/>
    <n v="-1"/>
    <n v="-1"/>
    <n v="-1"/>
    <n v="-1"/>
    <n v="0"/>
    <n v="-1"/>
    <n v="-1"/>
    <n v="0"/>
    <n v="0"/>
    <n v="0"/>
    <n v="0"/>
    <n v="1"/>
    <n v="0"/>
    <n v="0"/>
    <n v="0"/>
    <n v="1"/>
    <n v="0"/>
    <n v="1"/>
    <n v="1"/>
    <n v="2"/>
    <n v="1"/>
    <n v="2"/>
    <n v="3"/>
    <n v="4"/>
    <n v="3"/>
    <n v="3"/>
    <n v="3"/>
    <n v="2"/>
    <n v="2"/>
    <n v="3"/>
    <n v="3"/>
    <n v="2"/>
    <n v="2"/>
    <n v="2"/>
    <n v="3"/>
    <n v="2"/>
    <s v="3+ pedidos"/>
    <x v="218"/>
    <x v="1488"/>
    <n v="3"/>
    <n v="0.66666666666666663"/>
    <x v="6"/>
  </r>
  <r>
    <x v="3"/>
    <n v="40"/>
    <n v="6084"/>
    <n v="17963"/>
    <n v="-2"/>
    <n v="-2"/>
    <n v="-2"/>
    <n v="-2"/>
    <n v="-2"/>
    <n v="-2"/>
    <n v="-1"/>
    <n v="-1"/>
    <n v="0"/>
    <n v="0"/>
    <n v="0"/>
    <n v="-1"/>
    <n v="0"/>
    <n v="0"/>
    <n v="0"/>
    <n v="1"/>
    <n v="0"/>
    <n v="1"/>
    <n v="1"/>
    <n v="0"/>
    <n v="1"/>
    <n v="2"/>
    <n v="3"/>
    <n v="2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s v="2 pedidos"/>
    <x v="1109"/>
    <x v="1489"/>
    <n v="2"/>
    <n v="5.666666666666667"/>
    <x v="2"/>
  </r>
  <r>
    <x v="0"/>
    <n v="50"/>
    <n v="6084"/>
    <n v="7969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1"/>
    <n v="0"/>
    <n v="0"/>
    <n v="1"/>
    <n v="1"/>
    <n v="1"/>
    <n v="1"/>
    <n v="1"/>
    <n v="0"/>
    <n v="1"/>
    <n v="0"/>
    <n v="1"/>
    <n v="1"/>
    <n v="1"/>
    <n v="0"/>
    <n v="1"/>
    <n v="1"/>
    <n v="1"/>
    <n v="1"/>
    <n v="0"/>
    <n v="1"/>
    <n v="0"/>
    <n v="0"/>
    <n v="0"/>
    <n v="0"/>
    <n v="0"/>
    <n v="0"/>
    <n v="1"/>
    <n v="0"/>
    <n v="1"/>
    <s v="3+ pedidos"/>
    <x v="1110"/>
    <x v="1490"/>
    <n v="3"/>
    <n v="4.1666666666666664E-2"/>
    <x v="2"/>
  </r>
  <r>
    <x v="0"/>
    <n v="10"/>
    <n v="6084"/>
    <n v="2916"/>
    <n v="-1"/>
    <n v="-1"/>
    <n v="-1"/>
    <n v="-1"/>
    <n v="-1"/>
    <n v="-1"/>
    <n v="-1"/>
    <n v="-1"/>
    <n v="-1"/>
    <n v="-1"/>
    <n v="-1"/>
    <n v="0"/>
    <n v="0"/>
    <n v="0"/>
    <n v="0"/>
    <n v="1"/>
    <n v="0"/>
    <n v="1"/>
    <n v="0"/>
    <n v="1"/>
    <n v="0"/>
    <n v="1"/>
    <n v="2"/>
    <n v="3"/>
    <n v="0"/>
    <n v="1"/>
    <n v="2"/>
    <n v="3"/>
    <n v="3"/>
    <n v="4"/>
    <n v="5"/>
    <n v="2"/>
    <n v="3"/>
    <n v="2"/>
    <n v="3"/>
    <n v="2"/>
    <n v="2"/>
    <n v="3"/>
    <n v="4"/>
    <n v="3"/>
    <n v="4"/>
    <n v="5"/>
    <n v="3"/>
    <n v="4"/>
    <n v="0"/>
    <n v="1"/>
    <n v="-3"/>
    <n v="-2"/>
    <s v="2 pedidos"/>
    <x v="238"/>
    <x v="1491"/>
    <n v="2"/>
    <n v="1.0833333333333333"/>
    <x v="4"/>
  </r>
  <r>
    <x v="0"/>
    <n v="20"/>
    <n v="6081"/>
    <n v="18399"/>
    <n v="-1"/>
    <n v="-1"/>
    <n v="-1"/>
    <n v="-1"/>
    <n v="-1"/>
    <n v="-1"/>
    <n v="0"/>
    <n v="1"/>
    <n v="2"/>
    <n v="3"/>
    <n v="0"/>
    <n v="1"/>
    <n v="2"/>
    <n v="3"/>
    <n v="1"/>
    <n v="2"/>
    <n v="3"/>
    <n v="4"/>
    <n v="5"/>
    <n v="6"/>
    <n v="3"/>
    <n v="3"/>
    <n v="-1"/>
    <n v="-1"/>
    <n v="-1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s v="1 pedido"/>
    <x v="1111"/>
    <x v="1492"/>
    <n v="1"/>
    <n v="4.958333333333333"/>
    <x v="3"/>
  </r>
  <r>
    <x v="2"/>
    <n v="30"/>
    <n v="6023"/>
    <n v="16946"/>
    <n v="-2"/>
    <n v="-3"/>
    <n v="-2"/>
    <n v="-1"/>
    <n v="-2"/>
    <n v="-1"/>
    <n v="0"/>
    <n v="-1"/>
    <n v="-2"/>
    <n v="-1"/>
    <n v="-2"/>
    <n v="-1"/>
    <n v="0"/>
    <n v="-1"/>
    <n v="0"/>
    <n v="0"/>
    <n v="-2"/>
    <n v="-1"/>
    <n v="0"/>
    <n v="-1"/>
    <n v="0"/>
    <n v="-1"/>
    <n v="0"/>
    <n v="-1"/>
    <n v="0"/>
    <n v="-1"/>
    <n v="0"/>
    <n v="-1"/>
    <n v="0"/>
    <n v="1"/>
    <n v="-1"/>
    <n v="-2"/>
    <n v="-1"/>
    <n v="-2"/>
    <n v="-1"/>
    <n v="0"/>
    <n v="-1"/>
    <n v="0"/>
    <n v="-1"/>
    <n v="0"/>
    <n v="-1"/>
    <n v="0"/>
    <n v="-1"/>
    <n v="0"/>
    <n v="-1"/>
    <n v="0"/>
    <s v="."/>
    <s v="."/>
    <s v="1 pedido"/>
    <x v="1112"/>
    <x v="1493"/>
    <n v="1"/>
    <n v="-0.82608695652173914"/>
    <x v="3"/>
  </r>
  <r>
    <x v="0"/>
    <n v="40"/>
    <n v="6024"/>
    <n v="16087"/>
    <n v="-1"/>
    <n v="-1"/>
    <n v="0"/>
    <n v="1"/>
    <n v="2"/>
    <n v="3"/>
    <n v="4"/>
    <n v="5"/>
    <n v="6"/>
    <n v="5"/>
    <n v="6"/>
    <n v="7"/>
    <n v="8"/>
    <n v="9"/>
    <n v="10"/>
    <n v="11"/>
    <n v="12"/>
    <n v="13"/>
    <n v="8"/>
    <n v="9"/>
    <n v="10"/>
    <n v="9"/>
    <n v="10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s v="1 pedido"/>
    <x v="1085"/>
    <x v="1494"/>
    <n v="1"/>
    <n v="16.0625"/>
    <x v="3"/>
  </r>
  <r>
    <x v="2"/>
    <n v="50"/>
    <n v="6025"/>
    <n v="422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s v="3+ pedidos"/>
    <x v="1113"/>
    <x v="1495"/>
    <n v="3"/>
    <n v="-0.3125"/>
    <x v="2"/>
  </r>
  <r>
    <x v="2"/>
    <n v="10"/>
    <n v="6025"/>
    <n v="14758"/>
    <n v="-2"/>
    <n v="-1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1"/>
    <n v="2"/>
    <n v="3"/>
    <n v="1"/>
    <n v="0"/>
    <n v="0"/>
    <n v="1"/>
    <n v="1"/>
    <n v="2"/>
    <n v="3"/>
    <n v="4"/>
    <n v="3"/>
    <n v="3"/>
    <n v="4"/>
    <n v="5"/>
    <n v="6"/>
    <n v="7"/>
    <n v="8"/>
    <n v="9"/>
    <n v="10"/>
    <n v="11"/>
    <n v="12"/>
    <n v="0"/>
    <n v="0"/>
    <n v="0"/>
    <s v="3+ pedidos"/>
    <x v="1114"/>
    <x v="1496"/>
    <n v="3"/>
    <n v="2"/>
    <x v="5"/>
  </r>
  <r>
    <x v="1"/>
    <n v="20"/>
    <n v="6033"/>
    <n v="786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1"/>
    <n v="-1"/>
    <n v="-1"/>
    <n v="-1"/>
    <n v="-1"/>
    <n v="-2"/>
    <n v="-1"/>
    <n v="-1"/>
    <n v="-2"/>
    <n v="-2"/>
    <n v="-2"/>
    <n v="-2"/>
    <n v="-2"/>
    <n v="-2"/>
    <n v="-2"/>
    <n v="-2"/>
    <n v="-2"/>
    <n v="-2"/>
    <n v="-2"/>
    <n v="-2"/>
    <s v="."/>
    <s v="."/>
    <s v="."/>
    <s v="."/>
    <s v="."/>
    <s v="."/>
    <s v="."/>
    <s v="."/>
    <s v="3+ pedidos"/>
    <x v="914"/>
    <x v="1497"/>
    <n v="3"/>
    <n v="-1.375"/>
    <x v="3"/>
  </r>
  <r>
    <x v="3"/>
    <n v="30"/>
    <n v="6033"/>
    <n v="12039"/>
    <n v="0"/>
    <n v="1"/>
    <n v="2"/>
    <n v="3"/>
    <n v="4"/>
    <n v="5"/>
    <n v="6"/>
    <n v="7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2 pedidos"/>
    <x v="483"/>
    <x v="1498"/>
    <n v="2"/>
    <n v="22.666666666666668"/>
    <x v="4"/>
  </r>
  <r>
    <x v="0"/>
    <n v="40"/>
    <n v="6025"/>
    <n v="10968"/>
    <n v="-3"/>
    <n v="-2"/>
    <n v="-1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0"/>
    <n v="1"/>
    <n v="0"/>
    <n v="0"/>
    <n v="-1"/>
    <n v="0"/>
    <n v="1"/>
    <n v="1"/>
    <n v="0"/>
    <n v="1"/>
    <n v="0"/>
    <n v="1"/>
    <n v="0"/>
    <n v="0"/>
    <n v="1"/>
    <n v="0"/>
    <n v="0"/>
    <n v="0"/>
    <n v="1"/>
    <s v="3+ pedidos"/>
    <x v="45"/>
    <x v="1499"/>
    <n v="3"/>
    <n v="4.1666666666666664E-2"/>
    <x v="6"/>
  </r>
  <r>
    <x v="2"/>
    <n v="50"/>
    <n v="6025"/>
    <n v="11258"/>
    <n v="-1"/>
    <n v="0"/>
    <n v="1"/>
    <n v="0"/>
    <n v="1"/>
    <n v="2"/>
    <n v="3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s v="3+ pedidos"/>
    <x v="1115"/>
    <x v="1500"/>
    <n v="3"/>
    <n v="16.354166666666668"/>
    <x v="1"/>
  </r>
  <r>
    <x v="0"/>
    <n v="10"/>
    <n v="6023"/>
    <n v="1323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s v="3+ pedidos"/>
    <x v="1116"/>
    <x v="1501"/>
    <n v="3"/>
    <n v="-0.95833333333333337"/>
    <x v="1"/>
  </r>
  <r>
    <x v="2"/>
    <n v="20"/>
    <n v="6022"/>
    <n v="6482"/>
    <n v="-2"/>
    <n v="-1"/>
    <n v="-1"/>
    <n v="0"/>
    <n v="0"/>
    <n v="0"/>
    <n v="0"/>
    <n v="1"/>
    <n v="-1"/>
    <n v="0"/>
    <n v="-1"/>
    <n v="0"/>
    <n v="1"/>
    <n v="-1"/>
    <n v="0"/>
    <n v="-1"/>
    <n v="0"/>
    <n v="-2"/>
    <n v="-1"/>
    <n v="-1"/>
    <n v="0"/>
    <n v="0"/>
    <n v="1"/>
    <n v="0"/>
    <n v="-2"/>
    <n v="-1"/>
    <n v="-1"/>
    <n v="0"/>
    <n v="0"/>
    <n v="1"/>
    <n v="0"/>
    <n v="1"/>
    <n v="0"/>
    <n v="1"/>
    <n v="-1"/>
    <n v="0"/>
    <n v="-1"/>
    <n v="0"/>
    <n v="-1"/>
    <n v="-1"/>
    <n v="0"/>
    <n v="0"/>
    <n v="-1"/>
    <n v="0"/>
    <n v="0"/>
    <n v="1"/>
    <s v="."/>
    <s v="."/>
    <s v="2 pedidos"/>
    <x v="1117"/>
    <x v="1502"/>
    <n v="2"/>
    <n v="-0.30434782608695654"/>
    <x v="1"/>
  </r>
  <r>
    <x v="1"/>
    <n v="30"/>
    <n v="6024"/>
    <n v="19468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3+ pedidos"/>
    <x v="206"/>
    <x v="1503"/>
    <n v="3"/>
    <n v="-8.3333333333333329E-2"/>
    <x v="5"/>
  </r>
  <r>
    <x v="0"/>
    <n v="40"/>
    <n v="6024"/>
    <n v="10115"/>
    <n v="0"/>
    <n v="1"/>
    <n v="2"/>
    <n v="-1"/>
    <n v="0"/>
    <n v="0"/>
    <n v="0"/>
    <n v="0"/>
    <n v="0"/>
    <n v="0"/>
    <n v="0"/>
    <n v="0"/>
    <n v="0"/>
    <n v="0"/>
    <n v="0"/>
    <n v="1"/>
    <n v="2"/>
    <n v="3"/>
    <n v="2"/>
    <n v="3"/>
    <n v="4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s v="1 pedido"/>
    <x v="1118"/>
    <x v="1504"/>
    <n v="1"/>
    <n v="9.3541666666666661"/>
    <x v="2"/>
  </r>
  <r>
    <x v="2"/>
    <n v="50"/>
    <n v="6022"/>
    <n v="9725"/>
    <n v="-4"/>
    <n v="-3"/>
    <n v="-2"/>
    <n v="-1"/>
    <n v="-4"/>
    <n v="-3"/>
    <n v="-2"/>
    <n v="-1"/>
    <n v="-4"/>
    <n v="-3"/>
    <n v="-2"/>
    <n v="-1"/>
    <n v="-4"/>
    <n v="-3"/>
    <n v="-2"/>
    <n v="-1"/>
    <n v="-4"/>
    <n v="-3"/>
    <n v="-2"/>
    <n v="-1"/>
    <n v="0"/>
    <n v="-3"/>
    <n v="-2"/>
    <n v="-1"/>
    <n v="0"/>
    <n v="-3"/>
    <n v="-2"/>
    <n v="-1"/>
    <n v="0"/>
    <n v="-4"/>
    <n v="-3"/>
    <n v="-2"/>
    <n v="-1"/>
    <n v="0"/>
    <n v="-3"/>
    <n v="-2"/>
    <n v="-1"/>
    <n v="0"/>
    <n v="-4"/>
    <n v="-3"/>
    <n v="-2"/>
    <n v="-1"/>
    <n v="0"/>
    <n v="-3"/>
    <n v="-2"/>
    <n v="-1"/>
    <n v="0"/>
    <n v="-4"/>
    <s v="3+ pedidos"/>
    <x v="1119"/>
    <x v="1505"/>
    <n v="3"/>
    <n v="-2.0416666666666665"/>
    <x v="3"/>
  </r>
  <r>
    <x v="2"/>
    <n v="10"/>
    <n v="6027"/>
    <n v="3134"/>
    <n v="0"/>
    <n v="0"/>
    <n v="0"/>
    <n v="0"/>
    <n v="1"/>
    <n v="0"/>
    <n v="1"/>
    <n v="2"/>
    <n v="3"/>
    <n v="3"/>
    <n v="4"/>
    <n v="2"/>
    <n v="0"/>
    <n v="0"/>
    <n v="1"/>
    <n v="0"/>
    <n v="1"/>
    <n v="0"/>
    <n v="0"/>
    <n v="0"/>
    <n v="0"/>
    <n v="1"/>
    <n v="2"/>
    <n v="3"/>
    <n v="4"/>
    <n v="5"/>
    <n v="6"/>
    <n v="7"/>
    <n v="8"/>
    <n v="9"/>
    <n v="7"/>
    <n v="7"/>
    <n v="7"/>
    <n v="4"/>
    <n v="4"/>
    <n v="4"/>
    <n v="4"/>
    <n v="5"/>
    <n v="6"/>
    <n v="7"/>
    <n v="8"/>
    <n v="9"/>
    <n v="10"/>
    <n v="11"/>
    <n v="12"/>
    <n v="13"/>
    <n v="9"/>
    <n v="15"/>
    <s v="2 pedidos"/>
    <x v="1120"/>
    <x v="1506"/>
    <n v="2"/>
    <n v="4.270833333333333"/>
    <x v="3"/>
  </r>
  <r>
    <x v="0"/>
    <n v="20"/>
    <n v="6027"/>
    <n v="11713"/>
    <n v="0"/>
    <n v="0"/>
    <n v="0"/>
    <n v="0"/>
    <n v="0"/>
    <n v="0"/>
    <n v="0"/>
    <n v="1"/>
    <n v="2"/>
    <n v="0"/>
    <n v="1"/>
    <n v="2"/>
    <n v="3"/>
    <n v="4"/>
    <n v="5"/>
    <n v="1"/>
    <n v="0"/>
    <n v="0"/>
    <n v="1"/>
    <n v="0"/>
    <n v="0"/>
    <n v="0"/>
    <n v="1"/>
    <n v="2"/>
    <n v="3"/>
    <n v="0"/>
    <n v="0"/>
    <n v="0"/>
    <n v="0"/>
    <n v="0"/>
    <n v="0"/>
    <n v="0"/>
    <n v="1"/>
    <n v="0"/>
    <n v="1"/>
    <n v="0"/>
    <n v="1"/>
    <n v="1"/>
    <n v="2"/>
    <n v="3"/>
    <n v="0"/>
    <n v="1"/>
    <n v="2"/>
    <n v="0"/>
    <n v="1"/>
    <n v="0"/>
    <n v="1"/>
    <n v="2"/>
    <s v="2 pedidos"/>
    <x v="61"/>
    <x v="1507"/>
    <n v="2"/>
    <n v="0.875"/>
    <x v="6"/>
  </r>
  <r>
    <x v="1"/>
    <n v="30"/>
    <n v="6027"/>
    <n v="18939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1 pedido"/>
    <x v="1121"/>
    <x v="1508"/>
    <n v="1"/>
    <n v="22.520833333333332"/>
    <x v="6"/>
  </r>
  <r>
    <x v="2"/>
    <n v="40"/>
    <n v="6046"/>
    <n v="14351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1"/>
    <n v="0"/>
    <s v="3+ pedidos"/>
    <x v="1122"/>
    <x v="1509"/>
    <n v="3"/>
    <n v="-0.70833333333333337"/>
    <x v="3"/>
  </r>
  <r>
    <x v="2"/>
    <n v="50"/>
    <n v="6048"/>
    <n v="6662"/>
    <n v="-2"/>
    <n v="-1"/>
    <n v="-1"/>
    <n v="-1"/>
    <n v="-1"/>
    <n v="-1"/>
    <n v="-1"/>
    <n v="-1"/>
    <n v="-1"/>
    <n v="0"/>
    <n v="-1"/>
    <n v="-1"/>
    <n v="-1"/>
    <n v="0"/>
    <n v="-1"/>
    <n v="-1"/>
    <n v="-1"/>
    <n v="-1"/>
    <n v="-1"/>
    <n v="-1"/>
    <n v="-1"/>
    <n v="-1"/>
    <n v="-1"/>
    <n v="-1"/>
    <n v="0"/>
    <n v="0"/>
    <n v="0"/>
    <n v="0"/>
    <n v="0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0"/>
    <s v="3+ pedidos"/>
    <x v="540"/>
    <x v="1510"/>
    <n v="3"/>
    <n v="-0.83333333333333337"/>
    <x v="5"/>
  </r>
  <r>
    <x v="3"/>
    <n v="10"/>
    <n v="6059"/>
    <n v="644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n v="1"/>
    <n v="2"/>
    <s v="1 pedido"/>
    <x v="788"/>
    <x v="1511"/>
    <n v="1"/>
    <n v="0.35416666666666669"/>
    <x v="1"/>
  </r>
  <r>
    <x v="1"/>
    <n v="20"/>
    <n v="6059"/>
    <n v="2899"/>
    <n v="-1"/>
    <n v="-1"/>
    <n v="-1"/>
    <n v="0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-2"/>
    <n v="-2"/>
    <n v="-2"/>
    <n v="-1"/>
    <n v="-2"/>
    <n v="-1"/>
    <s v="2 pedidos"/>
    <x v="1123"/>
    <x v="1512"/>
    <n v="2"/>
    <n v="-0.29166666666666669"/>
    <x v="5"/>
  </r>
  <r>
    <x v="3"/>
    <n v="30"/>
    <n v="6046"/>
    <n v="18112"/>
    <n v="0"/>
    <n v="0"/>
    <n v="0"/>
    <n v="0"/>
    <n v="0"/>
    <n v="0"/>
    <n v="0"/>
    <n v="1"/>
    <n v="0"/>
    <n v="0"/>
    <n v="0"/>
    <n v="1"/>
    <n v="2"/>
    <n v="1"/>
    <n v="2"/>
    <n v="1"/>
    <n v="1"/>
    <n v="1"/>
    <n v="2"/>
    <n v="3"/>
    <n v="3"/>
    <n v="4"/>
    <n v="-1"/>
    <n v="0"/>
    <n v="1"/>
    <n v="2"/>
    <n v="3"/>
    <n v="4"/>
    <n v="2"/>
    <n v="3"/>
    <n v="2"/>
    <n v="2"/>
    <n v="3"/>
    <n v="4"/>
    <n v="5"/>
    <n v="6"/>
    <n v="5"/>
    <n v="4"/>
    <n v="3"/>
    <n v="3"/>
    <n v="3"/>
    <n v="3"/>
    <n v="3"/>
    <n v="4"/>
    <n v="5"/>
    <n v="6"/>
    <n v="7"/>
    <n v="8"/>
    <s v="3+ pedidos"/>
    <x v="274"/>
    <x v="1513"/>
    <n v="3"/>
    <n v="2.3333333333333335"/>
    <x v="1"/>
  </r>
  <r>
    <x v="3"/>
    <n v="40"/>
    <n v="6059"/>
    <n v="13969"/>
    <n v="-2"/>
    <n v="-1"/>
    <n v="-1"/>
    <n v="-1"/>
    <n v="-1"/>
    <n v="-1"/>
    <n v="-1"/>
    <n v="-1"/>
    <n v="0"/>
    <n v="-1"/>
    <n v="0"/>
    <n v="0"/>
    <n v="-1"/>
    <n v="-1"/>
    <n v="0"/>
    <n v="0"/>
    <n v="0"/>
    <n v="-1"/>
    <n v="-1"/>
    <n v="-1"/>
    <n v="0"/>
    <n v="0"/>
    <n v="0"/>
    <n v="0"/>
    <n v="0"/>
    <n v="0"/>
    <n v="0"/>
    <n v="0"/>
    <n v="-1"/>
    <n v="0"/>
    <n v="0"/>
    <n v="0"/>
    <n v="0"/>
    <n v="0"/>
    <n v="0"/>
    <n v="0"/>
    <s v="."/>
    <s v="."/>
    <s v="."/>
    <s v="."/>
    <n v="-2"/>
    <n v="-1"/>
    <n v="-1"/>
    <n v="0"/>
    <n v="0"/>
    <n v="-1"/>
    <n v="0"/>
    <n v="0"/>
    <s v="3+ pedidos"/>
    <x v="1124"/>
    <x v="1514"/>
    <n v="3"/>
    <n v="-0.47727272727272729"/>
    <x v="4"/>
  </r>
  <r>
    <x v="3"/>
    <n v="50"/>
    <n v="6051"/>
    <n v="18012"/>
    <n v="-3"/>
    <n v="-2"/>
    <n v="-1"/>
    <n v="-2"/>
    <n v="-1"/>
    <n v="-2"/>
    <n v="-1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393"/>
    <x v="1515"/>
    <n v="1"/>
    <n v="-1.2"/>
    <x v="0"/>
  </r>
  <r>
    <x v="2"/>
    <n v="10"/>
    <n v="5839"/>
    <n v="5116"/>
    <n v="-1"/>
    <n v="-2"/>
    <n v="-1"/>
    <n v="-1"/>
    <n v="-1"/>
    <n v="-1"/>
    <n v="0"/>
    <n v="-1"/>
    <n v="-1"/>
    <n v="0"/>
    <n v="-1"/>
    <n v="-1"/>
    <n v="0"/>
    <n v="-1"/>
    <n v="-1"/>
    <n v="0"/>
    <n v="-1"/>
    <n v="-1"/>
    <n v="0"/>
    <n v="-1"/>
    <n v="-1"/>
    <n v="-1"/>
    <n v="0"/>
    <n v="0"/>
    <n v="0"/>
    <n v="1"/>
    <n v="-1"/>
    <n v="0"/>
    <n v="0"/>
    <n v="0"/>
    <n v="-1"/>
    <n v="-1"/>
    <n v="-1"/>
    <n v="0"/>
    <n v="1"/>
    <n v="2"/>
    <n v="3"/>
    <n v="-1"/>
    <n v="1"/>
    <n v="2"/>
    <n v="3"/>
    <n v="-1"/>
    <n v="1"/>
    <n v="2"/>
    <n v="3"/>
    <n v="4"/>
    <n v="-1"/>
    <n v="1"/>
    <s v="2 pedidos"/>
    <x v="1125"/>
    <x v="1516"/>
    <n v="2"/>
    <n v="-2.0833333333333332E-2"/>
    <x v="4"/>
  </r>
  <r>
    <x v="0"/>
    <n v="20"/>
    <n v="5839"/>
    <n v="2031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-1"/>
    <n v="0"/>
    <n v="-1"/>
    <n v="0"/>
    <n v="0"/>
    <n v="0"/>
    <n v="0"/>
    <n v="0"/>
    <n v="0"/>
    <n v="0"/>
    <n v="0"/>
    <n v="0"/>
    <n v="1"/>
    <n v="0"/>
    <n v="0"/>
    <s v="1 pedido"/>
    <x v="1126"/>
    <x v="1517"/>
    <n v="1"/>
    <n v="2.0833333333333332E-2"/>
    <x v="0"/>
  </r>
  <r>
    <x v="3"/>
    <n v="30"/>
    <n v="5814"/>
    <n v="8958"/>
    <n v="-1"/>
    <n v="-2"/>
    <n v="-1"/>
    <n v="-2"/>
    <n v="-3"/>
    <n v="-2"/>
    <n v="-1"/>
    <n v="-3"/>
    <n v="-2"/>
    <n v="-2"/>
    <n v="-1"/>
    <n v="-2"/>
    <n v="-1"/>
    <n v="0"/>
    <n v="-1"/>
    <n v="0"/>
    <n v="-2"/>
    <n v="-1"/>
    <n v="0"/>
    <n v="1"/>
    <n v="-2"/>
    <n v="-1"/>
    <n v="0"/>
    <n v="1"/>
    <n v="-3"/>
    <n v="-2"/>
    <n v="-1"/>
    <n v="-1"/>
    <n v="0"/>
    <n v="-3"/>
    <n v="-2"/>
    <n v="-2"/>
    <n v="-1"/>
    <n v="0"/>
    <n v="-2"/>
    <n v="-1"/>
    <n v="0"/>
    <n v="0"/>
    <n v="0"/>
    <n v="1"/>
    <n v="-1"/>
    <n v="0"/>
    <n v="-2"/>
    <n v="-1"/>
    <n v="0"/>
    <n v="-1"/>
    <n v="0"/>
    <n v="-1"/>
    <s v="3+ pedidos"/>
    <x v="1127"/>
    <x v="1518"/>
    <n v="3"/>
    <n v="-1.0625"/>
    <x v="6"/>
  </r>
  <r>
    <x v="2"/>
    <n v="40"/>
    <n v="5814"/>
    <n v="6996"/>
    <n v="-1"/>
    <n v="-1"/>
    <n v="-1"/>
    <n v="-1"/>
    <n v="-1"/>
    <n v="-1"/>
    <n v="-1"/>
    <n v="-2"/>
    <n v="-1"/>
    <n v="-1"/>
    <n v="-3"/>
    <n v="-2"/>
    <n v="-1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1"/>
    <n v="0"/>
    <n v="1"/>
    <n v="1"/>
    <n v="0"/>
    <n v="0"/>
    <n v="1"/>
    <n v="1"/>
    <n v="1"/>
    <n v="1"/>
    <n v="1"/>
    <n v="0"/>
    <n v="0"/>
    <n v="0"/>
    <n v="1"/>
    <n v="0"/>
    <s v="2 pedidos"/>
    <x v="1128"/>
    <x v="1519"/>
    <n v="2"/>
    <n v="-8.3333333333333329E-2"/>
    <x v="4"/>
  </r>
  <r>
    <x v="0"/>
    <n v="50"/>
    <n v="5814"/>
    <n v="6419"/>
    <n v="-2"/>
    <n v="-1"/>
    <n v="-2"/>
    <n v="-1"/>
    <n v="-1"/>
    <n v="0"/>
    <n v="1"/>
    <n v="2"/>
    <n v="3"/>
    <n v="0"/>
    <n v="0"/>
    <n v="1"/>
    <n v="2"/>
    <n v="3"/>
    <n v="0"/>
    <n v="1"/>
    <n v="2"/>
    <n v="1"/>
    <n v="2"/>
    <n v="0"/>
    <n v="1"/>
    <n v="2"/>
    <n v="3"/>
    <n v="1"/>
    <n v="2"/>
    <n v="3"/>
    <n v="2"/>
    <n v="3"/>
    <n v="4"/>
    <n v="4"/>
    <n v="4"/>
    <n v="1"/>
    <n v="2"/>
    <n v="3"/>
    <n v="3"/>
    <n v="4"/>
    <n v="5"/>
    <n v="1"/>
    <n v="2"/>
    <n v="3"/>
    <n v="4"/>
    <n v="5"/>
    <n v="5"/>
    <n v="5"/>
    <n v="5"/>
    <n v="6"/>
    <n v="6"/>
    <n v="4"/>
    <s v="2 pedidos"/>
    <x v="1129"/>
    <x v="1520"/>
    <n v="2"/>
    <n v="2.1666666666666665"/>
    <x v="6"/>
  </r>
  <r>
    <x v="1"/>
    <n v="10"/>
    <n v="5814"/>
    <n v="18480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-1"/>
    <n v="0"/>
    <n v="0"/>
    <n v="1"/>
    <n v="-1"/>
    <n v="0"/>
    <n v="1"/>
    <n v="0"/>
    <n v="0"/>
    <n v="1"/>
    <n v="0"/>
    <n v="0"/>
    <n v="1"/>
    <n v="2"/>
    <n v="0"/>
    <n v="1"/>
    <n v="2"/>
    <n v="0"/>
    <n v="1"/>
    <s v="3+ pedidos"/>
    <x v="1130"/>
    <x v="1521"/>
    <n v="3"/>
    <n v="-0.39583333333333331"/>
    <x v="6"/>
  </r>
  <r>
    <x v="1"/>
    <n v="20"/>
    <n v="5814"/>
    <n v="2626"/>
    <n v="-2"/>
    <n v="-1"/>
    <n v="0"/>
    <n v="1"/>
    <n v="2"/>
    <n v="3"/>
    <n v="4"/>
    <n v="5"/>
    <n v="6"/>
    <n v="7"/>
    <n v="8"/>
    <n v="9"/>
    <n v="10"/>
    <n v="11"/>
    <n v="12"/>
    <n v="13"/>
    <n v="9"/>
    <n v="10"/>
    <n v="11"/>
    <n v="13"/>
    <n v="14"/>
    <n v="12"/>
    <n v="8"/>
    <n v="9"/>
    <n v="10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s v="2 pedidos"/>
    <x v="897"/>
    <x v="1522"/>
    <n v="2"/>
    <n v="15.8125"/>
    <x v="6"/>
  </r>
  <r>
    <x v="2"/>
    <n v="30"/>
    <n v="5814"/>
    <n v="11762"/>
    <n v="-2"/>
    <n v="-1"/>
    <n v="-1"/>
    <n v="0"/>
    <n v="1"/>
    <n v="2"/>
    <n v="3"/>
    <n v="4"/>
    <n v="5"/>
    <n v="6"/>
    <n v="7"/>
    <n v="7"/>
    <n v="7"/>
    <n v="8"/>
    <n v="9"/>
    <n v="7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s v="1 pedido"/>
    <x v="38"/>
    <x v="1523"/>
    <n v="1"/>
    <n v="18.958333333333332"/>
    <x v="2"/>
  </r>
  <r>
    <x v="0"/>
    <n v="40"/>
    <n v="5830"/>
    <n v="8122"/>
    <n v="-1"/>
    <n v="-1"/>
    <n v="-1"/>
    <n v="-1"/>
    <n v="-1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s v="3+ pedidos"/>
    <x v="1131"/>
    <x v="1524"/>
    <n v="3"/>
    <n v="16.9375"/>
    <x v="2"/>
  </r>
  <r>
    <x v="1"/>
    <n v="50"/>
    <n v="5814"/>
    <n v="2133"/>
    <n v="-1"/>
    <n v="-2"/>
    <n v="-2"/>
    <n v="-2"/>
    <n v="-2"/>
    <n v="-2"/>
    <n v="-2"/>
    <n v="-2"/>
    <n v="-2"/>
    <n v="-2"/>
    <n v="-2"/>
    <n v="-2"/>
    <n v="0"/>
    <n v="0"/>
    <n v="0"/>
    <n v="1"/>
    <n v="0"/>
    <n v="1"/>
    <n v="0"/>
    <n v="1"/>
    <n v="2"/>
    <n v="3"/>
    <n v="0"/>
    <n v="1"/>
    <n v="2"/>
    <n v="0"/>
    <n v="1"/>
    <n v="2"/>
    <n v="3"/>
    <n v="0"/>
    <n v="1"/>
    <n v="2"/>
    <n v="0"/>
    <n v="1"/>
    <n v="2"/>
    <n v="3"/>
    <n v="4"/>
    <n v="5"/>
    <n v="6"/>
    <n v="7"/>
    <n v="8"/>
    <n v="9"/>
    <n v="10"/>
    <n v="11"/>
    <n v="12"/>
    <n v="13"/>
    <n v="14"/>
    <n v="15"/>
    <s v="2 pedidos"/>
    <x v="1132"/>
    <x v="1525"/>
    <n v="2"/>
    <n v="2.4375"/>
    <x v="3"/>
  </r>
  <r>
    <x v="3"/>
    <n v="10"/>
    <n v="5830"/>
    <n v="12019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n v="47"/>
    <s v="3+ pedidos"/>
    <x v="1015"/>
    <x v="1526"/>
    <n v="3"/>
    <n v="23.5"/>
    <x v="2"/>
  </r>
  <r>
    <x v="2"/>
    <n v="20"/>
    <n v="5814"/>
    <n v="5442"/>
    <n v="-2"/>
    <n v="-1"/>
    <n v="0"/>
    <n v="0"/>
    <n v="1"/>
    <n v="0"/>
    <n v="0"/>
    <n v="1"/>
    <n v="1"/>
    <n v="1"/>
    <n v="1"/>
    <n v="1"/>
    <n v="1"/>
    <n v="1"/>
    <n v="1"/>
    <n v="1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s v="2 pedidos"/>
    <x v="1133"/>
    <x v="1527"/>
    <n v="2"/>
    <n v="11.145833333333334"/>
    <x v="4"/>
  </r>
  <r>
    <x v="1"/>
    <n v="30"/>
    <n v="5830"/>
    <n v="1733"/>
    <n v="-1"/>
    <n v="-1"/>
    <n v="-1"/>
    <n v="-1"/>
    <n v="-1"/>
    <n v="-1"/>
    <n v="-1"/>
    <n v="-1"/>
    <n v="-1"/>
    <n v="-1"/>
    <n v="-1"/>
    <n v="-1"/>
    <n v="-2"/>
    <n v="-2"/>
    <n v="-2"/>
    <n v="-2"/>
    <n v="-2"/>
    <n v="-2"/>
    <n v="-2"/>
    <n v="-2"/>
    <n v="-2"/>
    <n v="-2"/>
    <n v="-2"/>
    <n v="-2"/>
    <n v="-2"/>
    <n v="-2"/>
    <n v="0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s v="3+ pedidos"/>
    <x v="1134"/>
    <x v="1528"/>
    <n v="3"/>
    <n v="-1.25"/>
    <x v="3"/>
  </r>
  <r>
    <x v="3"/>
    <n v="40"/>
    <n v="5843"/>
    <n v="3592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-1"/>
    <n v="-1"/>
    <n v="0"/>
    <n v="-1"/>
    <n v="0"/>
    <n v="1"/>
    <n v="2"/>
    <n v="2"/>
    <n v="3"/>
    <s v="3+ pedidos"/>
    <x v="1135"/>
    <x v="1529"/>
    <n v="3"/>
    <n v="0.21739130434782608"/>
    <x v="1"/>
  </r>
  <r>
    <x v="3"/>
    <n v="50"/>
    <n v="5808"/>
    <n v="9636"/>
    <n v="-1"/>
    <n v="-1"/>
    <n v="-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1"/>
    <n v="1"/>
    <n v="0"/>
    <n v="1"/>
    <n v="0"/>
    <n v="1"/>
    <n v="1"/>
    <n v="0"/>
    <n v="1"/>
    <n v="0"/>
    <n v="0"/>
    <n v="1"/>
    <n v="2"/>
    <n v="3"/>
    <n v="4"/>
    <n v="5"/>
    <s v="3+ pedidos"/>
    <x v="642"/>
    <x v="1530"/>
    <n v="3"/>
    <n v="0.45833333333333331"/>
    <x v="1"/>
  </r>
  <r>
    <x v="3"/>
    <n v="10"/>
    <n v="5808"/>
    <n v="123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1136"/>
    <x v="1531"/>
    <n v="2"/>
    <n v="0"/>
    <x v="1"/>
  </r>
  <r>
    <x v="0"/>
    <n v="20"/>
    <n v="5746"/>
    <n v="13173"/>
    <n v="-2"/>
    <n v="-1"/>
    <n v="0"/>
    <n v="0"/>
    <n v="-2"/>
    <n v="-1"/>
    <n v="-2"/>
    <n v="-1"/>
    <n v="-2"/>
    <n v="-1"/>
    <n v="0"/>
    <n v="-1"/>
    <n v="-1"/>
    <n v="-1"/>
    <n v="-1"/>
    <n v="-1"/>
    <n v="0"/>
    <n v="0"/>
    <n v="0"/>
    <n v="0"/>
    <n v="0"/>
    <n v="0"/>
    <n v="-1"/>
    <n v="0"/>
    <n v="1"/>
    <n v="0"/>
    <n v="0"/>
    <n v="1"/>
    <n v="0"/>
    <s v="."/>
    <s v="."/>
    <s v="."/>
    <n v="-3"/>
    <n v="-2"/>
    <n v="-1"/>
    <n v="0"/>
    <n v="-3"/>
    <n v="-3"/>
    <n v="-5"/>
    <n v="-5"/>
    <n v="-5"/>
    <n v="-5"/>
    <n v="-5"/>
    <n v="-5"/>
    <n v="-5"/>
    <n v="-4"/>
    <s v="."/>
    <s v="."/>
    <s v="3+ pedidos"/>
    <x v="857"/>
    <x v="1532"/>
    <n v="3"/>
    <n v="-1.558139534883721"/>
    <x v="3"/>
  </r>
  <r>
    <x v="0"/>
    <n v="30"/>
    <n v="5746"/>
    <n v="805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s v="3+ pedidos"/>
    <x v="267"/>
    <x v="1533"/>
    <n v="3"/>
    <n v="-0.97916666666666663"/>
    <x v="4"/>
  </r>
  <r>
    <x v="3"/>
    <n v="40"/>
    <n v="5808"/>
    <n v="7356"/>
    <n v="-1"/>
    <n v="0"/>
    <n v="0"/>
    <n v="1"/>
    <n v="0"/>
    <n v="1"/>
    <n v="1"/>
    <n v="2"/>
    <n v="3"/>
    <n v="4"/>
    <n v="0"/>
    <n v="0"/>
    <n v="1"/>
    <n v="2"/>
    <n v="0"/>
    <n v="1"/>
    <n v="2"/>
    <n v="3"/>
    <n v="0"/>
    <n v="1"/>
    <n v="2"/>
    <n v="3"/>
    <n v="1"/>
    <n v="2"/>
    <n v="1"/>
    <n v="2"/>
    <n v="3"/>
    <n v="1"/>
    <n v="0"/>
    <n v="1"/>
    <n v="2"/>
    <n v="3"/>
    <n v="4"/>
    <n v="1"/>
    <n v="2"/>
    <n v="0"/>
    <n v="1"/>
    <n v="2"/>
    <n v="3"/>
    <n v="1"/>
    <n v="2"/>
    <n v="0"/>
    <n v="1"/>
    <n v="2"/>
    <n v="3"/>
    <n v="1"/>
    <n v="2"/>
    <n v="3"/>
    <s v="2 pedidos"/>
    <x v="1095"/>
    <x v="1534"/>
    <n v="2"/>
    <n v="1.4583333333333333"/>
    <x v="0"/>
  </r>
  <r>
    <x v="3"/>
    <n v="50"/>
    <n v="5806"/>
    <n v="1174"/>
    <n v="-1"/>
    <n v="-1"/>
    <n v="-2"/>
    <n v="-1"/>
    <n v="-2"/>
    <n v="-1"/>
    <n v="-1"/>
    <n v="-2"/>
    <n v="-1"/>
    <n v="-1"/>
    <n v="-1"/>
    <n v="-2"/>
    <n v="-1"/>
    <n v="-2"/>
    <n v="-1"/>
    <n v="-2"/>
    <n v="-1"/>
    <n v="-2"/>
    <n v="-1"/>
    <n v="-2"/>
    <n v="-1"/>
    <n v="-2"/>
    <n v="-1"/>
    <n v="-1"/>
    <n v="0"/>
    <n v="-1"/>
    <n v="0"/>
    <n v="-1"/>
    <n v="0"/>
    <n v="-1"/>
    <n v="0"/>
    <n v="-1"/>
    <n v="0"/>
    <n v="-1"/>
    <n v="0"/>
    <n v="0"/>
    <n v="-1"/>
    <n v="0"/>
    <n v="0"/>
    <n v="1"/>
    <n v="0"/>
    <n v="1"/>
    <n v="0"/>
    <n v="1"/>
    <n v="0"/>
    <n v="1"/>
    <n v="0"/>
    <n v="1"/>
    <s v="3+ pedidos"/>
    <x v="1137"/>
    <x v="1535"/>
    <n v="3"/>
    <n v="-0.70833333333333337"/>
    <x v="1"/>
  </r>
  <r>
    <x v="1"/>
    <n v="10"/>
    <n v="5791"/>
    <n v="87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1 pedido"/>
    <x v="1138"/>
    <x v="1536"/>
    <n v="1"/>
    <n v="0"/>
    <x v="6"/>
  </r>
  <r>
    <x v="0"/>
    <n v="20"/>
    <n v="5784"/>
    <n v="17085"/>
    <n v="-1"/>
    <n v="0"/>
    <n v="0"/>
    <n v="0"/>
    <n v="1"/>
    <n v="1"/>
    <n v="0"/>
    <n v="0"/>
    <n v="0"/>
    <n v="0"/>
    <n v="0"/>
    <n v="0"/>
    <n v="0"/>
    <n v="1"/>
    <n v="1"/>
    <n v="2"/>
    <n v="0"/>
    <n v="1"/>
    <n v="2"/>
    <n v="3"/>
    <n v="1"/>
    <n v="2"/>
    <n v="3"/>
    <n v="3"/>
    <n v="4"/>
    <n v="5"/>
    <n v="6"/>
    <n v="5"/>
    <n v="6"/>
    <n v="7"/>
    <n v="8"/>
    <n v="9"/>
    <n v="10"/>
    <n v="11"/>
    <n v="5"/>
    <n v="6"/>
    <n v="7"/>
    <n v="8"/>
    <n v="11"/>
    <n v="12"/>
    <n v="10"/>
    <n v="11"/>
    <n v="12"/>
    <n v="13"/>
    <n v="12"/>
    <n v="13"/>
    <n v="14"/>
    <n v="15"/>
    <s v="2 pedidos"/>
    <x v="654"/>
    <x v="1537"/>
    <n v="2"/>
    <n v="5"/>
    <x v="6"/>
  </r>
  <r>
    <x v="1"/>
    <n v="30"/>
    <n v="5673"/>
    <n v="14691"/>
    <n v="-1"/>
    <n v="-2"/>
    <n v="-2"/>
    <n v="-2"/>
    <n v="-2"/>
    <n v="-2"/>
    <n v="-2"/>
    <n v="-2"/>
    <n v="-1"/>
    <n v="-1"/>
    <n v="-1"/>
    <n v="-1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-1"/>
    <n v="0"/>
    <n v="0"/>
    <n v="0"/>
    <n v="0"/>
    <n v="0"/>
    <n v="0"/>
    <n v="0"/>
    <n v="0"/>
    <s v="3+ pedidos"/>
    <x v="1139"/>
    <x v="1538"/>
    <n v="3"/>
    <n v="-0.41666666666666669"/>
    <x v="2"/>
  </r>
  <r>
    <x v="0"/>
    <n v="40"/>
    <n v="5673"/>
    <n v="10545"/>
    <n v="-1"/>
    <n v="-10"/>
    <n v="-9"/>
    <n v="-8"/>
    <n v="-7"/>
    <n v="-6"/>
    <n v="-5"/>
    <n v="-4"/>
    <n v="-3"/>
    <n v="-2"/>
    <n v="-1"/>
    <n v="0"/>
    <n v="0"/>
    <n v="1"/>
    <n v="1"/>
    <n v="2"/>
    <n v="3"/>
    <n v="4"/>
    <n v="4"/>
    <n v="5"/>
    <n v="6"/>
    <n v="7"/>
    <n v="8"/>
    <n v="9"/>
    <n v="10"/>
    <n v="11"/>
    <n v="12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s v="2 pedidos"/>
    <x v="890"/>
    <x v="1539"/>
    <n v="2"/>
    <n v="5.375"/>
    <x v="3"/>
  </r>
  <r>
    <x v="1"/>
    <n v="50"/>
    <n v="5673"/>
    <n v="7693"/>
    <n v="-1"/>
    <n v="-1"/>
    <n v="-1"/>
    <n v="-1"/>
    <n v="-1"/>
    <n v="-1"/>
    <n v="-1"/>
    <n v="-1"/>
    <n v="0"/>
    <n v="1"/>
    <n v="1"/>
    <n v="2"/>
    <n v="0"/>
    <n v="1"/>
    <n v="2"/>
    <n v="3"/>
    <n v="3"/>
    <n v="4"/>
    <n v="5"/>
    <n v="6"/>
    <n v="7"/>
    <n v="8"/>
    <n v="9"/>
    <n v="10"/>
    <n v="7"/>
    <n v="7"/>
    <n v="8"/>
    <n v="7"/>
    <n v="6"/>
    <n v="5"/>
    <n v="5"/>
    <n v="4"/>
    <n v="3"/>
    <n v="3"/>
    <n v="2"/>
    <n v="1"/>
    <n v="0"/>
    <n v="-1"/>
    <n v="0"/>
    <n v="0"/>
    <n v="0"/>
    <n v="1"/>
    <n v="2"/>
    <n v="3"/>
    <n v="4"/>
    <n v="5"/>
    <n v="6"/>
    <n v="7"/>
    <s v="2 pedidos"/>
    <x v="1140"/>
    <x v="1540"/>
    <n v="2"/>
    <n v="2.8958333333333335"/>
    <x v="3"/>
  </r>
  <r>
    <x v="2"/>
    <n v="10"/>
    <n v="5673"/>
    <n v="17578"/>
    <n v="-5"/>
    <n v="-4"/>
    <n v="-3"/>
    <n v="-2"/>
    <n v="-6"/>
    <n v="-5"/>
    <n v="-4"/>
    <n v="-3"/>
    <n v="-2"/>
    <n v="-6"/>
    <n v="-5"/>
    <n v="-4"/>
    <n v="-3"/>
    <n v="-6"/>
    <n v="-5"/>
    <n v="-4"/>
    <n v="-8"/>
    <n v="-7"/>
    <n v="-6"/>
    <n v="-10"/>
    <n v="-9"/>
    <n v="-8"/>
    <n v="-12"/>
    <n v="-11"/>
    <n v="-10"/>
    <n v="-9"/>
    <n v="-13"/>
    <n v="-12"/>
    <n v="-11"/>
    <n v="-1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739"/>
    <x v="1541"/>
    <n v="1"/>
    <n v="-6.7666666666666666"/>
    <x v="0"/>
  </r>
  <r>
    <x v="2"/>
    <n v="20"/>
    <n v="5667"/>
    <n v="1443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1141"/>
    <x v="1542"/>
    <n v="3"/>
    <n v="-1"/>
    <x v="4"/>
  </r>
  <r>
    <x v="1"/>
    <n v="30"/>
    <n v="5667"/>
    <n v="19665"/>
    <n v="-1"/>
    <n v="-1"/>
    <n v="-1"/>
    <n v="-1"/>
    <n v="-1"/>
    <n v="-1"/>
    <n v="-1"/>
    <n v="-1"/>
    <n v="-1"/>
    <n v="-1"/>
    <n v="-1"/>
    <n v="-1"/>
    <n v="-1"/>
    <n v="-1"/>
    <n v="0"/>
    <n v="0"/>
    <n v="1"/>
    <n v="0"/>
    <n v="0"/>
    <n v="1"/>
    <n v="0"/>
    <n v="0"/>
    <n v="1"/>
    <n v="2"/>
    <n v="0"/>
    <n v="1"/>
    <n v="2"/>
    <n v="3"/>
    <n v="4"/>
    <n v="5"/>
    <n v="6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1142"/>
    <x v="1543"/>
    <n v="1"/>
    <n v="0.38709677419354838"/>
    <x v="3"/>
  </r>
  <r>
    <x v="2"/>
    <n v="40"/>
    <n v="5667"/>
    <n v="681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1143"/>
    <x v="1544"/>
    <n v="3"/>
    <n v="-0.97916666666666663"/>
    <x v="1"/>
  </r>
  <r>
    <x v="3"/>
    <n v="50"/>
    <n v="5667"/>
    <n v="109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1"/>
    <n v="0"/>
    <n v="1"/>
    <n v="0"/>
    <n v="0"/>
    <n v="1"/>
    <n v="1"/>
    <s v="2 pedidos"/>
    <x v="1144"/>
    <x v="1545"/>
    <n v="2"/>
    <n v="0.14583333333333334"/>
    <x v="1"/>
  </r>
  <r>
    <x v="1"/>
    <n v="10"/>
    <n v="5678"/>
    <n v="18681"/>
    <n v="-2"/>
    <n v="-1"/>
    <n v="-1"/>
    <n v="0"/>
    <n v="-1"/>
    <n v="-1"/>
    <n v="-1"/>
    <n v="-1"/>
    <n v="-1"/>
    <n v="0"/>
    <n v="0"/>
    <n v="0"/>
    <n v="0"/>
    <n v="1"/>
    <n v="1"/>
    <n v="2"/>
    <n v="2"/>
    <n v="1"/>
    <n v="2"/>
    <n v="2"/>
    <n v="1"/>
    <n v="2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1"/>
    <n v="1"/>
    <n v="1"/>
    <n v="1"/>
    <s v="3+ pedidos"/>
    <x v="1145"/>
    <x v="1546"/>
    <n v="3"/>
    <n v="0.25"/>
    <x v="1"/>
  </r>
  <r>
    <x v="0"/>
    <n v="20"/>
    <n v="5717"/>
    <n v="3593"/>
    <n v="-1"/>
    <n v="-1"/>
    <n v="-1"/>
    <n v="-2"/>
    <n v="-1"/>
    <n v="-1"/>
    <n v="-1"/>
    <n v="0"/>
    <n v="0"/>
    <n v="1"/>
    <n v="0"/>
    <n v="0"/>
    <n v="-1"/>
    <n v="0"/>
    <n v="1"/>
    <n v="1"/>
    <n v="1"/>
    <n v="1"/>
    <n v="0"/>
    <n v="1"/>
    <n v="0"/>
    <n v="1"/>
    <n v="2"/>
    <n v="1"/>
    <n v="1"/>
    <n v="0"/>
    <n v="1"/>
    <n v="0"/>
    <n v="1"/>
    <n v="0"/>
    <n v="0"/>
    <n v="0"/>
    <n v="0"/>
    <n v="0"/>
    <n v="0"/>
    <n v="0"/>
    <n v="0"/>
    <n v="1"/>
    <n v="0"/>
    <n v="1"/>
    <n v="0"/>
    <n v="1"/>
    <n v="-1"/>
    <n v="0"/>
    <n v="1"/>
    <n v="2"/>
    <n v="3"/>
    <n v="4"/>
    <s v="1 pedido"/>
    <x v="699"/>
    <x v="1547"/>
    <n v="1"/>
    <n v="0.33333333333333331"/>
    <x v="0"/>
  </r>
  <r>
    <x v="2"/>
    <n v="30"/>
    <n v="5717"/>
    <n v="16228"/>
    <n v="-1"/>
    <n v="-1"/>
    <n v="-1"/>
    <n v="-1"/>
    <n v="-1"/>
    <n v="0"/>
    <n v="1"/>
    <n v="2"/>
    <n v="3"/>
    <n v="4"/>
    <n v="0"/>
    <n v="1"/>
    <n v="2"/>
    <n v="3"/>
    <n v="4"/>
    <n v="3"/>
    <n v="4"/>
    <n v="4"/>
    <n v="5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s v="1 pedido"/>
    <x v="600"/>
    <x v="1548"/>
    <n v="1"/>
    <n v="8.5208333333333339"/>
    <x v="1"/>
  </r>
  <r>
    <x v="2"/>
    <n v="40"/>
    <n v="5717"/>
    <n v="19677"/>
    <n v="0"/>
    <n v="-1"/>
    <n v="0"/>
    <n v="-1"/>
    <n v="0"/>
    <n v="-1"/>
    <n v="0"/>
    <n v="0"/>
    <n v="-1"/>
    <n v="-2"/>
    <n v="-1"/>
    <n v="0"/>
    <n v="-1"/>
    <n v="0"/>
    <n v="-1"/>
    <n v="0"/>
    <n v="-1"/>
    <n v="0"/>
    <n v="-1"/>
    <n v="0"/>
    <n v="0"/>
    <n v="0"/>
    <n v="0"/>
    <n v="-1"/>
    <n v="0"/>
    <n v="-1"/>
    <n v="0"/>
    <n v="-1"/>
    <n v="0"/>
    <n v="-1"/>
    <n v="0"/>
    <n v="0"/>
    <n v="-1"/>
    <n v="0"/>
    <n v="-1"/>
    <n v="0"/>
    <n v="-1"/>
    <n v="1"/>
    <n v="-1"/>
    <n v="1"/>
    <n v="-1"/>
    <n v="1"/>
    <n v="0"/>
    <n v="-1"/>
    <n v="0"/>
    <n v="-1"/>
    <n v="0"/>
    <n v="-1"/>
    <s v="3+ pedidos"/>
    <x v="1146"/>
    <x v="1549"/>
    <n v="3"/>
    <n v="-0.41666666666666669"/>
    <x v="4"/>
  </r>
  <r>
    <x v="0"/>
    <n v="50"/>
    <n v="5717"/>
    <n v="1885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1147"/>
    <x v="1550"/>
    <n v="3"/>
    <n v="-1"/>
    <x v="3"/>
  </r>
  <r>
    <x v="1"/>
    <n v="10"/>
    <n v="5717"/>
    <n v="19509"/>
    <n v="-1"/>
    <n v="0"/>
    <n v="0"/>
    <n v="1"/>
    <n v="0"/>
    <n v="0"/>
    <n v="0"/>
    <n v="0"/>
    <n v="0"/>
    <n v="0"/>
    <n v="0"/>
    <n v="1"/>
    <n v="0"/>
    <n v="1"/>
    <n v="2"/>
    <n v="2"/>
    <n v="2"/>
    <n v="2"/>
    <n v="0"/>
    <n v="1"/>
    <n v="2"/>
    <n v="3"/>
    <n v="1"/>
    <n v="1"/>
    <n v="1"/>
    <n v="2"/>
    <n v="2"/>
    <n v="1"/>
    <n v="1"/>
    <n v="2"/>
    <n v="2"/>
    <n v="2"/>
    <n v="1"/>
    <n v="2"/>
    <n v="3"/>
    <n v="1"/>
    <n v="2"/>
    <n v="1"/>
    <n v="1"/>
    <n v="2"/>
    <n v="2"/>
    <n v="1"/>
    <n v="2"/>
    <n v="3"/>
    <n v="2"/>
    <n v="3"/>
    <n v="2"/>
    <n v="1"/>
    <s v="3+ pedidos"/>
    <x v="1148"/>
    <x v="1551"/>
    <n v="3"/>
    <n v="1.25"/>
    <x v="2"/>
  </r>
  <r>
    <x v="2"/>
    <n v="20"/>
    <n v="5717"/>
    <n v="4965"/>
    <n v="-1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0"/>
    <n v="0"/>
    <n v="0"/>
    <n v="0"/>
    <n v="0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s v="1 pedido"/>
    <x v="1149"/>
    <x v="1448"/>
    <n v="1"/>
    <n v="4.895833333333333"/>
    <x v="2"/>
  </r>
  <r>
    <x v="3"/>
    <n v="30"/>
    <n v="5717"/>
    <n v="6042"/>
    <n v="-1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-1"/>
    <n v="0"/>
    <n v="0"/>
    <n v="0"/>
    <n v="0"/>
    <n v="-1"/>
    <n v="0"/>
    <n v="-1"/>
    <n v="0"/>
    <n v="0"/>
    <n v="0"/>
    <n v="0"/>
    <n v="0"/>
    <n v="0"/>
    <n v="-1"/>
    <n v="0"/>
    <n v="0"/>
    <n v="0"/>
    <n v="0"/>
    <n v="0"/>
    <n v="0"/>
    <n v="0"/>
    <n v="0"/>
    <n v="0"/>
    <s v="."/>
    <s v="."/>
    <s v="."/>
    <s v="."/>
    <s v="3+ pedidos"/>
    <x v="1150"/>
    <x v="1552"/>
    <n v="3"/>
    <n v="-0.13636363636363635"/>
    <x v="3"/>
  </r>
  <r>
    <x v="1"/>
    <n v="40"/>
    <n v="5733"/>
    <n v="17241"/>
    <n v="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s v="3+ pedidos"/>
    <x v="1121"/>
    <x v="1553"/>
    <n v="3"/>
    <n v="-0.10416666666666667"/>
    <x v="6"/>
  </r>
  <r>
    <x v="2"/>
    <n v="50"/>
    <n v="5717"/>
    <n v="2950"/>
    <n v="-1"/>
    <n v="-1"/>
    <n v="-1"/>
    <n v="-1"/>
    <n v="-1"/>
    <n v="-1"/>
    <n v="0"/>
    <n v="0"/>
    <n v="0"/>
    <n v="0"/>
    <n v="0"/>
    <n v="0"/>
    <n v="-1"/>
    <n v="-1"/>
    <n v="0"/>
    <n v="-1"/>
    <n v="0"/>
    <n v="0"/>
    <n v="0"/>
    <n v="1"/>
    <n v="-1"/>
    <n v="0"/>
    <n v="0"/>
    <n v="1"/>
    <n v="0"/>
    <n v="1"/>
    <n v="1"/>
    <n v="2"/>
    <n v="0"/>
    <n v="0"/>
    <n v="0"/>
    <n v="1"/>
    <n v="2"/>
    <n v="1"/>
    <n v="1"/>
    <n v="0"/>
    <n v="0"/>
    <n v="0"/>
    <n v="0"/>
    <n v="0"/>
    <n v="1"/>
    <n v="1"/>
    <n v="2"/>
    <n v="2"/>
    <n v="3"/>
    <n v="2"/>
    <n v="2"/>
    <n v="3"/>
    <s v="2 pedidos"/>
    <x v="1151"/>
    <x v="1554"/>
    <n v="2"/>
    <n v="0.35416666666666669"/>
    <x v="2"/>
  </r>
  <r>
    <x v="0"/>
    <n v="10"/>
    <n v="5733"/>
    <n v="15132"/>
    <n v="0"/>
    <n v="-1"/>
    <n v="-1"/>
    <n v="-2"/>
    <n v="-1"/>
    <n v="-1"/>
    <n v="0"/>
    <n v="-1"/>
    <n v="0"/>
    <n v="-1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4"/>
    <x v="1555"/>
    <n v="3"/>
    <n v="-0.10416666666666667"/>
    <x v="3"/>
  </r>
  <r>
    <x v="0"/>
    <n v="20"/>
    <n v="5717"/>
    <n v="3455"/>
    <n v="-5"/>
    <n v="-4"/>
    <n v="-3"/>
    <n v="-2"/>
    <n v="-1"/>
    <n v="-1"/>
    <n v="0"/>
    <n v="0"/>
    <n v="0"/>
    <n v="1"/>
    <n v="0"/>
    <n v="0"/>
    <n v="0"/>
    <n v="1"/>
    <n v="0"/>
    <n v="0"/>
    <n v="0"/>
    <n v="1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1152"/>
    <x v="1556"/>
    <n v="3"/>
    <n v="-0.68421052631578949"/>
    <x v="5"/>
  </r>
  <r>
    <x v="3"/>
    <n v="30"/>
    <n v="5733"/>
    <n v="7369"/>
    <n v="0"/>
    <n v="0"/>
    <n v="0"/>
    <n v="0"/>
    <n v="0"/>
    <n v="0"/>
    <n v="1"/>
    <n v="1"/>
    <n v="1"/>
    <n v="0"/>
    <n v="1"/>
    <n v="2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s v="2 pedidos"/>
    <x v="293"/>
    <x v="1557"/>
    <n v="2"/>
    <n v="14"/>
    <x v="3"/>
  </r>
  <r>
    <x v="1"/>
    <n v="40"/>
    <n v="5717"/>
    <n v="21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1 pedido"/>
    <x v="1153"/>
    <x v="1558"/>
    <n v="1"/>
    <n v="0"/>
    <x v="1"/>
  </r>
  <r>
    <x v="0"/>
    <n v="50"/>
    <n v="5720"/>
    <n v="8607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-2"/>
    <n v="-1"/>
    <n v="0"/>
    <n v="-1"/>
    <n v="0"/>
    <n v="-1"/>
    <n v="0"/>
    <n v="-1"/>
    <n v="0"/>
    <n v="-1"/>
    <n v="0"/>
    <n v="-1"/>
    <n v="0"/>
    <n v="-1"/>
    <n v="0"/>
    <n v="-1"/>
    <n v="0"/>
    <n v="-1"/>
    <s v="3+ pedidos"/>
    <x v="1154"/>
    <x v="1559"/>
    <n v="3"/>
    <n v="-1.1666666666666667"/>
    <x v="6"/>
  </r>
  <r>
    <x v="1"/>
    <n v="10"/>
    <n v="5720"/>
    <n v="7081"/>
    <n v="0"/>
    <n v="0"/>
    <n v="-1"/>
    <n v="0"/>
    <n v="-1"/>
    <n v="0"/>
    <n v="1"/>
    <n v="2"/>
    <n v="3"/>
    <n v="4"/>
    <n v="2"/>
    <n v="2"/>
    <n v="3"/>
    <n v="4"/>
    <n v="3"/>
    <n v="2"/>
    <n v="3"/>
    <n v="2"/>
    <n v="3"/>
    <n v="3"/>
    <n v="2"/>
    <n v="3"/>
    <n v="3"/>
    <n v="4"/>
    <n v="3"/>
    <n v="0"/>
    <n v="0"/>
    <n v="0"/>
    <n v="0"/>
    <n v="1"/>
    <n v="2"/>
    <n v="3"/>
    <n v="3"/>
    <n v="0"/>
    <n v="1"/>
    <n v="2"/>
    <n v="3"/>
    <n v="3"/>
    <n v="4"/>
    <n v="2"/>
    <n v="2"/>
    <n v="3"/>
    <n v="2"/>
    <n v="3"/>
    <n v="3"/>
    <n v="3"/>
    <n v="4"/>
    <n v="5"/>
    <s v="2 pedidos"/>
    <x v="1155"/>
    <x v="1560"/>
    <n v="2"/>
    <n v="2.0625"/>
    <x v="2"/>
  </r>
  <r>
    <x v="1"/>
    <n v="20"/>
    <n v="5720"/>
    <n v="169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1"/>
    <n v="0"/>
    <n v="0"/>
    <n v="0"/>
    <n v="0"/>
    <n v="1"/>
    <n v="0"/>
    <n v="1"/>
    <n v="2"/>
    <n v="1"/>
    <n v="2"/>
    <n v="3"/>
    <n v="3"/>
    <n v="1"/>
    <n v="2"/>
    <n v="1"/>
    <s v="1 pedido"/>
    <x v="1156"/>
    <x v="1561"/>
    <n v="1"/>
    <n v="0.35416666666666669"/>
    <x v="0"/>
  </r>
  <r>
    <x v="3"/>
    <n v="30"/>
    <n v="5720"/>
    <n v="18968"/>
    <n v="0"/>
    <n v="0"/>
    <n v="0"/>
    <n v="0"/>
    <n v="0"/>
    <n v="0"/>
    <n v="0"/>
    <n v="-1"/>
    <n v="0"/>
    <n v="0"/>
    <n v="0"/>
    <n v="0"/>
    <n v="1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1"/>
    <n v="0"/>
    <n v="0"/>
    <n v="0"/>
    <n v="0"/>
    <n v="0"/>
    <n v="1"/>
    <n v="2"/>
    <n v="0"/>
    <n v="0"/>
    <n v="1"/>
    <n v="2"/>
    <n v="2"/>
    <s v="3+ pedidos"/>
    <x v="82"/>
    <x v="1562"/>
    <n v="3"/>
    <n v="0.25"/>
    <x v="0"/>
  </r>
  <r>
    <x v="1"/>
    <n v="40"/>
    <n v="5720"/>
    <n v="13285"/>
    <n v="-1"/>
    <n v="0"/>
    <n v="0"/>
    <n v="0"/>
    <n v="0"/>
    <n v="1"/>
    <n v="2"/>
    <n v="3"/>
    <n v="4"/>
    <n v="5"/>
    <n v="6"/>
    <n v="7"/>
    <n v="6"/>
    <n v="6"/>
    <n v="6"/>
    <n v="6"/>
    <n v="7"/>
    <n v="6"/>
    <n v="7"/>
    <n v="7"/>
    <n v="7"/>
    <n v="9"/>
    <n v="10"/>
    <n v="11"/>
    <n v="12"/>
    <n v="13"/>
    <n v="11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s v="3+ pedidos"/>
    <x v="198"/>
    <x v="1563"/>
    <n v="3"/>
    <n v="14.083333333333334"/>
    <x v="2"/>
  </r>
  <r>
    <x v="0"/>
    <n v="50"/>
    <n v="5720"/>
    <n v="88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09"/>
    <x v="1564"/>
    <n v="3"/>
    <n v="0"/>
    <x v="1"/>
  </r>
  <r>
    <x v="1"/>
    <n v="10"/>
    <n v="5694"/>
    <n v="2763"/>
    <n v="0"/>
    <n v="1"/>
    <n v="0"/>
    <n v="0"/>
    <n v="0"/>
    <n v="0"/>
    <n v="0"/>
    <n v="0"/>
    <n v="0"/>
    <n v="0"/>
    <n v="0"/>
    <n v="1"/>
    <n v="0"/>
    <n v="1"/>
    <n v="1"/>
    <n v="0"/>
    <n v="1"/>
    <n v="0"/>
    <n v="0"/>
    <n v="1"/>
    <n v="-1"/>
    <n v="0"/>
    <n v="1"/>
    <n v="2"/>
    <n v="3"/>
    <n v="4"/>
    <n v="5"/>
    <n v="6"/>
    <n v="7"/>
    <n v="6"/>
    <n v="4"/>
    <n v="4"/>
    <n v="4"/>
    <n v="4"/>
    <n v="1"/>
    <n v="1"/>
    <n v="2"/>
    <n v="3"/>
    <n v="4"/>
    <n v="4"/>
    <n v="3"/>
    <n v="3"/>
    <n v="2"/>
    <n v="3"/>
    <n v="3"/>
    <n v="4"/>
    <n v="1"/>
    <n v="2"/>
    <s v="3+ pedidos"/>
    <x v="1157"/>
    <x v="1565"/>
    <n v="3"/>
    <n v="1.8958333333333333"/>
    <x v="6"/>
  </r>
  <r>
    <x v="2"/>
    <n v="20"/>
    <n v="5720"/>
    <n v="18776"/>
    <n v="-2"/>
    <n v="-1"/>
    <n v="-2"/>
    <n v="-1"/>
    <n v="-1"/>
    <n v="-1"/>
    <n v="-2"/>
    <n v="-1"/>
    <n v="-1"/>
    <n v="-2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158"/>
    <x v="1566"/>
    <n v="3"/>
    <n v="-0.58333333333333337"/>
    <x v="1"/>
  </r>
  <r>
    <x v="2"/>
    <n v="30"/>
    <n v="5720"/>
    <n v="3049"/>
    <n v="0"/>
    <n v="0"/>
    <n v="0"/>
    <n v="0"/>
    <n v="0"/>
    <n v="-2"/>
    <n v="-1"/>
    <n v="0"/>
    <n v="-1"/>
    <n v="0"/>
    <n v="0"/>
    <n v="1"/>
    <n v="2"/>
    <n v="3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s v="2 pedidos"/>
    <x v="1159"/>
    <x v="1567"/>
    <n v="2"/>
    <n v="11.729166666666666"/>
    <x v="4"/>
  </r>
  <r>
    <x v="1"/>
    <n v="40"/>
    <n v="5720"/>
    <n v="17450"/>
    <n v="0"/>
    <n v="1"/>
    <n v="1"/>
    <n v="2"/>
    <n v="2"/>
    <n v="3"/>
    <n v="4"/>
    <n v="0"/>
    <n v="1"/>
    <n v="2"/>
    <n v="3"/>
    <n v="4"/>
    <n v="5"/>
    <n v="6"/>
    <n v="7"/>
    <n v="4"/>
    <n v="4"/>
    <n v="4"/>
    <n v="2"/>
    <n v="2"/>
    <n v="2"/>
    <n v="2"/>
    <n v="3"/>
    <n v="4"/>
    <n v="5"/>
    <n v="6"/>
    <n v="7"/>
    <n v="3"/>
    <n v="4"/>
    <n v="5"/>
    <n v="6"/>
    <n v="7"/>
    <n v="9"/>
    <n v="10"/>
    <n v="11"/>
    <n v="12"/>
    <n v="13"/>
    <n v="7"/>
    <n v="8"/>
    <n v="9"/>
    <n v="12"/>
    <n v="13"/>
    <n v="14"/>
    <n v="15"/>
    <n v="16"/>
    <n v="17"/>
    <n v="18"/>
    <n v="19"/>
    <s v="1 pedido"/>
    <x v="56"/>
    <x v="1568"/>
    <n v="1"/>
    <n v="6.541666666666667"/>
    <x v="3"/>
  </r>
  <r>
    <x v="0"/>
    <n v="50"/>
    <n v="5878"/>
    <n v="8697"/>
    <n v="-1"/>
    <n v="-1"/>
    <n v="0"/>
    <n v="0"/>
    <n v="0"/>
    <n v="0"/>
    <n v="0"/>
    <n v="1"/>
    <n v="2"/>
    <n v="2"/>
    <n v="2"/>
    <n v="3"/>
    <n v="3"/>
    <n v="3"/>
    <n v="1"/>
    <n v="1"/>
    <n v="1"/>
    <n v="2"/>
    <n v="2"/>
    <n v="2"/>
    <n v="3"/>
    <n v="3"/>
    <n v="3"/>
    <n v="2"/>
    <n v="3"/>
    <n v="3"/>
    <n v="2"/>
    <n v="2"/>
    <n v="0"/>
    <n v="1"/>
    <n v="1"/>
    <n v="2"/>
    <n v="2"/>
    <n v="3"/>
    <n v="4"/>
    <n v="3"/>
    <n v="3"/>
    <n v="0"/>
    <n v="0"/>
    <n v="0"/>
    <n v="0"/>
    <n v="0"/>
    <n v="1"/>
    <n v="2"/>
    <n v="0"/>
    <n v="1"/>
    <n v="1"/>
    <n v="1"/>
    <s v="2 pedidos"/>
    <x v="1160"/>
    <x v="1569"/>
    <n v="2"/>
    <n v="1.4375"/>
    <x v="4"/>
  </r>
  <r>
    <x v="3"/>
    <n v="10"/>
    <n v="5884"/>
    <n v="1039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0"/>
    <n v="-1"/>
    <n v="-1"/>
    <n v="-1"/>
    <n v="-1"/>
    <n v="-1"/>
    <n v="-1"/>
    <n v="-1"/>
    <n v="-1"/>
    <n v="-1"/>
    <n v="-1"/>
    <n v="-1"/>
    <n v="-1"/>
    <n v="-2"/>
    <n v="-2"/>
    <n v="-2"/>
    <n v="-2"/>
    <n v="-2"/>
    <n v="-2"/>
    <n v="-2"/>
    <n v="0"/>
    <n v="0"/>
    <n v="-2"/>
    <n v="-2"/>
    <s v="3+ pedidos"/>
    <x v="881"/>
    <x v="1570"/>
    <n v="3"/>
    <n v="-1.625"/>
    <x v="3"/>
  </r>
  <r>
    <x v="2"/>
    <n v="20"/>
    <n v="5887"/>
    <n v="3377"/>
    <n v="-1"/>
    <n v="-1"/>
    <n v="-1"/>
    <n v="-1"/>
    <n v="-1"/>
    <n v="-1"/>
    <n v="-2"/>
    <n v="0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0"/>
    <n v="1"/>
    <n v="0"/>
    <n v="1"/>
    <n v="0"/>
    <n v="0"/>
    <n v="1"/>
    <n v="0"/>
    <n v="1"/>
    <n v="2"/>
    <n v="0"/>
    <n v="1"/>
    <n v="2"/>
    <n v="0"/>
    <n v="0"/>
    <n v="1"/>
    <n v="2"/>
    <n v="1"/>
    <n v="2"/>
    <n v="3"/>
    <n v="1"/>
    <n v="-1"/>
    <s v="3+ pedidos"/>
    <x v="1139"/>
    <x v="1571"/>
    <n v="3"/>
    <n v="-0.14583333333333334"/>
    <x v="2"/>
  </r>
  <r>
    <x v="2"/>
    <n v="30"/>
    <n v="5884"/>
    <n v="8116"/>
    <n v="-1"/>
    <n v="-2"/>
    <n v="-2"/>
    <n v="-2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2 pedidos"/>
    <x v="1002"/>
    <x v="1572"/>
    <n v="2"/>
    <n v="-1.0833333333333333"/>
    <x v="4"/>
  </r>
  <r>
    <x v="0"/>
    <n v="40"/>
    <n v="5869"/>
    <n v="1337"/>
    <n v="-2"/>
    <n v="0"/>
    <n v="-1"/>
    <n v="-1"/>
    <n v="-1"/>
    <n v="-1"/>
    <n v="-1"/>
    <n v="-1"/>
    <n v="0"/>
    <n v="0"/>
    <n v="1"/>
    <n v="0"/>
    <n v="0"/>
    <n v="0"/>
    <n v="0"/>
    <n v="0"/>
    <n v="0"/>
    <n v="0"/>
    <n v="0"/>
    <n v="0"/>
    <n v="0"/>
    <n v="1"/>
    <n v="1"/>
    <n v="1"/>
    <n v="1"/>
    <n v="1"/>
    <n v="1"/>
    <n v="0"/>
    <n v="0"/>
    <n v="1"/>
    <n v="1"/>
    <n v="2"/>
    <n v="3"/>
    <n v="3"/>
    <n v="2"/>
    <n v="3"/>
    <n v="4"/>
    <n v="5"/>
    <n v="0"/>
    <n v="1"/>
    <n v="2"/>
    <n v="1"/>
    <n v="2"/>
    <n v="3"/>
    <n v="4"/>
    <n v="5"/>
    <n v="6"/>
    <n v="7"/>
    <s v="3+ pedidos"/>
    <x v="1161"/>
    <x v="1573"/>
    <n v="3"/>
    <n v="1.125"/>
    <x v="1"/>
  </r>
  <r>
    <x v="1"/>
    <n v="50"/>
    <n v="5879"/>
    <n v="4341"/>
    <n v="-1"/>
    <n v="0"/>
    <n v="1"/>
    <n v="0"/>
    <n v="1"/>
    <n v="0"/>
    <n v="0"/>
    <n v="0"/>
    <n v="0"/>
    <n v="-1"/>
    <n v="-1"/>
    <n v="-1"/>
    <n v="-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3+ pedidos"/>
    <x v="1162"/>
    <x v="1574"/>
    <n v="3"/>
    <n v="2.0833333333333332E-2"/>
    <x v="3"/>
  </r>
  <r>
    <x v="0"/>
    <n v="10"/>
    <n v="5879"/>
    <n v="6446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1"/>
    <n v="2"/>
    <n v="0"/>
    <n v="1"/>
    <n v="2"/>
    <n v="3"/>
    <n v="4"/>
    <n v="1"/>
    <n v="2"/>
    <n v="3"/>
    <n v="0"/>
    <n v="1"/>
    <n v="2"/>
    <n v="3"/>
    <n v="4"/>
    <n v="5"/>
    <n v="6"/>
    <n v="4"/>
    <n v="4"/>
    <n v="4"/>
    <n v="4"/>
    <n v="4"/>
    <n v="5"/>
    <n v="5"/>
    <n v="4"/>
    <n v="5"/>
    <n v="6"/>
    <n v="7"/>
    <n v="8"/>
    <n v="9"/>
    <s v="1 pedido"/>
    <x v="1163"/>
    <x v="1575"/>
    <n v="1"/>
    <n v="1.9375"/>
    <x v="0"/>
  </r>
  <r>
    <x v="3"/>
    <n v="20"/>
    <n v="5856"/>
    <n v="15739"/>
    <n v="0"/>
    <n v="0"/>
    <n v="0"/>
    <n v="-1"/>
    <n v="0"/>
    <n v="0"/>
    <n v="0"/>
    <n v="0"/>
    <n v="1"/>
    <n v="0"/>
    <n v="1"/>
    <n v="0"/>
    <n v="1"/>
    <n v="0"/>
    <n v="1"/>
    <n v="0"/>
    <n v="1"/>
    <n v="0"/>
    <n v="1"/>
    <n v="0"/>
    <n v="1"/>
    <n v="0"/>
    <n v="1"/>
    <n v="2"/>
    <n v="1"/>
    <n v="2"/>
    <n v="1"/>
    <n v="0"/>
    <n v="1"/>
    <n v="0"/>
    <n v="1"/>
    <n v="0"/>
    <n v="1"/>
    <n v="0"/>
    <n v="1"/>
    <n v="0"/>
    <n v="1"/>
    <n v="2"/>
    <n v="1"/>
    <n v="0"/>
    <n v="0"/>
    <n v="1"/>
    <n v="0"/>
    <n v="-1"/>
    <n v="0"/>
    <n v="0"/>
    <n v="1"/>
    <n v="0"/>
    <s v="3+ pedidos"/>
    <x v="1164"/>
    <x v="1576"/>
    <n v="3"/>
    <n v="0.45833333333333331"/>
    <x v="3"/>
  </r>
  <r>
    <x v="3"/>
    <n v="30"/>
    <n v="5879"/>
    <n v="5057"/>
    <n v="-12"/>
    <n v="-11"/>
    <n v="-10"/>
    <n v="-9"/>
    <n v="-8"/>
    <n v="-7"/>
    <n v="-6"/>
    <n v="-5"/>
    <n v="-4"/>
    <n v="-3"/>
    <n v="-2"/>
    <n v="-1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1165"/>
    <x v="1577"/>
    <n v="3"/>
    <n v="-6"/>
    <x v="1"/>
  </r>
  <r>
    <x v="3"/>
    <n v="40"/>
    <n v="5869"/>
    <n v="710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1166"/>
    <x v="1578"/>
    <n v="3"/>
    <n v="-1"/>
    <x v="1"/>
  </r>
  <r>
    <x v="1"/>
    <n v="50"/>
    <n v="5885"/>
    <n v="8224"/>
    <n v="0"/>
    <n v="0"/>
    <n v="0"/>
    <n v="0"/>
    <n v="0"/>
    <n v="0"/>
    <n v="1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s v="2 pedidos"/>
    <x v="1167"/>
    <x v="1579"/>
    <n v="2"/>
    <n v="16.270833333333332"/>
    <x v="0"/>
  </r>
  <r>
    <x v="0"/>
    <n v="10"/>
    <n v="5885"/>
    <n v="17858"/>
    <n v="0"/>
    <n v="1"/>
    <n v="2"/>
    <n v="2"/>
    <n v="2"/>
    <n v="1"/>
    <n v="1"/>
    <n v="2"/>
    <n v="2"/>
    <n v="2"/>
    <n v="2"/>
    <n v="3"/>
    <n v="4"/>
    <n v="5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s v="1 pedido"/>
    <x v="614"/>
    <x v="1580"/>
    <n v="1"/>
    <n v="15.833333333333334"/>
    <x v="3"/>
  </r>
  <r>
    <x v="2"/>
    <n v="20"/>
    <n v="5885"/>
    <n v="8665"/>
    <n v="-1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1"/>
    <n v="0"/>
    <n v="1"/>
    <n v="2"/>
    <n v="0"/>
    <n v="1"/>
    <n v="0"/>
    <n v="1"/>
    <n v="0"/>
    <n v="1"/>
    <n v="0"/>
    <n v="1"/>
    <n v="0"/>
    <n v="0"/>
    <n v="0"/>
    <n v="0"/>
    <n v="0"/>
    <n v="1"/>
    <n v="0"/>
    <s v="."/>
    <s v="."/>
    <s v="."/>
    <s v="."/>
    <s v="."/>
    <s v="."/>
    <s v="."/>
    <s v="."/>
    <s v="2 pedidos"/>
    <x v="151"/>
    <x v="1581"/>
    <n v="2"/>
    <n v="0.3"/>
    <x v="0"/>
  </r>
  <r>
    <x v="3"/>
    <n v="30"/>
    <n v="5878"/>
    <n v="10275"/>
    <n v="-1"/>
    <n v="-1"/>
    <n v="-1"/>
    <n v="-1"/>
    <n v="-1"/>
    <n v="-1"/>
    <n v="-1"/>
    <n v="-1"/>
    <n v="-1"/>
    <n v="-1"/>
    <n v="-1"/>
    <n v="0"/>
    <n v="1"/>
    <n v="0"/>
    <n v="0"/>
    <n v="0"/>
    <n v="0"/>
    <n v="0"/>
    <n v="0"/>
    <n v="1"/>
    <n v="1"/>
    <n v="1"/>
    <n v="0"/>
    <n v="0"/>
    <n v="0"/>
    <n v="0"/>
    <n v="1"/>
    <n v="1"/>
    <n v="1"/>
    <n v="-1"/>
    <n v="0"/>
    <n v="0"/>
    <n v="1"/>
    <n v="1"/>
    <n v="2"/>
    <n v="3"/>
    <n v="0"/>
    <n v="1"/>
    <n v="1"/>
    <n v="2"/>
    <n v="3"/>
    <n v="1"/>
    <n v="2"/>
    <n v="3"/>
    <n v="4"/>
    <n v="5"/>
    <n v="3"/>
    <n v="2"/>
    <s v="1 pedido"/>
    <x v="1168"/>
    <x v="1582"/>
    <n v="1"/>
    <n v="0.60416666666666663"/>
    <x v="3"/>
  </r>
  <r>
    <x v="1"/>
    <n v="40"/>
    <n v="5878"/>
    <n v="123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1037"/>
    <x v="1583"/>
    <n v="2"/>
    <n v="3.7037037037037035E-2"/>
    <x v="3"/>
  </r>
  <r>
    <x v="2"/>
    <n v="50"/>
    <n v="5878"/>
    <n v="17454"/>
    <n v="-1"/>
    <n v="-1"/>
    <n v="-1"/>
    <n v="-1"/>
    <n v="-1"/>
    <n v="-1"/>
    <n v="-1"/>
    <n v="-1"/>
    <n v="-1"/>
    <n v="-1"/>
    <n v="-1"/>
    <n v="-1"/>
    <n v="-1"/>
    <n v="-1"/>
    <n v="0"/>
    <n v="1"/>
    <n v="2"/>
    <n v="3"/>
    <n v="4"/>
    <n v="2"/>
    <n v="0"/>
    <n v="0"/>
    <n v="1"/>
    <n v="2"/>
    <n v="3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s v="2 pedidos"/>
    <x v="590"/>
    <x v="1584"/>
    <n v="2"/>
    <n v="5.354166666666667"/>
    <x v="2"/>
  </r>
  <r>
    <x v="0"/>
    <n v="10"/>
    <n v="5878"/>
    <n v="2114"/>
    <n v="-2"/>
    <n v="-1"/>
    <n v="0"/>
    <n v="1"/>
    <n v="1"/>
    <n v="2"/>
    <n v="2"/>
    <n v="0"/>
    <n v="1"/>
    <n v="2"/>
    <n v="1"/>
    <n v="2"/>
    <n v="2"/>
    <n v="3"/>
    <n v="4"/>
    <n v="5"/>
    <n v="2"/>
    <n v="3"/>
    <n v="4"/>
    <n v="5"/>
    <n v="6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1169"/>
    <x v="1585"/>
    <n v="2"/>
    <n v="2.0476190476190474"/>
    <x v="6"/>
  </r>
  <r>
    <x v="1"/>
    <n v="20"/>
    <n v="5936"/>
    <n v="14346"/>
    <n v="-1"/>
    <n v="-1"/>
    <n v="0"/>
    <n v="0"/>
    <n v="0"/>
    <n v="0"/>
    <n v="0"/>
    <n v="0"/>
    <n v="0"/>
    <n v="0"/>
    <n v="0"/>
    <n v="0"/>
    <n v="-1"/>
    <n v="-1"/>
    <n v="-1"/>
    <n v="0"/>
    <n v="0"/>
    <n v="0"/>
    <n v="0"/>
    <n v="0"/>
    <n v="0"/>
    <n v="0"/>
    <n v="0"/>
    <n v="0"/>
    <n v="0"/>
    <n v="0"/>
    <n v="1"/>
    <n v="1"/>
    <s v="."/>
    <s v="."/>
    <s v="."/>
    <s v="."/>
    <s v="."/>
    <s v="."/>
    <s v="."/>
    <s v="."/>
    <s v="."/>
    <s v="."/>
    <s v="."/>
    <s v="."/>
    <s v="."/>
    <s v="."/>
    <s v="."/>
    <s v="."/>
    <n v="0"/>
    <n v="1"/>
    <s v="."/>
    <s v="."/>
    <s v="3+ pedidos"/>
    <x v="1170"/>
    <x v="1586"/>
    <n v="3"/>
    <n v="-6.6666666666666666E-2"/>
    <x v="6"/>
  </r>
  <r>
    <x v="3"/>
    <n v="30"/>
    <n v="5936"/>
    <n v="11634"/>
    <n v="-2"/>
    <n v="-2"/>
    <n v="-2"/>
    <n v="-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n v="1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."/>
    <s v="1 pedido"/>
    <x v="1171"/>
    <x v="1587"/>
    <n v="1"/>
    <n v="0"/>
    <x v="0"/>
  </r>
  <r>
    <x v="2"/>
    <n v="40"/>
    <n v="5953"/>
    <n v="4528"/>
    <n v="-2"/>
    <n v="-1"/>
    <n v="-1"/>
    <n v="0"/>
    <n v="0"/>
    <n v="0"/>
    <n v="0"/>
    <n v="0"/>
    <n v="0"/>
    <n v="0"/>
    <n v="0"/>
    <n v="0"/>
    <n v="0"/>
    <n v="0"/>
    <n v="-1"/>
    <n v="0"/>
    <n v="-1"/>
    <n v="-1"/>
    <n v="-1"/>
    <n v="0"/>
    <n v="0"/>
    <n v="0"/>
    <n v="0"/>
    <n v="0"/>
    <n v="0"/>
    <n v="0"/>
    <n v="0"/>
    <n v="0"/>
    <n v="0"/>
    <n v="-1"/>
    <n v="0"/>
    <n v="-1"/>
    <n v="-1"/>
    <n v="-2"/>
    <n v="-2"/>
    <n v="-2"/>
    <n v="-2"/>
    <n v="-1"/>
    <n v="-1"/>
    <n v="-1"/>
    <n v="-1"/>
    <n v="0"/>
    <n v="0"/>
    <n v="0"/>
    <n v="-1"/>
    <n v="0"/>
    <n v="0"/>
    <n v="0"/>
    <s v="3+ pedidos"/>
    <x v="1172"/>
    <x v="1588"/>
    <n v="3"/>
    <n v="-0.5"/>
    <x v="3"/>
  </r>
  <r>
    <x v="1"/>
    <n v="50"/>
    <n v="5924"/>
    <n v="4626"/>
    <n v="0"/>
    <n v="0"/>
    <n v="1"/>
    <n v="0"/>
    <n v="1"/>
    <n v="0"/>
    <n v="0"/>
    <n v="0"/>
    <n v="1"/>
    <n v="1"/>
    <n v="2"/>
    <n v="3"/>
    <n v="4"/>
    <n v="5"/>
    <n v="6"/>
    <n v="6"/>
    <n v="5"/>
    <n v="5"/>
    <n v="5"/>
    <n v="2"/>
    <n v="2"/>
    <n v="2"/>
    <n v="-1"/>
    <n v="0"/>
    <n v="1"/>
    <n v="2"/>
    <n v="2"/>
    <n v="0"/>
    <n v="1"/>
    <n v="2"/>
    <n v="3"/>
    <n v="4"/>
    <n v="5"/>
    <n v="6"/>
    <n v="7"/>
    <n v="8"/>
    <n v="9"/>
    <n v="10"/>
    <n v="11"/>
    <n v="12"/>
    <n v="13"/>
    <s v="."/>
    <s v="."/>
    <s v="."/>
    <s v="."/>
    <s v="."/>
    <s v="."/>
    <s v="."/>
    <s v="1 pedido"/>
    <x v="1115"/>
    <x v="1589"/>
    <n v="1"/>
    <n v="3.5609756097560976"/>
    <x v="1"/>
  </r>
  <r>
    <x v="1"/>
    <n v="10"/>
    <n v="5924"/>
    <n v="1064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1"/>
    <n v="0"/>
    <n v="0"/>
    <n v="0"/>
    <n v="0"/>
    <n v="0"/>
    <n v="0"/>
    <n v="0"/>
    <s v="2 pedidos"/>
    <x v="1173"/>
    <x v="1590"/>
    <n v="2"/>
    <n v="-0.6875"/>
    <x v="3"/>
  </r>
  <r>
    <x v="2"/>
    <n v="20"/>
    <n v="5940"/>
    <n v="13668"/>
    <n v="0"/>
    <n v="1"/>
    <n v="-1"/>
    <n v="-1"/>
    <n v="-1"/>
    <n v="0"/>
    <n v="-1"/>
    <n v="0"/>
    <n v="-1"/>
    <n v="0"/>
    <n v="0"/>
    <n v="-1"/>
    <n v="0"/>
    <n v="0"/>
    <n v="0"/>
    <n v="1"/>
    <n v="0"/>
    <n v="0"/>
    <n v="1"/>
    <n v="0"/>
    <n v="-1"/>
    <n v="0"/>
    <n v="0"/>
    <n v="1"/>
    <n v="0"/>
    <n v="0"/>
    <n v="0"/>
    <n v="0"/>
    <n v="1"/>
    <n v="0"/>
    <n v="0"/>
    <n v="1"/>
    <n v="2"/>
    <n v="-1"/>
    <n v="0"/>
    <n v="0"/>
    <n v="1"/>
    <n v="1"/>
    <n v="2"/>
    <n v="1"/>
    <n v="2"/>
    <n v="0"/>
    <n v="0"/>
    <n v="0"/>
    <n v="1"/>
    <n v="0"/>
    <n v="1"/>
    <n v="0"/>
    <s v="3+ pedidos"/>
    <x v="1086"/>
    <x v="1591"/>
    <n v="3"/>
    <n v="0.1875"/>
    <x v="3"/>
  </r>
  <r>
    <x v="0"/>
    <n v="30"/>
    <n v="5898"/>
    <n v="8702"/>
    <n v="-1"/>
    <n v="-1"/>
    <n v="0"/>
    <n v="1"/>
    <n v="0"/>
    <n v="-1"/>
    <n v="0"/>
    <n v="1"/>
    <n v="2"/>
    <n v="3"/>
    <n v="1"/>
    <n v="2"/>
    <n v="3"/>
    <n v="0"/>
    <n v="0"/>
    <n v="-1"/>
    <n v="0"/>
    <n v="1"/>
    <n v="2"/>
    <n v="3"/>
    <n v="4"/>
    <n v="5"/>
    <n v="1"/>
    <n v="2"/>
    <n v="3"/>
    <n v="4"/>
    <n v="2"/>
    <n v="3"/>
    <n v="2"/>
    <n v="3"/>
    <n v="4"/>
    <n v="0"/>
    <n v="1"/>
    <n v="2"/>
    <n v="1"/>
    <n v="2"/>
    <n v="3"/>
    <n v="3"/>
    <n v="4"/>
    <n v="5"/>
    <n v="6"/>
    <n v="6"/>
    <n v="-1"/>
    <n v="0"/>
    <n v="1"/>
    <n v="2"/>
    <n v="3"/>
    <n v="3"/>
    <s v="3+ pedidos"/>
    <x v="1174"/>
    <x v="1592"/>
    <n v="3"/>
    <n v="1.8541666666666667"/>
    <x v="5"/>
  </r>
  <r>
    <x v="2"/>
    <n v="40"/>
    <n v="5924"/>
    <n v="7954"/>
    <n v="-1"/>
    <n v="-1"/>
    <n v="-1"/>
    <n v="-1"/>
    <n v="-1"/>
    <n v="-1"/>
    <n v="-1"/>
    <n v="-1"/>
    <n v="-1"/>
    <n v="0"/>
    <n v="0"/>
    <n v="1"/>
    <n v="0"/>
    <n v="0"/>
    <n v="0"/>
    <n v="0"/>
    <n v="1"/>
    <n v="1"/>
    <n v="0"/>
    <n v="1"/>
    <n v="1"/>
    <n v="0"/>
    <n v="1"/>
    <n v="0"/>
    <n v="1"/>
    <n v="1"/>
    <n v="2"/>
    <n v="0"/>
    <n v="1"/>
    <n v="0"/>
    <n v="1"/>
    <n v="2"/>
    <n v="1"/>
    <n v="2"/>
    <n v="3"/>
    <n v="4"/>
    <n v="5"/>
    <n v="6"/>
    <n v="5"/>
    <n v="6"/>
    <n v="7"/>
    <n v="8"/>
    <n v="9"/>
    <n v="10"/>
    <n v="11"/>
    <n v="12"/>
    <n v="13"/>
    <n v="14"/>
    <s v="1 pedido"/>
    <x v="1175"/>
    <x v="1593"/>
    <n v="1"/>
    <n v="2.5208333333333335"/>
    <x v="0"/>
  </r>
  <r>
    <x v="1"/>
    <n v="50"/>
    <n v="5898"/>
    <n v="560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-1"/>
    <n v="-1"/>
    <n v="-1"/>
    <n v="0"/>
    <n v="-1"/>
    <n v="0"/>
    <n v="0"/>
    <n v="0"/>
    <n v="0"/>
    <s v="."/>
    <s v="."/>
    <s v="."/>
    <s v="."/>
    <s v="."/>
    <s v="."/>
    <s v="."/>
    <s v="."/>
    <s v="3+ pedidos"/>
    <x v="666"/>
    <x v="1594"/>
    <n v="3"/>
    <n v="-0.7"/>
    <x v="1"/>
  </r>
  <r>
    <x v="1"/>
    <n v="10"/>
    <n v="5937"/>
    <n v="15514"/>
    <n v="-1"/>
    <n v="-1"/>
    <n v="-1"/>
    <n v="0"/>
    <n v="0"/>
    <n v="0"/>
    <n v="0"/>
    <n v="1"/>
    <n v="1"/>
    <n v="2"/>
    <n v="3"/>
    <n v="4"/>
    <n v="5"/>
    <n v="6"/>
    <n v="7"/>
    <n v="5"/>
    <n v="5"/>
    <n v="5"/>
    <n v="5"/>
    <n v="5"/>
    <n v="5"/>
    <n v="5"/>
    <n v="6"/>
    <n v="5"/>
    <n v="6"/>
    <n v="5"/>
    <n v="6"/>
    <n v="7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s v="3+ pedidos"/>
    <x v="1176"/>
    <x v="1595"/>
    <n v="3"/>
    <n v="9.7083333333333339"/>
    <x v="4"/>
  </r>
  <r>
    <x v="2"/>
    <n v="20"/>
    <n v="5898"/>
    <n v="15726"/>
    <n v="0"/>
    <n v="0"/>
    <n v="0"/>
    <n v="0"/>
    <n v="0"/>
    <n v="0"/>
    <n v="0"/>
    <n v="0"/>
    <n v="-1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s v="."/>
    <s v="."/>
    <s v="."/>
    <s v="."/>
    <s v="."/>
    <s v="1 pedido"/>
    <x v="1177"/>
    <x v="1596"/>
    <n v="1"/>
    <n v="9.3023255813953487E-2"/>
    <x v="3"/>
  </r>
  <r>
    <x v="2"/>
    <n v="30"/>
    <n v="5924"/>
    <n v="104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178"/>
    <x v="1597"/>
    <n v="3"/>
    <n v="0"/>
    <x v="0"/>
  </r>
  <r>
    <x v="3"/>
    <n v="40"/>
    <n v="5937"/>
    <n v="17200"/>
    <n v="-2"/>
    <n v="-2"/>
    <n v="-2"/>
    <n v="-1"/>
    <n v="0"/>
    <n v="-1"/>
    <n v="-1"/>
    <n v="0"/>
    <n v="-1"/>
    <n v="-1"/>
    <n v="-1"/>
    <n v="0"/>
    <n v="-1"/>
    <n v="0"/>
    <n v="0"/>
    <n v="-1"/>
    <n v="0"/>
    <n v="0"/>
    <n v="-1"/>
    <n v="0"/>
    <n v="0"/>
    <n v="0"/>
    <n v="1"/>
    <n v="0"/>
    <n v="0"/>
    <n v="0"/>
    <n v="0"/>
    <n v="0"/>
    <n v="1"/>
    <n v="0"/>
    <n v="1"/>
    <n v="0"/>
    <n v="1"/>
    <n v="0"/>
    <n v="1"/>
    <n v="2"/>
    <n v="0"/>
    <n v="0"/>
    <n v="1"/>
    <n v="0"/>
    <n v="1"/>
    <n v="0"/>
    <n v="1"/>
    <n v="2"/>
    <n v="3"/>
    <n v="4"/>
    <n v="5"/>
    <n v="6"/>
    <s v="1 pedido"/>
    <x v="1179"/>
    <x v="1598"/>
    <n v="1"/>
    <n v="0.3125"/>
    <x v="4"/>
  </r>
  <r>
    <x v="1"/>
    <n v="50"/>
    <n v="5937"/>
    <n v="13585"/>
    <n v="-4"/>
    <n v="-3"/>
    <n v="-2"/>
    <n v="-2"/>
    <n v="-2"/>
    <n v="-3"/>
    <n v="-2"/>
    <n v="-1"/>
    <n v="0"/>
    <n v="0"/>
    <n v="0"/>
    <n v="0"/>
    <n v="0"/>
    <n v="0"/>
    <n v="-1"/>
    <n v="0"/>
    <n v="0"/>
    <n v="-1"/>
    <n v="0"/>
    <n v="1"/>
    <n v="2"/>
    <n v="1"/>
    <n v="2"/>
    <n v="3"/>
    <n v="4"/>
    <n v="5"/>
    <n v="6"/>
    <n v="7"/>
    <n v="6"/>
    <n v="7"/>
    <n v="8"/>
    <n v="5"/>
    <n v="5"/>
    <n v="4"/>
    <n v="2"/>
    <n v="2"/>
    <n v="2"/>
    <n v="1"/>
    <n v="0"/>
    <n v="0"/>
    <n v="0"/>
    <n v="0"/>
    <n v="0"/>
    <n v="0"/>
    <n v="0"/>
    <n v="0"/>
    <n v="0"/>
    <n v="0"/>
    <s v="3+ pedidos"/>
    <x v="583"/>
    <x v="1599"/>
    <n v="3"/>
    <n v="1.0833333333333333"/>
    <x v="3"/>
  </r>
  <r>
    <x v="1"/>
    <n v="10"/>
    <n v="6019"/>
    <n v="1740"/>
    <n v="0"/>
    <n v="0"/>
    <n v="0"/>
    <n v="1"/>
    <n v="2"/>
    <n v="3"/>
    <n v="2"/>
    <n v="3"/>
    <n v="4"/>
    <n v="5"/>
    <n v="6"/>
    <n v="7"/>
    <n v="6"/>
    <n v="7"/>
    <n v="4"/>
    <n v="4"/>
    <n v="4"/>
    <n v="4"/>
    <n v="4"/>
    <n v="4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7"/>
    <n v="28"/>
    <n v="29"/>
    <n v="30"/>
    <s v="2 pedidos"/>
    <x v="1180"/>
    <x v="1600"/>
    <n v="2"/>
    <n v="11.583333333333334"/>
    <x v="4"/>
  </r>
  <r>
    <x v="2"/>
    <n v="20"/>
    <n v="6017"/>
    <n v="14641"/>
    <n v="-1"/>
    <n v="0"/>
    <n v="0"/>
    <n v="1"/>
    <n v="2"/>
    <n v="2"/>
    <n v="2"/>
    <n v="3"/>
    <n v="4"/>
    <n v="3"/>
    <n v="3"/>
    <n v="4"/>
    <n v="5"/>
    <n v="6"/>
    <n v="7"/>
    <n v="7"/>
    <n v="8"/>
    <n v="9"/>
    <n v="10"/>
    <n v="11"/>
    <n v="12"/>
    <n v="13"/>
    <n v="14"/>
    <n v="15"/>
    <n v="16"/>
    <n v="17"/>
    <n v="18"/>
    <n v="19"/>
    <n v="20"/>
    <n v="21"/>
    <n v="22"/>
    <n v="18"/>
    <n v="24"/>
    <n v="25"/>
    <n v="26"/>
    <n v="27"/>
    <n v="28"/>
    <n v="29"/>
    <n v="30"/>
    <n v="31"/>
    <n v="32"/>
    <n v="33"/>
    <n v="34"/>
    <n v="35"/>
    <n v="36"/>
    <n v="37"/>
    <n v="38"/>
    <n v="39"/>
    <s v="1 pedido"/>
    <x v="1139"/>
    <x v="1601"/>
    <n v="1"/>
    <n v="16.5625"/>
    <x v="2"/>
  </r>
  <r>
    <x v="3"/>
    <n v="30"/>
    <n v="6018"/>
    <n v="15152"/>
    <n v="-1"/>
    <n v="-1"/>
    <n v="-1"/>
    <n v="-1"/>
    <n v="-1"/>
    <n v="-1"/>
    <n v="0"/>
    <n v="0"/>
    <n v="0"/>
    <n v="0"/>
    <n v="0"/>
    <n v="0"/>
    <n v="0"/>
    <n v="0"/>
    <n v="0"/>
    <n v="1"/>
    <n v="2"/>
    <n v="3"/>
    <n v="4"/>
    <n v="5"/>
    <n v="6"/>
    <n v="7"/>
    <n v="8"/>
    <n v="3"/>
    <n v="-2"/>
    <n v="-1"/>
    <n v="0"/>
    <n v="1"/>
    <n v="2"/>
    <n v="3"/>
    <n v="4"/>
    <n v="5"/>
    <n v="6"/>
    <n v="6"/>
    <n v="7"/>
    <n v="8"/>
    <n v="9"/>
    <n v="10"/>
    <n v="11"/>
    <n v="12"/>
    <n v="13"/>
    <n v="14"/>
    <n v="15"/>
    <n v="16"/>
    <n v="17"/>
    <n v="18"/>
    <n v="19"/>
    <n v="20"/>
    <s v="2 pedidos"/>
    <x v="1181"/>
    <x v="1602"/>
    <n v="2"/>
    <n v="5.125"/>
    <x v="3"/>
  </r>
  <r>
    <x v="1"/>
    <n v="40"/>
    <n v="6017"/>
    <n v="13465"/>
    <n v="-1"/>
    <n v="-1"/>
    <n v="-1"/>
    <n v="-1"/>
    <n v="-1"/>
    <n v="-1"/>
    <n v="-1"/>
    <n v="-1"/>
    <n v="-1"/>
    <n v="-1"/>
    <n v="0"/>
    <n v="-1"/>
    <n v="0"/>
    <n v="0"/>
    <n v="1"/>
    <n v="1"/>
    <n v="1"/>
    <n v="1"/>
    <n v="1"/>
    <n v="1"/>
    <n v="1"/>
    <n v="1"/>
    <n v="1"/>
    <n v="1"/>
    <n v="1"/>
    <n v="2"/>
    <n v="0"/>
    <n v="0"/>
    <n v="0"/>
    <n v="0"/>
    <n v="0"/>
    <n v="0"/>
    <n v="1"/>
    <n v="0"/>
    <n v="1"/>
    <n v="1"/>
    <n v="0"/>
    <n v="1"/>
    <n v="1"/>
    <n v="1"/>
    <n v="2"/>
    <n v="1"/>
    <n v="2"/>
    <n v="2"/>
    <n v="2"/>
    <n v="3"/>
    <n v="3"/>
    <n v="4"/>
    <s v="1 pedido"/>
    <x v="1182"/>
    <x v="1603"/>
    <n v="1"/>
    <n v="0.5625"/>
    <x v="5"/>
  </r>
  <r>
    <x v="3"/>
    <n v="50"/>
    <n v="6020"/>
    <n v="44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1"/>
    <n v="0"/>
    <n v="1"/>
    <n v="0"/>
    <n v="1"/>
    <n v="0"/>
    <n v="1"/>
    <n v="0"/>
    <n v="1"/>
    <n v="0"/>
    <n v="1"/>
    <n v="0"/>
    <n v="1"/>
    <n v="2"/>
    <n v="3"/>
    <n v="4"/>
    <n v="3"/>
    <n v="3"/>
    <n v="0"/>
    <n v="1"/>
    <s v="3+ pedidos"/>
    <x v="1183"/>
    <x v="1604"/>
    <n v="3"/>
    <n v="0.54166666666666663"/>
    <x v="4"/>
  </r>
  <r>
    <x v="1"/>
    <n v="10"/>
    <n v="6018"/>
    <n v="10381"/>
    <n v="-1"/>
    <n v="-1"/>
    <n v="-1"/>
    <n v="-1"/>
    <n v="-1"/>
    <n v="-1"/>
    <n v="-1"/>
    <n v="-1"/>
    <n v="-1"/>
    <n v="-1"/>
    <n v="-1"/>
    <n v="-1"/>
    <n v="0"/>
    <n v="0"/>
    <n v="0"/>
    <n v="-1"/>
    <n v="-1"/>
    <n v="0"/>
    <n v="0"/>
    <n v="0"/>
    <n v="0"/>
    <n v="-1"/>
    <n v="0"/>
    <n v="-1"/>
    <n v="-1"/>
    <n v="-1"/>
    <n v="-1"/>
    <n v="-1"/>
    <n v="-1"/>
    <n v="-1"/>
    <n v="0"/>
    <n v="-1"/>
    <n v="0"/>
    <n v="-1"/>
    <n v="-1"/>
    <n v="-1"/>
    <n v="-1"/>
    <n v="-1"/>
    <n v="0"/>
    <n v="-1"/>
    <n v="-1"/>
    <n v="0"/>
    <n v="0"/>
    <n v="1"/>
    <n v="-1"/>
    <n v="-1"/>
    <n v="-1"/>
    <n v="0"/>
    <s v="3+ pedidos"/>
    <x v="289"/>
    <x v="1605"/>
    <n v="3"/>
    <n v="-0.66666666666666663"/>
    <x v="1"/>
  </r>
  <r>
    <x v="2"/>
    <n v="20"/>
    <n v="6019"/>
    <n v="1394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1"/>
    <n v="0"/>
    <n v="0"/>
    <n v="0"/>
    <n v="0"/>
    <n v="0"/>
    <n v="-1"/>
    <n v="-1"/>
    <n v="0"/>
    <n v="0"/>
    <s v="3+ pedidos"/>
    <x v="1184"/>
    <x v="1606"/>
    <n v="3"/>
    <n v="-0.79166666666666663"/>
    <x v="3"/>
  </r>
  <r>
    <x v="1"/>
    <n v="30"/>
    <n v="6019"/>
    <n v="19782"/>
    <n v="-1"/>
    <n v="-1"/>
    <n v="0"/>
    <n v="-1"/>
    <n v="0"/>
    <n v="-1"/>
    <n v="-1"/>
    <n v="-1"/>
    <n v="-1"/>
    <n v="0"/>
    <n v="0"/>
    <n v="-1"/>
    <n v="0"/>
    <n v="0"/>
    <n v="0"/>
    <n v="-1"/>
    <n v="0"/>
    <n v="0"/>
    <n v="-1"/>
    <n v="0"/>
    <n v="1"/>
    <n v="2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3"/>
    <n v="22"/>
    <n v="23"/>
    <n v="24"/>
    <s v="3+ pedidos"/>
    <x v="1185"/>
    <x v="1607"/>
    <n v="3"/>
    <n v="7.5"/>
    <x v="6"/>
  </r>
  <r>
    <x v="0"/>
    <n v="40"/>
    <n v="6019"/>
    <n v="18990"/>
    <n v="-1"/>
    <n v="-1"/>
    <n v="-1"/>
    <n v="-1"/>
    <n v="0"/>
    <n v="1"/>
    <n v="0"/>
    <n v="0"/>
    <n v="1"/>
    <n v="2"/>
    <n v="3"/>
    <n v="4"/>
    <s v="."/>
    <n v="-3"/>
    <n v="-3"/>
    <n v="0"/>
    <n v="-1"/>
    <n v="0"/>
    <n v="0"/>
    <n v="1"/>
    <n v="2"/>
    <n v="3"/>
    <n v="4"/>
    <n v="5"/>
    <n v="6"/>
    <n v="5"/>
    <n v="6"/>
    <n v="5"/>
    <n v="6"/>
    <n v="4"/>
    <n v="3"/>
    <n v="4"/>
    <n v="2"/>
    <n v="3"/>
    <n v="4"/>
    <n v="2"/>
    <n v="3"/>
    <n v="2"/>
    <n v="3"/>
    <n v="4"/>
    <n v="5"/>
    <n v="6"/>
    <n v="5"/>
    <n v="6"/>
    <n v="5"/>
    <n v="4"/>
    <s v="."/>
    <s v="."/>
    <s v="3+ pedidos"/>
    <x v="1186"/>
    <x v="1608"/>
    <n v="3"/>
    <n v="2.4"/>
    <x v="4"/>
  </r>
  <r>
    <x v="1"/>
    <n v="50"/>
    <n v="6017"/>
    <n v="6164"/>
    <n v="-1"/>
    <n v="0"/>
    <n v="0"/>
    <n v="0"/>
    <n v="0"/>
    <n v="0"/>
    <n v="0"/>
    <n v="0"/>
    <n v="0"/>
    <n v="1"/>
    <n v="0"/>
    <n v="0"/>
    <n v="0"/>
    <n v="0"/>
    <n v="0"/>
    <n v="0"/>
    <n v="-1"/>
    <n v="-1"/>
    <n v="-1"/>
    <n v="-1"/>
    <n v="-1"/>
    <n v="-1"/>
    <n v="-2"/>
    <n v="-2"/>
    <n v="-2"/>
    <n v="-2"/>
    <n v="-1"/>
    <n v="-1"/>
    <n v="-1"/>
    <n v="-1"/>
    <n v="-1"/>
    <n v="-1"/>
    <n v="-1"/>
    <n v="-1"/>
    <n v="-1"/>
    <n v="0"/>
    <n v="1"/>
    <n v="0"/>
    <n v="0"/>
    <n v="0"/>
    <n v="0"/>
    <n v="0"/>
    <n v="0"/>
    <n v="1"/>
    <n v="0"/>
    <n v="0"/>
    <n v="0"/>
    <n v="0"/>
    <s v="3+ pedidos"/>
    <x v="1187"/>
    <x v="1609"/>
    <n v="3"/>
    <n v="-0.4375"/>
    <x v="0"/>
  </r>
  <r>
    <x v="2"/>
    <n v="10"/>
    <n v="6017"/>
    <n v="1718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s v="3+ pedidos"/>
    <x v="1188"/>
    <x v="1610"/>
    <n v="3"/>
    <n v="-6.25E-2"/>
    <x v="1"/>
  </r>
  <r>
    <x v="1"/>
    <n v="20"/>
    <n v="6016"/>
    <n v="1054"/>
    <n v="-1"/>
    <n v="-1"/>
    <n v="-1"/>
    <n v="-1"/>
    <n v="-1"/>
    <n v="-1"/>
    <n v="-1"/>
    <n v="0"/>
    <n v="-1"/>
    <n v="-1"/>
    <n v="0"/>
    <n v="-1"/>
    <n v="0"/>
    <n v="-1"/>
    <n v="0"/>
    <n v="-1"/>
    <n v="0"/>
    <n v="1"/>
    <n v="0"/>
    <n v="-1"/>
    <n v="0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1007"/>
    <x v="1611"/>
    <n v="3"/>
    <n v="-0.59090909090909094"/>
    <x v="5"/>
  </r>
  <r>
    <x v="0"/>
    <n v="30"/>
    <n v="6004"/>
    <n v="1756"/>
    <n v="-1"/>
    <n v="-1"/>
    <n v="-1"/>
    <n v="-2"/>
    <n v="-5"/>
    <n v="-4"/>
    <n v="-3"/>
    <n v="-2"/>
    <n v="-3"/>
    <n v="-4"/>
    <n v="-4"/>
    <n v="-5"/>
    <n v="-6"/>
    <n v="-5"/>
    <n v="-4"/>
    <n v="-3"/>
    <n v="-2"/>
    <n v="-1"/>
    <n v="-3"/>
    <n v="-2"/>
    <n v="-1"/>
    <n v="-4"/>
    <n v="-3"/>
    <n v="-2"/>
    <n v="-2"/>
    <n v="-1"/>
    <n v="-3"/>
    <n v="-4"/>
    <n v="-3"/>
    <n v="-2"/>
    <n v="-1"/>
    <n v="0"/>
    <n v="1"/>
    <s v="."/>
    <s v="."/>
    <s v="."/>
    <s v="."/>
    <s v="."/>
    <s v="."/>
    <s v="."/>
    <s v="."/>
    <s v="."/>
    <s v="."/>
    <s v="."/>
    <s v="."/>
    <s v="."/>
    <s v="."/>
    <s v="."/>
    <s v="3+ pedidos"/>
    <x v="1155"/>
    <x v="1612"/>
    <n v="3"/>
    <n v="-2.606060606060606"/>
    <x v="2"/>
  </r>
  <r>
    <x v="1"/>
    <n v="40"/>
    <n v="6016"/>
    <n v="8572"/>
    <n v="-1"/>
    <n v="0"/>
    <n v="-1"/>
    <n v="-1"/>
    <n v="-1"/>
    <n v="-1"/>
    <n v="-1"/>
    <n v="-1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s v="2 pedidos"/>
    <x v="1189"/>
    <x v="1613"/>
    <n v="2"/>
    <n v="14.458333333333334"/>
    <x v="0"/>
  </r>
  <r>
    <x v="3"/>
    <n v="50"/>
    <n v="6015"/>
    <n v="19024"/>
    <n v="-1"/>
    <n v="-1"/>
    <n v="0"/>
    <n v="1"/>
    <n v="2"/>
    <n v="3"/>
    <n v="4"/>
    <n v="5"/>
    <n v="6"/>
    <n v="6"/>
    <n v="7"/>
    <n v="8"/>
    <n v="9"/>
    <n v="10"/>
    <n v="11"/>
    <n v="12"/>
    <n v="13"/>
    <n v="13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s v="2 pedidos"/>
    <x v="1190"/>
    <x v="1614"/>
    <n v="2"/>
    <n v="20.6875"/>
    <x v="5"/>
  </r>
  <r>
    <x v="0"/>
    <n v="10"/>
    <n v="6015"/>
    <n v="13080"/>
    <n v="-1"/>
    <n v="-1"/>
    <n v="-1"/>
    <n v="-1"/>
    <n v="-1"/>
    <n v="-1"/>
    <n v="0"/>
    <n v="0"/>
    <n v="1"/>
    <n v="0"/>
    <n v="0"/>
    <n v="0"/>
    <n v="0"/>
    <n v="0"/>
    <n v="0"/>
    <n v="0"/>
    <n v="0"/>
    <n v="1"/>
    <n v="2"/>
    <n v="2"/>
    <n v="2"/>
    <n v="3"/>
    <n v="3"/>
    <n v="3"/>
    <n v="2"/>
    <n v="3"/>
    <n v="4"/>
    <n v="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2 pedidos"/>
    <x v="956"/>
    <x v="1615"/>
    <n v="2"/>
    <n v="0.58333333333333337"/>
    <x v="2"/>
  </r>
  <r>
    <x v="0"/>
    <n v="20"/>
    <n v="6015"/>
    <n v="5120"/>
    <n v="-1"/>
    <n v="-1"/>
    <n v="-1"/>
    <n v="-1"/>
    <n v="-1"/>
    <n v="-1"/>
    <n v="-1"/>
    <n v="0"/>
    <n v="0"/>
    <n v="-1"/>
    <n v="-2"/>
    <n v="0"/>
    <n v="-1"/>
    <n v="0"/>
    <n v="0"/>
    <n v="-1"/>
    <n v="-1"/>
    <n v="0"/>
    <n v="1"/>
    <n v="-1"/>
    <n v="-1"/>
    <n v="-1"/>
    <n v="-1"/>
    <n v="0"/>
    <n v="0"/>
    <n v="0"/>
    <n v="1"/>
    <n v="0"/>
    <n v="1"/>
    <n v="2"/>
    <n v="0"/>
    <n v="1"/>
    <n v="0"/>
    <n v="1"/>
    <n v="0"/>
    <n v="1"/>
    <n v="2"/>
    <n v="3"/>
    <n v="3"/>
    <n v="0"/>
    <n v="0"/>
    <n v="0"/>
    <n v="0"/>
    <n v="0"/>
    <n v="1"/>
    <n v="2"/>
    <n v="3"/>
    <n v="3"/>
    <s v="3+ pedidos"/>
    <x v="1054"/>
    <x v="1616"/>
    <n v="3"/>
    <n v="0.16666666666666666"/>
    <x v="1"/>
  </r>
  <r>
    <x v="1"/>
    <n v="30"/>
    <n v="6014"/>
    <n v="18161"/>
    <n v="0"/>
    <n v="0"/>
    <n v="0"/>
    <n v="0"/>
    <n v="1"/>
    <n v="2"/>
    <n v="3"/>
    <n v="4"/>
    <n v="5"/>
    <n v="6"/>
    <n v="7"/>
    <n v="8"/>
    <n v="7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s v="1 pedido"/>
    <x v="893"/>
    <x v="1617"/>
    <n v="1"/>
    <n v="18.395833333333332"/>
    <x v="2"/>
  </r>
  <r>
    <x v="0"/>
    <n v="40"/>
    <n v="6004"/>
    <n v="18675"/>
    <n v="-2"/>
    <n v="-2"/>
    <n v="-2"/>
    <n v="-2"/>
    <n v="-2"/>
    <n v="-2"/>
    <n v="-3"/>
    <n v="-2"/>
    <n v="-2"/>
    <n v="-2"/>
    <n v="-3"/>
    <n v="-2"/>
    <n v="-2"/>
    <n v="-2"/>
    <n v="-2"/>
    <n v="-1"/>
    <n v="-1"/>
    <n v="-2"/>
    <n v="-1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467"/>
    <x v="1618"/>
    <n v="2"/>
    <n v="-1.85"/>
    <x v="6"/>
  </r>
  <r>
    <x v="0"/>
    <n v="50"/>
    <n v="5979"/>
    <n v="854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-1"/>
    <n v="0"/>
    <n v="-1"/>
    <n v="0"/>
    <n v="-1"/>
    <n v="0"/>
    <n v="0"/>
    <n v="-1"/>
    <s v="3+ pedidos"/>
    <x v="1191"/>
    <x v="1619"/>
    <n v="3"/>
    <n v="-0.875"/>
    <x v="6"/>
  </r>
  <r>
    <x v="1"/>
    <n v="10"/>
    <n v="5979"/>
    <n v="2982"/>
    <n v="-1"/>
    <n v="-1"/>
    <n v="-1"/>
    <n v="-1"/>
    <n v="-1"/>
    <n v="-1"/>
    <n v="-1"/>
    <n v="-1"/>
    <n v="0"/>
    <n v="0"/>
    <n v="0"/>
    <n v="1"/>
    <n v="0"/>
    <s v="."/>
    <s v="."/>
    <s v="."/>
    <s v=".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1192"/>
    <x v="1620"/>
    <n v="3"/>
    <n v="-0.86363636363636365"/>
    <x v="0"/>
  </r>
  <r>
    <x v="1"/>
    <n v="20"/>
    <n v="6013"/>
    <n v="19133"/>
    <n v="0"/>
    <n v="-1"/>
    <n v="0"/>
    <n v="-2"/>
    <n v="-4"/>
    <n v="-3"/>
    <n v="-3"/>
    <n v="-3"/>
    <n v="-4"/>
    <n v="-4"/>
    <n v="-3"/>
    <n v="-2"/>
    <n v="-2"/>
    <n v="-3"/>
    <n v="-2"/>
    <n v="-2"/>
    <n v="-2"/>
    <n v="-1"/>
    <n v="0"/>
    <n v="1"/>
    <n v="2"/>
    <n v="3"/>
    <n v="1"/>
    <n v="0"/>
    <n v="1"/>
    <n v="0"/>
    <n v="1"/>
    <n v="-1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s v="3+ pedidos"/>
    <x v="1193"/>
    <x v="1621"/>
    <n v="3"/>
    <n v="2.5208333333333335"/>
    <x v="4"/>
  </r>
  <r>
    <x v="3"/>
    <n v="30"/>
    <n v="6016"/>
    <n v="6273"/>
    <n v="-1"/>
    <n v="-1"/>
    <n v="-1"/>
    <n v="-1"/>
    <n v="-1"/>
    <n v="0"/>
    <n v="1"/>
    <n v="-2"/>
    <n v="-1"/>
    <n v="0"/>
    <n v="0"/>
    <n v="-1"/>
    <n v="0"/>
    <n v="1"/>
    <n v="2"/>
    <n v="3"/>
    <n v="4"/>
    <n v="5"/>
    <n v="6"/>
    <n v="7"/>
    <n v="-1"/>
    <n v="-1"/>
    <n v="0"/>
    <n v="1"/>
    <n v="2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s v="1 pedido"/>
    <x v="164"/>
    <x v="1622"/>
    <n v="1"/>
    <n v="5.229166666666667"/>
    <x v="0"/>
  </r>
  <r>
    <x v="1"/>
    <n v="40"/>
    <n v="5982"/>
    <n v="9483"/>
    <n v="0"/>
    <n v="0"/>
    <n v="0"/>
    <n v="0"/>
    <n v="1"/>
    <n v="0"/>
    <n v="1"/>
    <n v="1"/>
    <n v="2"/>
    <n v="0"/>
    <n v="1"/>
    <n v="2"/>
    <n v="3"/>
    <n v="2"/>
    <n v="1"/>
    <n v="2"/>
    <n v="3"/>
    <n v="2"/>
    <n v="3"/>
    <n v="4"/>
    <n v="4"/>
    <n v="3"/>
    <n v="0"/>
    <n v="1"/>
    <n v="2"/>
    <n v="3"/>
    <n v="3"/>
    <n v="4"/>
    <n v="3"/>
    <n v="4"/>
    <n v="4"/>
    <n v="5"/>
    <n v="6"/>
    <n v="5"/>
    <n v="6"/>
    <n v="5"/>
    <n v="5"/>
    <n v="4"/>
    <n v="4"/>
    <n v="3"/>
    <n v="4"/>
    <n v="3"/>
    <n v="1"/>
    <n v="2"/>
    <n v="3"/>
    <n v="4"/>
    <n v="4"/>
    <n v="1"/>
    <s v="1 pedido"/>
    <x v="258"/>
    <x v="1623"/>
    <n v="1"/>
    <n v="2.5833333333333335"/>
    <x v="0"/>
  </r>
  <r>
    <x v="3"/>
    <n v="50"/>
    <n v="5982"/>
    <n v="3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2"/>
    <n v="-2"/>
    <n v="-2"/>
    <n v="-2"/>
    <n v="-2"/>
    <n v="-2"/>
    <n v="-2"/>
    <n v="-2"/>
    <s v="."/>
    <s v="."/>
    <s v="3+ pedidos"/>
    <x v="1194"/>
    <x v="1624"/>
    <n v="3"/>
    <n v="-0.39130434782608697"/>
    <x v="0"/>
  </r>
  <r>
    <x v="2"/>
    <n v="10"/>
    <n v="6011"/>
    <n v="10931"/>
    <n v="-2"/>
    <n v="-1"/>
    <n v="-2"/>
    <n v="-1"/>
    <n v="-2"/>
    <n v="-1"/>
    <n v="-2"/>
    <n v="-1"/>
    <n v="0"/>
    <n v="-1"/>
    <n v="0"/>
    <n v="-1"/>
    <n v="0"/>
    <n v="-1"/>
    <n v="0"/>
    <n v="-1"/>
    <n v="-1"/>
    <n v="-1"/>
    <n v="-1"/>
    <n v="0"/>
    <n v="-1"/>
    <n v="0"/>
    <n v="-1"/>
    <n v="0"/>
    <n v="-1"/>
    <n v="0"/>
    <n v="1"/>
    <n v="-1"/>
    <n v="-1"/>
    <n v="0"/>
    <n v="0"/>
    <n v="0"/>
    <n v="0"/>
    <n v="-1"/>
    <n v="0"/>
    <n v="-1"/>
    <n v="0"/>
    <n v="0"/>
    <n v="0"/>
    <n v="0"/>
    <n v="0"/>
    <n v="1"/>
    <n v="0"/>
    <n v="0"/>
    <n v="1"/>
    <n v="0"/>
    <n v="1"/>
    <n v="0"/>
    <s v="3+ pedidos"/>
    <x v="1195"/>
    <x v="1625"/>
    <n v="3"/>
    <n v="-0.45833333333333331"/>
    <x v="0"/>
  </r>
  <r>
    <x v="1"/>
    <n v="20"/>
    <n v="5569"/>
    <n v="3538"/>
    <n v="-1"/>
    <n v="-1"/>
    <n v="-1"/>
    <n v="-1"/>
    <n v="-1"/>
    <n v="-1"/>
    <n v="-1"/>
    <n v="0"/>
    <n v="0"/>
    <n v="0"/>
    <n v="1"/>
    <n v="2"/>
    <n v="2"/>
    <n v="3"/>
    <n v="1"/>
    <n v="1"/>
    <n v="2"/>
    <n v="3"/>
    <n v="3"/>
    <n v="4"/>
    <n v="0"/>
    <n v="-1"/>
    <n v="0"/>
    <n v="-1"/>
    <n v="-1"/>
    <n v="-1"/>
    <n v="-1"/>
    <n v="0"/>
    <n v="1"/>
    <n v="2"/>
    <n v="3"/>
    <n v="3"/>
    <n v="4"/>
    <n v="0"/>
    <n v="1"/>
    <n v="2"/>
    <n v="2"/>
    <n v="-1"/>
    <n v="0"/>
    <n v="1"/>
    <n v="2"/>
    <n v="3"/>
    <n v="4"/>
    <n v="5"/>
    <n v="6"/>
    <n v="-1"/>
    <n v="0"/>
    <n v="1"/>
    <s v="2 pedidos"/>
    <x v="1196"/>
    <x v="1626"/>
    <n v="2"/>
    <n v="1"/>
    <x v="0"/>
  </r>
  <r>
    <x v="3"/>
    <n v="30"/>
    <n v="5569"/>
    <n v="1160"/>
    <n v="-1"/>
    <n v="-2"/>
    <n v="-2"/>
    <n v="-3"/>
    <n v="-3"/>
    <n v="-4"/>
    <n v="-4"/>
    <n v="-5"/>
    <n v="-4"/>
    <n v="-6"/>
    <n v="-6"/>
    <n v="-5"/>
    <n v="-6"/>
    <n v="-6"/>
    <n v="-7"/>
    <n v="-6"/>
    <n v="-5"/>
    <n v="-5"/>
    <n v="-5"/>
    <n v="-6"/>
    <n v="-6"/>
    <n v="-5"/>
    <n v="-4"/>
    <n v="-4"/>
    <n v="-5"/>
    <n v="-4"/>
    <n v="-3"/>
    <n v="-2"/>
    <n v="-1"/>
    <n v="0"/>
    <n v="0"/>
    <n v="-1"/>
    <n v="0"/>
    <n v="-2"/>
    <n v="-1"/>
    <n v="0"/>
    <n v="0"/>
    <n v="1"/>
    <n v="-1"/>
    <n v="0"/>
    <n v="0"/>
    <n v="1"/>
    <n v="0"/>
    <n v="0"/>
    <n v="0"/>
    <n v="0"/>
    <n v="0"/>
    <n v="-1"/>
    <s v="3+ pedidos"/>
    <x v="1197"/>
    <x v="1627"/>
    <n v="3"/>
    <n v="-2.6875"/>
    <x v="0"/>
  </r>
  <r>
    <x v="3"/>
    <n v="40"/>
    <n v="5500"/>
    <n v="1432"/>
    <n v="0"/>
    <n v="0"/>
    <n v="0"/>
    <n v="-1"/>
    <n v="-1"/>
    <n v="-1"/>
    <n v="0"/>
    <n v="0"/>
    <n v="0"/>
    <n v="1"/>
    <n v="1"/>
    <n v="2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s v="3+ pedidos"/>
    <x v="1103"/>
    <x v="1628"/>
    <n v="3"/>
    <n v="13.895833333333334"/>
    <x v="0"/>
  </r>
  <r>
    <x v="2"/>
    <n v="50"/>
    <n v="5568"/>
    <n v="5973"/>
    <n v="0"/>
    <n v="0"/>
    <n v="0"/>
    <n v="0"/>
    <n v="0"/>
    <n v="0"/>
    <n v="0"/>
    <n v="0"/>
    <n v="0"/>
    <n v="1"/>
    <n v="2"/>
    <n v="3"/>
    <n v="3"/>
    <n v="4"/>
    <n v="3"/>
    <n v="3"/>
    <n v="3"/>
    <n v="3"/>
    <n v="3"/>
    <n v="2"/>
    <n v="2"/>
    <n v="2"/>
    <n v="3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s v="2 pedidos"/>
    <x v="1198"/>
    <x v="1629"/>
    <n v="2"/>
    <n v="10.145833333333334"/>
    <x v="2"/>
  </r>
  <r>
    <x v="3"/>
    <n v="10"/>
    <n v="5568"/>
    <n v="10239"/>
    <n v="0"/>
    <n v="1"/>
    <n v="2"/>
    <n v="3"/>
    <n v="4"/>
    <n v="5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s v="2 pedidos"/>
    <x v="726"/>
    <x v="1630"/>
    <n v="2"/>
    <n v="16.520833333333332"/>
    <x v="4"/>
  </r>
  <r>
    <x v="2"/>
    <n v="20"/>
    <n v="5568"/>
    <n v="133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1 pedido"/>
    <x v="1199"/>
    <x v="1631"/>
    <n v="1"/>
    <n v="2.0833333333333332E-2"/>
    <x v="6"/>
  </r>
  <r>
    <x v="2"/>
    <n v="30"/>
    <n v="5568"/>
    <n v="6335"/>
    <n v="0"/>
    <n v="0"/>
    <n v="1"/>
    <n v="0"/>
    <n v="0"/>
    <n v="1"/>
    <n v="0"/>
    <n v="0"/>
    <n v="1"/>
    <n v="0"/>
    <n v="1"/>
    <n v="2"/>
    <n v="0"/>
    <n v="1"/>
    <n v="2"/>
    <n v="3"/>
    <n v="4"/>
    <n v="5"/>
    <n v="0"/>
    <n v="1"/>
    <n v="2"/>
    <n v="3"/>
    <n v="4"/>
    <n v="5"/>
    <n v="3"/>
    <n v="4"/>
    <n v="5"/>
    <n v="6"/>
    <n v="-1"/>
    <n v="0"/>
    <n v="1"/>
    <n v="2"/>
    <n v="3"/>
    <n v="-1"/>
    <n v="0"/>
    <n v="1"/>
    <n v="2"/>
    <n v="3"/>
    <n v="-1"/>
    <n v="0"/>
    <n v="1"/>
    <n v="2"/>
    <n v="3"/>
    <n v="4"/>
    <s v="."/>
    <s v="."/>
    <s v="."/>
    <s v="."/>
    <s v="1 pedido"/>
    <x v="546"/>
    <x v="1632"/>
    <n v="1"/>
    <n v="1.6590909090909092"/>
    <x v="6"/>
  </r>
  <r>
    <x v="1"/>
    <n v="40"/>
    <n v="5500"/>
    <n v="1052"/>
    <n v="-4"/>
    <n v="-3"/>
    <n v="-2"/>
    <n v="-1"/>
    <n v="-4"/>
    <n v="-3"/>
    <n v="-2"/>
    <n v="-1"/>
    <n v="0"/>
    <n v="1"/>
    <n v="-3"/>
    <n v="-2"/>
    <n v="-1"/>
    <n v="-4"/>
    <n v="-3"/>
    <n v="-2"/>
    <n v="-1"/>
    <n v="0"/>
    <n v="1"/>
    <n v="2"/>
    <n v="-1"/>
    <n v="0"/>
    <n v="0"/>
    <n v="0"/>
    <n v="1"/>
    <n v="2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1"/>
    <n v="2"/>
    <n v="0"/>
    <n v="1"/>
    <s v="3+ pedidos"/>
    <x v="1200"/>
    <x v="1633"/>
    <n v="3"/>
    <n v="-0.47916666666666669"/>
    <x v="1"/>
  </r>
  <r>
    <x v="3"/>
    <n v="50"/>
    <n v="5500"/>
    <n v="6332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755"/>
    <x v="1634"/>
    <n v="1"/>
    <n v="0"/>
    <x v="2"/>
  </r>
  <r>
    <x v="1"/>
    <n v="10"/>
    <n v="5569"/>
    <n v="15357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1"/>
    <n v="2"/>
    <n v="0"/>
    <n v="1"/>
    <n v="2"/>
    <n v="0"/>
    <n v="1"/>
    <n v="2"/>
    <n v="0"/>
    <n v="1"/>
    <n v="2"/>
    <n v="3"/>
    <n v="4"/>
    <n v="1"/>
    <n v="2"/>
    <s v="3+ pedidos"/>
    <x v="474"/>
    <x v="1635"/>
    <n v="3"/>
    <n v="0.20833333333333334"/>
    <x v="5"/>
  </r>
  <r>
    <x v="3"/>
    <n v="20"/>
    <n v="5496"/>
    <n v="11445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1"/>
    <s v="2 pedidos"/>
    <x v="754"/>
    <x v="1636"/>
    <n v="2"/>
    <n v="-2.0833333333333332E-2"/>
    <x v="3"/>
  </r>
  <r>
    <x v="1"/>
    <n v="30"/>
    <n v="5500"/>
    <n v="7481"/>
    <n v="-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707"/>
    <x v="1637"/>
    <n v="2"/>
    <n v="2.0833333333333332E-2"/>
    <x v="4"/>
  </r>
  <r>
    <x v="3"/>
    <n v="40"/>
    <n v="5526"/>
    <n v="16279"/>
    <n v="-1"/>
    <n v="-1"/>
    <n v="-1"/>
    <n v="-1"/>
    <n v="-1"/>
    <n v="-1"/>
    <n v="-1"/>
    <n v="-2"/>
    <n v="-2"/>
    <n v="-2"/>
    <n v="-2"/>
    <n v="-2"/>
    <n v="-1"/>
    <n v="-2"/>
    <n v="-2"/>
    <n v="-2"/>
    <n v="-2"/>
    <n v="-2"/>
    <n v="-2"/>
    <n v="-2"/>
    <n v="-2"/>
    <n v="-2"/>
    <n v="-1"/>
    <n v="-1"/>
    <n v="-1"/>
    <n v="-2"/>
    <n v="-2"/>
    <n v="-2"/>
    <n v="-2"/>
    <n v="-2"/>
    <n v="-2"/>
    <n v="-2"/>
    <n v="-2"/>
    <n v="-2"/>
    <n v="-2"/>
    <n v="-2"/>
    <n v="-2"/>
    <n v="-2"/>
    <n v="-1"/>
    <n v="-2"/>
    <n v="-1"/>
    <n v="-1"/>
    <n v="-1"/>
    <n v="-1"/>
    <n v="-1"/>
    <n v="0"/>
    <n v="0"/>
    <n v="0"/>
    <s v="3+ pedidos"/>
    <x v="643"/>
    <x v="1638"/>
    <n v="3"/>
    <n v="-1.5208333333333333"/>
    <x v="0"/>
  </r>
  <r>
    <x v="2"/>
    <n v="50"/>
    <n v="5458"/>
    <n v="1228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1201"/>
    <x v="1639"/>
    <n v="3"/>
    <n v="-1"/>
    <x v="1"/>
  </r>
  <r>
    <x v="3"/>
    <n v="10"/>
    <n v="5458"/>
    <n v="14323"/>
    <n v="-1"/>
    <n v="-2"/>
    <n v="-3"/>
    <n v="-2"/>
    <n v="-2"/>
    <n v="0"/>
    <n v="-1"/>
    <n v="0"/>
    <n v="-1"/>
    <n v="-1"/>
    <n v="-1"/>
    <n v="-1"/>
    <n v="-1"/>
    <n v="-1"/>
    <n v="-1"/>
    <n v="-1"/>
    <n v="-1"/>
    <n v="0"/>
    <n v="0"/>
    <n v="0"/>
    <n v="0"/>
    <n v="1"/>
    <n v="2"/>
    <n v="0"/>
    <n v="0"/>
    <n v="0"/>
    <n v="1"/>
    <n v="0"/>
    <n v="0"/>
    <n v="0"/>
    <n v="-1"/>
    <n v="0"/>
    <n v="0"/>
    <n v="1"/>
    <n v="0"/>
    <n v="1"/>
    <n v="0"/>
    <n v="1"/>
    <n v="0"/>
    <n v="0"/>
    <n v="0"/>
    <n v="0"/>
    <n v="0"/>
    <n v="0"/>
    <n v="-1"/>
    <n v="-1"/>
    <n v="0"/>
    <n v="1"/>
    <s v="3+ pedidos"/>
    <x v="572"/>
    <x v="1640"/>
    <n v="3"/>
    <n v="-0.3125"/>
    <x v="4"/>
  </r>
  <r>
    <x v="3"/>
    <n v="20"/>
    <n v="5487"/>
    <n v="10963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s v="3+ pedidos"/>
    <x v="1202"/>
    <x v="1641"/>
    <n v="3"/>
    <n v="-2.0833333333333332E-2"/>
    <x v="4"/>
  </r>
  <r>
    <x v="2"/>
    <n v="30"/>
    <n v="5487"/>
    <n v="4935"/>
    <n v="-3"/>
    <n v="-3"/>
    <n v="-2"/>
    <n v="-2"/>
    <n v="-1"/>
    <n v="-1"/>
    <n v="-1"/>
    <n v="-1"/>
    <n v="-1"/>
    <n v="0"/>
    <n v="0"/>
    <n v="0"/>
    <n v="-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s v="2 pedidos"/>
    <x v="1203"/>
    <x v="1642"/>
    <n v="2"/>
    <n v="-0.29166666666666669"/>
    <x v="0"/>
  </r>
  <r>
    <x v="3"/>
    <n v="40"/>
    <n v="5487"/>
    <n v="9883"/>
    <n v="-1"/>
    <n v="-1"/>
    <n v="0"/>
    <n v="1"/>
    <n v="2"/>
    <n v="3"/>
    <n v="4"/>
    <n v="5"/>
    <n v="6"/>
    <n v="7"/>
    <n v="8"/>
    <n v="9"/>
    <n v="10"/>
    <n v="11"/>
    <n v="12"/>
    <n v="13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s v="2 pedidos"/>
    <x v="1204"/>
    <x v="1643"/>
    <n v="2"/>
    <n v="11.520833333333334"/>
    <x v="2"/>
  </r>
  <r>
    <x v="0"/>
    <n v="50"/>
    <n v="5487"/>
    <n v="14915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1"/>
    <n v="2"/>
    <n v="3"/>
    <n v="4"/>
    <n v="4"/>
    <n v="5"/>
    <n v="6"/>
    <n v="7"/>
    <n v="8"/>
    <n v="9"/>
    <n v="10"/>
    <n v="11"/>
    <n v="12"/>
    <n v="13"/>
    <n v="1"/>
    <n v="0"/>
    <n v="0"/>
    <n v="0"/>
    <n v="0"/>
    <n v="0"/>
    <n v="0"/>
    <s v="2 pedidos"/>
    <x v="821"/>
    <x v="1644"/>
    <n v="2"/>
    <n v="2.0833333333333335"/>
    <x v="0"/>
  </r>
  <r>
    <x v="3"/>
    <n v="10"/>
    <n v="5487"/>
    <n v="8135"/>
    <n v="-2"/>
    <n v="-2"/>
    <n v="-2"/>
    <n v="-2"/>
    <n v="-2"/>
    <n v="-2"/>
    <n v="-2"/>
    <n v="-2"/>
    <n v="-2"/>
    <n v="-1"/>
    <n v="-1"/>
    <n v="-1"/>
    <n v="0"/>
    <n v="0"/>
    <n v="0"/>
    <n v="0"/>
    <n v="0"/>
    <n v="0"/>
    <n v="0"/>
    <n v="0"/>
    <n v="0"/>
    <n v="0"/>
    <n v="0"/>
    <n v="0"/>
    <n v="-1"/>
    <n v="-1"/>
    <n v="0"/>
    <n v="0"/>
    <n v="0"/>
    <n v="1"/>
    <n v="0"/>
    <n v="0"/>
    <n v="1"/>
    <n v="-1"/>
    <n v="-1"/>
    <n v="-1"/>
    <n v="-1"/>
    <n v="0"/>
    <n v="1"/>
    <n v="2"/>
    <n v="3"/>
    <n v="4"/>
    <n v="5"/>
    <n v="6"/>
    <n v="6"/>
    <n v="7"/>
    <n v="8"/>
    <n v="9"/>
    <s v="2 pedidos"/>
    <x v="1205"/>
    <x v="1645"/>
    <n v="2"/>
    <n v="0.54166666666666663"/>
    <x v="6"/>
  </r>
  <r>
    <x v="3"/>
    <n v="20"/>
    <n v="5458"/>
    <n v="18970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n v="46"/>
    <s v="2 pedidos"/>
    <x v="835"/>
    <x v="1646"/>
    <n v="2"/>
    <n v="22.5"/>
    <x v="0"/>
  </r>
  <r>
    <x v="0"/>
    <n v="30"/>
    <n v="5458"/>
    <n v="4898"/>
    <n v="-3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s v="2 pedidos"/>
    <x v="367"/>
    <x v="1647"/>
    <n v="2"/>
    <n v="8"/>
    <x v="5"/>
  </r>
  <r>
    <x v="0"/>
    <n v="40"/>
    <n v="5597"/>
    <n v="8299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501"/>
    <x v="1648"/>
    <n v="3"/>
    <n v="-0.97916666666666663"/>
    <x v="5"/>
  </r>
  <r>
    <x v="1"/>
    <n v="50"/>
    <n v="5597"/>
    <n v="17984"/>
    <n v="-1"/>
    <n v="-1"/>
    <n v="-1"/>
    <n v="-1"/>
    <n v="-1"/>
    <n v="0"/>
    <n v="0"/>
    <n v="-1"/>
    <n v="0"/>
    <n v="-1"/>
    <n v="0"/>
    <n v="-1"/>
    <n v="0"/>
    <n v="-1"/>
    <n v="-2"/>
    <n v="-1"/>
    <n v="-1"/>
    <n v="0"/>
    <n v="0"/>
    <n v="1"/>
    <n v="1"/>
    <n v="2"/>
    <n v="0"/>
    <n v="1"/>
    <n v="2"/>
    <n v="0"/>
    <n v="0"/>
    <n v="-1"/>
    <n v="0"/>
    <n v="1"/>
    <n v="0"/>
    <n v="1"/>
    <n v="-1"/>
    <n v="0"/>
    <n v="1"/>
    <n v="-1"/>
    <n v="0"/>
    <n v="1"/>
    <n v="2"/>
    <n v="3"/>
    <n v="4"/>
    <n v="1"/>
    <n v="2"/>
    <n v="3"/>
    <n v="4"/>
    <n v="5"/>
    <s v="."/>
    <s v="."/>
    <s v="1 pedido"/>
    <x v="295"/>
    <x v="1649"/>
    <n v="1"/>
    <n v="0.41304347826086957"/>
    <x v="4"/>
  </r>
  <r>
    <x v="3"/>
    <n v="10"/>
    <n v="5597"/>
    <n v="3575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-1"/>
    <n v="-1"/>
    <n v="-1"/>
    <n v="-1"/>
    <n v="-1"/>
    <n v="-1"/>
    <n v="0"/>
    <s v="3+ pedidos"/>
    <x v="1206"/>
    <x v="1650"/>
    <n v="3"/>
    <n v="-0.45833333333333331"/>
    <x v="3"/>
  </r>
  <r>
    <x v="0"/>
    <n v="20"/>
    <n v="5597"/>
    <n v="8181"/>
    <n v="-1"/>
    <n v="0"/>
    <n v="1"/>
    <n v="2"/>
    <n v="3"/>
    <n v="0"/>
    <n v="1"/>
    <n v="2"/>
    <n v="1"/>
    <n v="2"/>
    <n v="3"/>
    <n v="4"/>
    <n v="5"/>
    <n v="5"/>
    <n v="6"/>
    <n v="7"/>
    <n v="5"/>
    <n v="5"/>
    <n v="1"/>
    <n v="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750"/>
    <x v="1651"/>
    <n v="3"/>
    <n v="0.54166666666666663"/>
    <x v="4"/>
  </r>
  <r>
    <x v="2"/>
    <n v="30"/>
    <n v="5636"/>
    <n v="10151"/>
    <n v="-1"/>
    <n v="0"/>
    <n v="0"/>
    <n v="0"/>
    <n v="0"/>
    <n v="1"/>
    <n v="0"/>
    <n v="1"/>
    <n v="2"/>
    <n v="2"/>
    <n v="2"/>
    <n v="3"/>
    <n v="4"/>
    <n v="5"/>
    <n v="6"/>
    <n v="7"/>
    <n v="6"/>
    <n v="7"/>
    <n v="8"/>
    <n v="10"/>
    <n v="11"/>
    <n v="12"/>
    <n v="13"/>
    <n v="14"/>
    <n v="15"/>
    <n v="16"/>
    <n v="17"/>
    <n v="18"/>
    <n v="19"/>
    <n v="20"/>
    <n v="21"/>
    <n v="22"/>
    <n v="23"/>
    <n v="24"/>
    <n v="25"/>
    <n v="23"/>
    <n v="27"/>
    <n v="28"/>
    <n v="29"/>
    <n v="30"/>
    <n v="31"/>
    <n v="32"/>
    <n v="33"/>
    <n v="34"/>
    <n v="35"/>
    <n v="36"/>
    <n v="37"/>
    <n v="38"/>
    <s v="3+ pedidos"/>
    <x v="1207"/>
    <x v="1652"/>
    <n v="3"/>
    <n v="15.541666666666666"/>
    <x v="0"/>
  </r>
  <r>
    <x v="3"/>
    <n v="40"/>
    <n v="5636"/>
    <n v="2076"/>
    <n v="-1"/>
    <n v="-1"/>
    <n v="-1"/>
    <n v="-1"/>
    <n v="-1"/>
    <n v="-1"/>
    <n v="-1"/>
    <n v="-1"/>
    <n v="0"/>
    <n v="-2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2"/>
    <n v="-2"/>
    <n v="-3"/>
    <n v="-2"/>
    <n v="-2"/>
    <n v="-3"/>
    <n v="-2"/>
    <n v="-3"/>
    <n v="-2"/>
    <n v="-3"/>
    <n v="-2"/>
    <n v="-3"/>
    <s v="."/>
    <s v="."/>
    <s v="."/>
    <n v="-1"/>
    <s v="3+ pedidos"/>
    <x v="404"/>
    <x v="1653"/>
    <n v="3"/>
    <n v="-2.3555555555555556"/>
    <x v="2"/>
  </r>
  <r>
    <x v="3"/>
    <n v="50"/>
    <n v="5636"/>
    <n v="9107"/>
    <n v="-1"/>
    <n v="-1"/>
    <n v="-1"/>
    <n v="-1"/>
    <n v="-1"/>
    <n v="0"/>
    <n v="-1"/>
    <n v="-1"/>
    <n v="0"/>
    <n v="-1"/>
    <n v="-2"/>
    <n v="-3"/>
    <n v="-3"/>
    <n v="-3"/>
    <n v="-3"/>
    <n v="-3"/>
    <n v="-3"/>
    <n v="-3"/>
    <n v="-3"/>
    <n v="-3"/>
    <n v="-3"/>
    <n v="-3"/>
    <n v="-3"/>
    <n v="-3"/>
    <n v="-3"/>
    <n v="-3"/>
    <n v="-3"/>
    <n v="-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606"/>
    <x v="1654"/>
    <n v="3"/>
    <n v="-1.6875"/>
    <x v="6"/>
  </r>
  <r>
    <x v="3"/>
    <n v="10"/>
    <n v="5593"/>
    <n v="18650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1"/>
    <n v="2"/>
    <n v="3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s v="2 pedidos"/>
    <x v="1208"/>
    <x v="1655"/>
    <n v="2"/>
    <n v="7.729166666666667"/>
    <x v="4"/>
  </r>
  <r>
    <x v="2"/>
    <n v="20"/>
    <n v="5610"/>
    <n v="11706"/>
    <n v="0"/>
    <n v="0"/>
    <n v="0"/>
    <n v="0"/>
    <n v="1"/>
    <n v="-1"/>
    <n v="0"/>
    <n v="0"/>
    <n v="1"/>
    <n v="0"/>
    <n v="1"/>
    <n v="-1"/>
    <n v="-1"/>
    <n v="0"/>
    <n v="0"/>
    <n v="0"/>
    <n v="1"/>
    <n v="2"/>
    <n v="0"/>
    <n v="1"/>
    <n v="-1"/>
    <n v="0"/>
    <n v="0"/>
    <n v="-1"/>
    <n v="0"/>
    <n v="1"/>
    <n v="0"/>
    <n v="1"/>
    <n v="2"/>
    <n v="3"/>
    <n v="1"/>
    <n v="1"/>
    <n v="0"/>
    <n v="1"/>
    <n v="0"/>
    <n v="1"/>
    <n v="0"/>
    <n v="1"/>
    <n v="2"/>
    <n v="3"/>
    <n v="1"/>
    <n v="2"/>
    <n v="0"/>
    <n v="1"/>
    <n v="2"/>
    <n v="2"/>
    <n v="3"/>
    <n v="4"/>
    <s v="1 pedido"/>
    <x v="1209"/>
    <x v="1656"/>
    <n v="1"/>
    <n v="0.70833333333333337"/>
    <x v="2"/>
  </r>
  <r>
    <x v="2"/>
    <n v="30"/>
    <n v="5610"/>
    <n v="12860"/>
    <n v="0"/>
    <n v="0"/>
    <n v="0"/>
    <n v="0"/>
    <n v="0"/>
    <n v="0"/>
    <n v="0"/>
    <n v="0"/>
    <n v="0"/>
    <n v="0"/>
    <n v="0"/>
    <n v="0"/>
    <n v="0"/>
    <n v="1"/>
    <n v="1"/>
    <n v="2"/>
    <n v="0"/>
    <n v="1"/>
    <n v="2"/>
    <n v="0"/>
    <n v="0"/>
    <n v="0"/>
    <n v="1"/>
    <n v="2"/>
    <n v="0"/>
    <n v="1"/>
    <n v="2"/>
    <n v="0"/>
    <n v="1"/>
    <n v="2"/>
    <n v="1"/>
    <n v="2"/>
    <n v="0"/>
    <n v="1"/>
    <n v="-1"/>
    <n v="0"/>
    <n v="1"/>
    <n v="2"/>
    <n v="3"/>
    <n v="4"/>
    <n v="5"/>
    <n v="6"/>
    <n v="7"/>
    <n v="8"/>
    <n v="8"/>
    <s v="."/>
    <s v="."/>
    <s v="."/>
    <s v="3+ pedidos"/>
    <x v="931"/>
    <x v="1657"/>
    <n v="3"/>
    <n v="1.4"/>
    <x v="6"/>
  </r>
  <r>
    <x v="3"/>
    <n v="40"/>
    <n v="5610"/>
    <n v="4117"/>
    <n v="-2"/>
    <n v="-1"/>
    <n v="0"/>
    <n v="0"/>
    <n v="0"/>
    <n v="0"/>
    <n v="-1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370"/>
    <x v="1658"/>
    <n v="3"/>
    <n v="-0.10416666666666667"/>
    <x v="2"/>
  </r>
  <r>
    <x v="1"/>
    <n v="50"/>
    <n v="5593"/>
    <n v="4259"/>
    <n v="-1"/>
    <n v="-1"/>
    <n v="-1"/>
    <n v="-1"/>
    <n v="-1"/>
    <n v="-1"/>
    <n v="0"/>
    <n v="-1"/>
    <n v="0"/>
    <n v="0"/>
    <n v="-1"/>
    <n v="0"/>
    <n v="0"/>
    <n v="0"/>
    <n v="0"/>
    <n v="0"/>
    <n v="0"/>
    <n v="0"/>
    <n v="1"/>
    <n v="0"/>
    <n v="1"/>
    <n v="0"/>
    <n v="1"/>
    <n v="2"/>
    <n v="0"/>
    <n v="0"/>
    <n v="0"/>
    <n v="0"/>
    <n v="1"/>
    <n v="2"/>
    <n v="3"/>
    <n v="4"/>
    <n v="5"/>
    <n v="5"/>
    <n v="6"/>
    <n v="7"/>
    <n v="8"/>
    <n v="9"/>
    <n v="10"/>
    <n v="11"/>
    <n v="12"/>
    <n v="13"/>
    <n v="14"/>
    <n v="15"/>
    <n v="16"/>
    <n v="17"/>
    <n v="18"/>
    <n v="19"/>
    <s v="2 pedidos"/>
    <x v="1210"/>
    <x v="1659"/>
    <n v="2"/>
    <n v="4"/>
    <x v="6"/>
  </r>
  <r>
    <x v="2"/>
    <n v="10"/>
    <n v="5597"/>
    <n v="8944"/>
    <n v="-1"/>
    <n v="0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090"/>
    <x v="1660"/>
    <n v="3"/>
    <n v="-8.3333333333333329E-2"/>
    <x v="1"/>
  </r>
  <r>
    <x v="2"/>
    <n v="20"/>
    <n v="5594"/>
    <n v="12459"/>
    <n v="-1"/>
    <n v="0"/>
    <n v="0"/>
    <n v="0"/>
    <n v="1"/>
    <n v="0"/>
    <n v="1"/>
    <n v="0"/>
    <n v="1"/>
    <n v="0"/>
    <n v="1"/>
    <n v="2"/>
    <n v="0"/>
    <n v="1"/>
    <n v="2"/>
    <n v="0"/>
    <n v="1"/>
    <n v="2"/>
    <n v="0"/>
    <n v="1"/>
    <n v="2"/>
    <n v="3"/>
    <n v="0"/>
    <n v="1"/>
    <n v="2"/>
    <n v="1"/>
    <n v="2"/>
    <n v="0"/>
    <n v="0"/>
    <n v="1"/>
    <n v="2"/>
    <n v="3"/>
    <n v="0"/>
    <n v="1"/>
    <n v="2"/>
    <n v="2"/>
    <n v="1"/>
    <n v="0"/>
    <n v="1"/>
    <n v="1"/>
    <n v="2"/>
    <n v="0"/>
    <n v="0"/>
    <n v="1"/>
    <n v="2"/>
    <n v="1"/>
    <n v="2"/>
    <n v="0"/>
    <s v="3+ pedidos"/>
    <x v="712"/>
    <x v="1661"/>
    <n v="3"/>
    <n v="0.9375"/>
    <x v="2"/>
  </r>
  <r>
    <x v="0"/>
    <n v="30"/>
    <n v="5594"/>
    <n v="15133"/>
    <n v="-1"/>
    <n v="0"/>
    <n v="-1"/>
    <n v="-1"/>
    <n v="0"/>
    <n v="0"/>
    <n v="0"/>
    <n v="-1"/>
    <n v="0"/>
    <n v="0"/>
    <n v="0"/>
    <n v="0"/>
    <n v="-1"/>
    <n v="0"/>
    <n v="0"/>
    <n v="0"/>
    <n v="1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s v="3+ pedidos"/>
    <x v="1211"/>
    <x v="1662"/>
    <n v="3"/>
    <n v="-8.3333333333333329E-2"/>
    <x v="1"/>
  </r>
  <r>
    <x v="2"/>
    <n v="40"/>
    <n v="5592"/>
    <n v="18624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2 pedidos"/>
    <x v="91"/>
    <x v="1663"/>
    <n v="2"/>
    <n v="-1.0208333333333333"/>
    <x v="2"/>
  </r>
  <r>
    <x v="3"/>
    <n v="50"/>
    <n v="5594"/>
    <n v="488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2"/>
    <n v="3"/>
    <n v="1"/>
    <n v="2"/>
    <n v="3"/>
    <n v="4"/>
    <n v="5"/>
    <n v="6"/>
    <n v="7"/>
    <n v="8"/>
    <n v="9"/>
    <n v="10"/>
    <n v="11"/>
    <n v="12"/>
    <n v="13"/>
    <n v="14"/>
    <n v="15"/>
    <s v="2 pedidos"/>
    <x v="1212"/>
    <x v="1664"/>
    <n v="2"/>
    <n v="2.75"/>
    <x v="2"/>
  </r>
  <r>
    <x v="0"/>
    <n v="10"/>
    <n v="5636"/>
    <n v="12806"/>
    <n v="-1"/>
    <n v="-1"/>
    <n v="-1"/>
    <n v="-1"/>
    <n v="-1"/>
    <n v="-1"/>
    <n v="-1"/>
    <n v="-1"/>
    <n v="-1"/>
    <n v="-1"/>
    <n v="-2"/>
    <n v="-3"/>
    <n v="-3"/>
    <n v="-3"/>
    <n v="-3"/>
    <n v="-2"/>
    <n v="-3"/>
    <n v="-3"/>
    <n v="-2"/>
    <n v="-3"/>
    <n v="-2"/>
    <n v="-3"/>
    <n v="-3"/>
    <n v="-3"/>
    <n v="-3"/>
    <n v="-3"/>
    <n v="-3"/>
    <n v="-3"/>
    <n v="-3"/>
    <n v="-3"/>
    <n v="-3"/>
    <n v="-3"/>
    <n v="-3"/>
    <n v="-2"/>
    <n v="-3"/>
    <n v="-3"/>
    <n v="-3"/>
    <n v="-3"/>
    <n v="-3"/>
    <n v="-3"/>
    <n v="-2"/>
    <n v="-3"/>
    <n v="0"/>
    <n v="0"/>
    <n v="0"/>
    <n v="0"/>
    <n v="0"/>
    <n v="0"/>
    <s v="3+ pedidos"/>
    <x v="1213"/>
    <x v="1665"/>
    <n v="3"/>
    <n v="-2.0833333333333335"/>
    <x v="4"/>
  </r>
  <r>
    <x v="2"/>
    <n v="20"/>
    <n v="5649"/>
    <n v="765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1"/>
    <n v="0"/>
    <n v="1"/>
    <n v="1"/>
    <n v="1"/>
    <n v="0"/>
    <n v="1"/>
    <n v="2"/>
    <n v="0"/>
    <n v="1"/>
    <n v="2"/>
    <n v="2"/>
    <n v="3"/>
    <n v="4"/>
    <n v="3"/>
    <n v="3"/>
    <n v="4"/>
    <n v="1"/>
    <n v="2"/>
    <n v="3"/>
    <n v="3"/>
    <n v="2"/>
    <n v="3"/>
    <n v="4"/>
    <n v="5"/>
    <n v="1"/>
    <n v="2"/>
    <n v="3"/>
    <n v="4"/>
    <s v="3+ pedidos"/>
    <x v="696"/>
    <x v="1666"/>
    <n v="3"/>
    <n v="0.9375"/>
    <x v="3"/>
  </r>
  <r>
    <x v="3"/>
    <n v="30"/>
    <n v="5652"/>
    <n v="7252"/>
    <n v="-1"/>
    <n v="-1"/>
    <n v="-1"/>
    <n v="-1"/>
    <n v="-1"/>
    <n v="-1"/>
    <n v="-1"/>
    <n v="-2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69"/>
    <x v="1667"/>
    <n v="3"/>
    <n v="-0.47916666666666669"/>
    <x v="6"/>
  </r>
  <r>
    <x v="1"/>
    <n v="40"/>
    <n v="5652"/>
    <n v="2087"/>
    <n v="-1"/>
    <n v="-1"/>
    <n v="-1"/>
    <n v="-1"/>
    <n v="-1"/>
    <n v="-1"/>
    <n v="-1"/>
    <n v="-1"/>
    <n v="-1"/>
    <n v="-1"/>
    <n v="-1"/>
    <n v="0"/>
    <n v="-1"/>
    <n v="0"/>
    <n v="0"/>
    <n v="0"/>
    <n v="1"/>
    <n v="0"/>
    <n v="0"/>
    <n v="0"/>
    <n v="0"/>
    <n v="-1"/>
    <n v="-1"/>
    <n v="-1"/>
    <n v="0"/>
    <n v="0"/>
    <n v="0"/>
    <n v="-1"/>
    <n v="-1"/>
    <n v="0"/>
    <n v="-1"/>
    <n v="-1"/>
    <n v="0"/>
    <n v="0"/>
    <n v="0"/>
    <n v="0"/>
    <n v="0"/>
    <n v="0"/>
    <n v="1"/>
    <n v="1"/>
    <n v="0"/>
    <n v="1"/>
    <n v="2"/>
    <n v="0"/>
    <n v="-1"/>
    <n v="-2"/>
    <n v="-2"/>
    <n v="-1"/>
    <s v="3+ pedidos"/>
    <x v="307"/>
    <x v="1668"/>
    <n v="3"/>
    <n v="-0.39583333333333331"/>
    <x v="4"/>
  </r>
  <r>
    <x v="3"/>
    <n v="50"/>
    <n v="5647"/>
    <n v="13969"/>
    <n v="0"/>
    <n v="0"/>
    <n v="1"/>
    <n v="0"/>
    <n v="-1"/>
    <n v="0"/>
    <n v="1"/>
    <n v="2"/>
    <n v="1"/>
    <n v="2"/>
    <n v="1"/>
    <n v="2"/>
    <n v="3"/>
    <n v="4"/>
    <n v="3"/>
    <n v="4"/>
    <n v="5"/>
    <n v="3"/>
    <n v="2"/>
    <n v="3"/>
    <n v="3"/>
    <n v="4"/>
    <n v="5"/>
    <n v="6"/>
    <n v="5"/>
    <n v="5"/>
    <n v="6"/>
    <n v="5"/>
    <n v="6"/>
    <n v="3"/>
    <n v="4"/>
    <n v="3"/>
    <n v="4"/>
    <n v="5"/>
    <n v="6"/>
    <n v="6"/>
    <n v="7"/>
    <n v="8"/>
    <n v="9"/>
    <n v="10"/>
    <n v="11"/>
    <n v="12"/>
    <n v="13"/>
    <n v="12"/>
    <n v="13"/>
    <n v="9"/>
    <n v="9"/>
    <n v="10"/>
    <s v="1 pedido"/>
    <x v="132"/>
    <x v="1669"/>
    <n v="1"/>
    <n v="4.895833333333333"/>
    <x v="1"/>
  </r>
  <r>
    <x v="0"/>
    <n v="10"/>
    <n v="5647"/>
    <n v="15614"/>
    <n v="-1"/>
    <n v="-2"/>
    <n v="-1"/>
    <n v="-2"/>
    <n v="-1"/>
    <n v="-2"/>
    <n v="-1"/>
    <n v="0"/>
    <n v="-1"/>
    <n v="0"/>
    <n v="-1"/>
    <n v="0"/>
    <n v="-1"/>
    <n v="0"/>
    <n v="0"/>
    <n v="0"/>
    <n v="-1"/>
    <n v="0"/>
    <n v="-1"/>
    <n v="0"/>
    <n v="-1"/>
    <n v="0"/>
    <n v="-1"/>
    <n v="0"/>
    <n v="-1"/>
    <n v="0"/>
    <n v="0"/>
    <n v="1"/>
    <n v="2"/>
    <n v="3"/>
    <n v="4"/>
    <n v="4"/>
    <n v="5"/>
    <n v="5"/>
    <n v="5"/>
    <n v="6"/>
    <n v="6"/>
    <n v="6"/>
    <n v="7"/>
    <n v="8"/>
    <n v="9"/>
    <n v="10"/>
    <n v="11"/>
    <n v="12"/>
    <n v="13"/>
    <n v="13"/>
    <n v="15"/>
    <n v="16"/>
    <s v="3+ pedidos"/>
    <x v="1214"/>
    <x v="1670"/>
    <n v="3"/>
    <n v="2.9791666666666665"/>
    <x v="2"/>
  </r>
  <r>
    <x v="2"/>
    <n v="20"/>
    <n v="5652"/>
    <n v="12617"/>
    <n v="-2"/>
    <n v="-1"/>
    <n v="-1"/>
    <n v="-1"/>
    <n v="-1"/>
    <n v="-1"/>
    <n v="-1"/>
    <n v="-1"/>
    <n v="0"/>
    <n v="-1"/>
    <n v="0"/>
    <n v="0"/>
    <n v="1"/>
    <n v="0"/>
    <n v="1"/>
    <n v="0"/>
    <n v="1"/>
    <n v="1"/>
    <n v="2"/>
    <n v="3"/>
    <n v="0"/>
    <n v="1"/>
    <n v="2"/>
    <n v="3"/>
    <n v="4"/>
    <n v="5"/>
    <n v="6"/>
    <n v="0"/>
    <n v="1"/>
    <n v="2"/>
    <n v="3"/>
    <n v="4"/>
    <n v="5"/>
    <n v="6"/>
    <n v="7"/>
    <n v="8"/>
    <n v="6"/>
    <n v="5"/>
    <n v="6"/>
    <n v="7"/>
    <n v="10"/>
    <n v="11"/>
    <n v="12"/>
    <n v="13"/>
    <n v="12"/>
    <n v="13"/>
    <s v="."/>
    <s v="."/>
    <s v="3+ pedidos"/>
    <x v="1215"/>
    <x v="1671"/>
    <n v="3"/>
    <n v="3.2826086956521738"/>
    <x v="6"/>
  </r>
  <r>
    <x v="1"/>
    <n v="30"/>
    <n v="5652"/>
    <n v="1121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."/>
    <n v="0"/>
    <n v="1"/>
    <n v="2"/>
    <n v="3"/>
    <n v="4"/>
    <n v="0"/>
    <n v="1"/>
    <n v="1"/>
    <n v="2"/>
    <n v="0"/>
    <n v="1"/>
    <n v="0"/>
    <s v="3+ pedidos"/>
    <x v="455"/>
    <x v="1672"/>
    <n v="3"/>
    <n v="-0.42553191489361702"/>
    <x v="1"/>
  </r>
  <r>
    <x v="0"/>
    <n v="40"/>
    <n v="5636"/>
    <n v="7300"/>
    <n v="0"/>
    <n v="1"/>
    <n v="1"/>
    <n v="2"/>
    <n v="3"/>
    <n v="4"/>
    <n v="3"/>
    <n v="4"/>
    <n v="5"/>
    <n v="5"/>
    <n v="5"/>
    <n v="6"/>
    <n v="7"/>
    <n v="8"/>
    <n v="9"/>
    <n v="10"/>
    <n v="11"/>
    <n v="12"/>
    <n v="13"/>
    <n v="12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s v="3+ pedidos"/>
    <x v="63"/>
    <x v="1673"/>
    <n v="3"/>
    <n v="19.145833333333332"/>
    <x v="0"/>
  </r>
  <r>
    <x v="1"/>
    <n v="50"/>
    <n v="5647"/>
    <n v="5876"/>
    <n v="-1"/>
    <n v="-1"/>
    <n v="-2"/>
    <n v="-2"/>
    <n v="-3"/>
    <n v="-3"/>
    <n v="-3"/>
    <n v="-4"/>
    <n v="-4"/>
    <n v="-4"/>
    <n v="-5"/>
    <n v="-5"/>
    <n v="-5"/>
    <s v="."/>
    <s v=".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2"/>
    <n v="-2"/>
    <n v="-2"/>
    <n v="-2"/>
    <n v="-2"/>
    <n v="-2"/>
    <n v="-2"/>
    <n v="-2"/>
    <n v="-2"/>
    <n v="-2"/>
    <n v="-2"/>
    <n v="-3"/>
    <n v="-3"/>
    <n v="-3"/>
    <n v="-3"/>
    <n v="-3"/>
    <s v="2 pedidos"/>
    <x v="1216"/>
    <x v="1674"/>
    <n v="2"/>
    <n v="-2.1304347826086958"/>
    <x v="2"/>
  </r>
  <r>
    <x v="3"/>
    <n v="10"/>
    <n v="5648"/>
    <n v="101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1 pedido"/>
    <x v="838"/>
    <x v="1675"/>
    <n v="1"/>
    <n v="0"/>
    <x v="6"/>
  </r>
  <r>
    <x v="2"/>
    <n v="20"/>
    <n v="5636"/>
    <n v="2333"/>
    <n v="-1"/>
    <n v="-2"/>
    <n v="-1"/>
    <n v="-1"/>
    <n v="-1"/>
    <n v="-1"/>
    <n v="-1"/>
    <n v="-1"/>
    <n v="0"/>
    <n v="0"/>
    <n v="-2"/>
    <n v="0"/>
    <n v="-1"/>
    <n v="0"/>
    <n v="0"/>
    <n v="1"/>
    <n v="0"/>
    <n v="1"/>
    <n v="0"/>
    <n v="1"/>
    <n v="2"/>
    <n v="0"/>
    <n v="0"/>
    <n v="0"/>
    <n v="0"/>
    <n v="1"/>
    <n v="2"/>
    <n v="0"/>
    <n v="1"/>
    <n v="2"/>
    <n v="3"/>
    <n v="0"/>
    <n v="1"/>
    <n v="2"/>
    <n v="3"/>
    <n v="3"/>
    <n v="4"/>
    <n v="4"/>
    <n v="4"/>
    <n v="5"/>
    <n v="5"/>
    <n v="5"/>
    <n v="6"/>
    <n v="6"/>
    <n v="5"/>
    <n v="4"/>
    <n v="5"/>
    <n v="6"/>
    <s v="3+ pedidos"/>
    <x v="943"/>
    <x v="1676"/>
    <n v="3"/>
    <n v="1.4583333333333333"/>
    <x v="6"/>
  </r>
  <r>
    <x v="1"/>
    <n v="30"/>
    <n v="5636"/>
    <n v="13166"/>
    <n v="0"/>
    <n v="0"/>
    <n v="0"/>
    <n v="0"/>
    <n v="0"/>
    <n v="0"/>
    <n v="0"/>
    <n v="0"/>
    <n v="1"/>
    <n v="1"/>
    <n v="1"/>
    <n v="-1"/>
    <n v="-1"/>
    <n v="-1"/>
    <n v="-1"/>
    <n v="-1"/>
    <n v="-1"/>
    <n v="-1"/>
    <n v="-1"/>
    <n v="0"/>
    <n v="-1"/>
    <n v="0"/>
    <n v="0"/>
    <n v="0"/>
    <n v="1"/>
    <n v="2"/>
    <n v="3"/>
    <n v="4"/>
    <n v="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349"/>
    <x v="1677"/>
    <n v="3"/>
    <n v="0.17241379310344829"/>
    <x v="3"/>
  </r>
  <r>
    <x v="3"/>
    <n v="40"/>
    <n v="5636"/>
    <n v="14798"/>
    <n v="-1"/>
    <n v="0"/>
    <n v="0"/>
    <n v="0"/>
    <n v="0"/>
    <n v="0"/>
    <n v="0"/>
    <n v="0"/>
    <n v="1"/>
    <n v="0"/>
    <n v="0"/>
    <n v="-2"/>
    <n v="-2"/>
    <n v="-2"/>
    <n v="-2"/>
    <n v="-2"/>
    <n v="-2"/>
    <n v="-2"/>
    <n v="-2"/>
    <n v="-2"/>
    <n v="-2"/>
    <n v="-2"/>
    <n v="-2"/>
    <n v="-1"/>
    <n v="0"/>
    <n v="0"/>
    <n v="0"/>
    <s v="."/>
    <s v="."/>
    <s v="."/>
    <s v="."/>
    <s v="."/>
    <s v="."/>
    <s v="."/>
    <n v="-1"/>
    <n v="0"/>
    <n v="0"/>
    <n v="0"/>
    <n v="0"/>
    <n v="0"/>
    <n v="0"/>
    <n v="0"/>
    <n v="0"/>
    <n v="0"/>
    <n v="0"/>
    <n v="0"/>
    <n v="0"/>
    <n v="0"/>
    <s v="3+ pedidos"/>
    <x v="240"/>
    <x v="1678"/>
    <n v="3"/>
    <n v="-0.63414634146341464"/>
    <x v="1"/>
  </r>
  <r>
    <x v="2"/>
    <n v="50"/>
    <n v="5377"/>
    <n v="18865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n v="41"/>
    <n v="42"/>
    <n v="43"/>
    <n v="44"/>
    <n v="45"/>
    <s v="1 pedido"/>
    <x v="730"/>
    <x v="1679"/>
    <n v="1"/>
    <n v="21.583333333333332"/>
    <x v="2"/>
  </r>
  <r>
    <x v="3"/>
    <n v="10"/>
    <n v="5351"/>
    <n v="13475"/>
    <n v="-3"/>
    <n v="-2"/>
    <n v="-1"/>
    <n v="-2"/>
    <n v="-1"/>
    <n v="-1"/>
    <n v="0"/>
    <n v="0"/>
    <n v="0"/>
    <n v="-1"/>
    <n v="0"/>
    <n v="0"/>
    <n v="0"/>
    <n v="0"/>
    <n v="0"/>
    <n v="-1"/>
    <n v="-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1 pedido"/>
    <x v="1217"/>
    <x v="1680"/>
    <n v="1"/>
    <n v="-0.25"/>
    <x v="5"/>
  </r>
  <r>
    <x v="3"/>
    <n v="20"/>
    <n v="5393"/>
    <n v="10097"/>
    <n v="0"/>
    <n v="0"/>
    <n v="0"/>
    <n v="0"/>
    <n v="0"/>
    <n v="1"/>
    <n v="2"/>
    <n v="0"/>
    <n v="0"/>
    <n v="0"/>
    <n v="0"/>
    <n v="0"/>
    <n v="0"/>
    <n v="1"/>
    <n v="0"/>
    <n v="1"/>
    <n v="2"/>
    <n v="1"/>
    <n v="2"/>
    <n v="0"/>
    <n v="1"/>
    <n v="2"/>
    <n v="3"/>
    <n v="4"/>
    <n v="1"/>
    <n v="2"/>
    <n v="0"/>
    <n v="1"/>
    <n v="2"/>
    <n v="1"/>
    <n v="2"/>
    <n v="3"/>
    <n v="4"/>
    <n v="2"/>
    <n v="3"/>
    <n v="0"/>
    <n v="0"/>
    <n v="0"/>
    <n v="0"/>
    <n v="0"/>
    <n v="1"/>
    <n v="1"/>
    <n v="0"/>
    <n v="1"/>
    <n v="2"/>
    <n v="3"/>
    <n v="4"/>
    <n v="-1"/>
    <s v="3+ pedidos"/>
    <x v="298"/>
    <x v="1681"/>
    <n v="3"/>
    <n v="1.0833333333333333"/>
    <x v="1"/>
  </r>
  <r>
    <x v="3"/>
    <n v="30"/>
    <n v="5393"/>
    <n v="998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2"/>
    <n v="0"/>
    <n v="1"/>
    <n v="0"/>
    <n v="1"/>
    <n v="2"/>
    <n v="3"/>
    <n v="0"/>
    <n v="1"/>
    <n v="0"/>
    <n v="1"/>
    <n v="0"/>
    <n v="1"/>
    <n v="2"/>
    <n v="3"/>
    <n v="1"/>
    <n v="2"/>
    <n v="3"/>
    <n v="-1"/>
    <n v="0"/>
    <n v="1"/>
    <n v="1"/>
    <n v="2"/>
    <n v="-1"/>
    <n v="0"/>
    <s v="3+ pedidos"/>
    <x v="1218"/>
    <x v="1682"/>
    <n v="3"/>
    <n v="0.60416666666666663"/>
    <x v="4"/>
  </r>
  <r>
    <x v="0"/>
    <n v="40"/>
    <n v="5364"/>
    <n v="10243"/>
    <n v="-3"/>
    <n v="-3"/>
    <n v="-3"/>
    <n v="-2"/>
    <n v="-2"/>
    <n v="-2"/>
    <n v="-1"/>
    <n v="0"/>
    <n v="1"/>
    <n v="0"/>
    <n v="-1"/>
    <n v="0"/>
    <n v="0"/>
    <n v="0"/>
    <n v="1"/>
    <n v="1"/>
    <n v="2"/>
    <n v="3"/>
    <n v="2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s v="2 pedidos"/>
    <x v="1219"/>
    <x v="1683"/>
    <n v="2"/>
    <n v="-4.1666666666666664E-2"/>
    <x v="0"/>
  </r>
  <r>
    <x v="2"/>
    <n v="50"/>
    <n v="5351"/>
    <n v="15755"/>
    <n v="-1"/>
    <n v="-1"/>
    <n v="-1"/>
    <n v="-2"/>
    <n v="-2"/>
    <n v="-1"/>
    <n v="-1"/>
    <n v="-1"/>
    <n v="-1"/>
    <n v="-1"/>
    <n v="-1"/>
    <n v="-2"/>
    <n v="-1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."/>
    <n v="-2"/>
    <n v="-2"/>
    <n v="-2"/>
    <n v="-2"/>
    <n v="-2"/>
    <n v="-2"/>
    <n v="-2"/>
    <n v="-2"/>
    <s v="3+ pedidos"/>
    <x v="1220"/>
    <x v="1684"/>
    <n v="3"/>
    <n v="-1.2553191489361701"/>
    <x v="0"/>
  </r>
  <r>
    <x v="3"/>
    <n v="10"/>
    <n v="5393"/>
    <n v="10699"/>
    <n v="0"/>
    <n v="0"/>
    <n v="1"/>
    <n v="0"/>
    <n v="1"/>
    <n v="0"/>
    <n v="0"/>
    <n v="0"/>
    <n v="1"/>
    <n v="1"/>
    <n v="2"/>
    <n v="3"/>
    <n v="-1"/>
    <n v="0"/>
    <n v="0"/>
    <n v="0"/>
    <n v="1"/>
    <n v="0"/>
    <n v="-1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131"/>
    <x v="1685"/>
    <n v="2"/>
    <n v="0.4"/>
    <x v="4"/>
  </r>
  <r>
    <x v="0"/>
    <n v="20"/>
    <n v="5377"/>
    <n v="2550"/>
    <n v="-4"/>
    <n v="-3"/>
    <n v="-3"/>
    <n v="-3"/>
    <n v="-3"/>
    <n v="-2"/>
    <n v="-1"/>
    <n v="-1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1"/>
    <n v="2"/>
    <n v="1"/>
    <n v="2"/>
    <n v="3"/>
    <n v="1"/>
    <n v="2"/>
    <n v="3"/>
    <n v="4"/>
    <n v="1"/>
    <n v="2"/>
    <n v="1"/>
    <n v="1"/>
    <n v="1"/>
    <n v="0"/>
    <n v="0"/>
    <n v="0"/>
    <n v="1"/>
    <n v="0"/>
    <s v="3+ pedidos"/>
    <x v="1221"/>
    <x v="1686"/>
    <n v="3"/>
    <n v="0.1875"/>
    <x v="3"/>
  </r>
  <r>
    <x v="3"/>
    <n v="30"/>
    <n v="5377"/>
    <n v="13269"/>
    <n v="-2"/>
    <n v="-2"/>
    <n v="-2"/>
    <n v="-2"/>
    <n v="-2"/>
    <n v="-2"/>
    <n v="-2"/>
    <n v="-2"/>
    <n v="-2"/>
    <n v="-2"/>
    <n v="-2"/>
    <n v="-2"/>
    <n v="-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807"/>
    <x v="1687"/>
    <n v="3"/>
    <n v="-2"/>
    <x v="5"/>
  </r>
  <r>
    <x v="0"/>
    <n v="40"/>
    <n v="5377"/>
    <n v="11087"/>
    <n v="-3"/>
    <n v="-2"/>
    <n v="-1"/>
    <n v="0"/>
    <n v="-1"/>
    <n v="0"/>
    <n v="1"/>
    <n v="0"/>
    <n v="-1"/>
    <n v="0"/>
    <n v="0"/>
    <n v="1"/>
    <n v="-1"/>
    <n v="0"/>
    <n v="1"/>
    <n v="-1"/>
    <n v="0"/>
    <n v="0"/>
    <n v="-1"/>
    <n v="0"/>
    <n v="1"/>
    <n v="0"/>
    <n v="-1"/>
    <n v="0"/>
    <n v="0"/>
    <n v="-1"/>
    <n v="0"/>
    <n v="-1"/>
    <n v="0"/>
    <n v="0"/>
    <n v="0"/>
    <n v="1"/>
    <n v="0"/>
    <n v="0"/>
    <n v="1"/>
    <n v="0"/>
    <n v="1"/>
    <n v="0"/>
    <n v="-1"/>
    <n v="0"/>
    <n v="1"/>
    <n v="2"/>
    <n v="-1"/>
    <n v="0"/>
    <n v="1"/>
    <n v="1"/>
    <n v="2"/>
    <n v="0"/>
    <s v="3+ pedidos"/>
    <x v="1222"/>
    <x v="1688"/>
    <n v="3"/>
    <n v="-4.1666666666666664E-2"/>
    <x v="6"/>
  </r>
  <r>
    <x v="0"/>
    <n v="50"/>
    <n v="5351"/>
    <n v="1489"/>
    <n v="-1"/>
    <n v="-1"/>
    <n v="-1"/>
    <n v="-1"/>
    <n v="-1"/>
    <n v="-1"/>
    <n v="-3"/>
    <n v="-2"/>
    <n v="-2"/>
    <n v="-2"/>
    <n v="-2"/>
    <n v="-2"/>
    <n v="-2"/>
    <n v="-2"/>
    <n v="-3"/>
    <n v="-3"/>
    <n v="-3"/>
    <n v="-3"/>
    <n v="-3"/>
    <n v="-2"/>
    <n v="-2"/>
    <n v="-3"/>
    <n v="-3"/>
    <n v="-3"/>
    <n v="-3"/>
    <n v="-3"/>
    <n v="-3"/>
    <n v="-3"/>
    <n v="-4"/>
    <n v="-4"/>
    <n v="-4"/>
    <n v="-4"/>
    <n v="-4"/>
    <n v="-4"/>
    <n v="-4"/>
    <n v="-4"/>
    <n v="-3"/>
    <n v="-3"/>
    <n v="-3"/>
    <n v="-3"/>
    <n v="-2"/>
    <n v="-2"/>
    <n v="-2"/>
    <n v="-2"/>
    <n v="-2"/>
    <n v="-2"/>
    <n v="-2"/>
    <n v="-1"/>
    <s v="3+ pedidos"/>
    <x v="1223"/>
    <x v="1689"/>
    <n v="3"/>
    <n v="-2.5416666666666665"/>
    <x v="3"/>
  </r>
  <r>
    <x v="2"/>
    <n v="10"/>
    <n v="5351"/>
    <n v="2080"/>
    <n v="0"/>
    <n v="0"/>
    <n v="0"/>
    <n v="0"/>
    <n v="0"/>
    <n v="0"/>
    <n v="0"/>
    <n v="1"/>
    <n v="0"/>
    <n v="1"/>
    <n v="1"/>
    <n v="1"/>
    <n v="1"/>
    <n v="2"/>
    <n v="2"/>
    <n v="1"/>
    <n v="2"/>
    <n v="1"/>
    <n v="0"/>
    <n v="0"/>
    <n v="1"/>
    <n v="2"/>
    <n v="1"/>
    <n v="0"/>
    <n v="0"/>
    <n v="1"/>
    <n v="2"/>
    <n v="3"/>
    <n v="1"/>
    <n v="0"/>
    <n v="1"/>
    <n v="0"/>
    <n v="1"/>
    <n v="1"/>
    <n v="1"/>
    <n v="0"/>
    <n v="0"/>
    <n v="1"/>
    <n v="0"/>
    <n v="1"/>
    <n v="0"/>
    <n v="1"/>
    <n v="2"/>
    <n v="0"/>
    <n v="0"/>
    <n v="1"/>
    <n v="2"/>
    <n v="3"/>
    <s v="1 pedido"/>
    <x v="1224"/>
    <x v="1690"/>
    <n v="1"/>
    <n v="0.8125"/>
    <x v="2"/>
  </r>
  <r>
    <x v="0"/>
    <n v="20"/>
    <n v="5432"/>
    <n v="9238"/>
    <n v="-1"/>
    <n v="0"/>
    <n v="0"/>
    <n v="0"/>
    <n v="0"/>
    <n v="1"/>
    <n v="-1"/>
    <n v="0"/>
    <n v="0"/>
    <n v="1"/>
    <n v="0"/>
    <n v="1"/>
    <n v="0"/>
    <n v="0"/>
    <n v="0"/>
    <n v="0"/>
    <n v="0"/>
    <n v="0"/>
    <n v="0"/>
    <n v="0"/>
    <n v="0"/>
    <n v="1"/>
    <n v="2"/>
    <n v="3"/>
    <n v="3"/>
    <n v="4"/>
    <n v="1"/>
    <n v="2"/>
    <n v="0"/>
    <n v="1"/>
    <n v="1"/>
    <n v="2"/>
    <n v="0"/>
    <n v="1"/>
    <n v="2"/>
    <n v="3"/>
    <n v="0"/>
    <n v="1"/>
    <n v="2"/>
    <n v="1"/>
    <n v="2"/>
    <n v="0"/>
    <n v="1"/>
    <n v="2"/>
    <n v="1"/>
    <n v="2"/>
    <n v="2"/>
    <n v="4"/>
    <s v="2 pedidos"/>
    <x v="57"/>
    <x v="1691"/>
    <n v="2"/>
    <n v="0.9375"/>
    <x v="6"/>
  </r>
  <r>
    <x v="1"/>
    <n v="30"/>
    <n v="5432"/>
    <n v="114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1225"/>
    <x v="1692"/>
    <n v="2"/>
    <n v="0"/>
    <x v="6"/>
  </r>
  <r>
    <x v="2"/>
    <n v="40"/>
    <n v="5416"/>
    <n v="1174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-1"/>
    <n v="-2"/>
    <n v="-1"/>
    <s v="."/>
    <s v="."/>
    <s v="."/>
    <s v="."/>
    <s v="."/>
    <s v="."/>
    <s v="."/>
    <s v="."/>
    <s v="."/>
    <s v="."/>
    <s v="."/>
    <s v="."/>
    <s v="."/>
    <s v="."/>
    <s v="1 pedido"/>
    <x v="1226"/>
    <x v="1693"/>
    <n v="1"/>
    <n v="-2.9411764705882353E-2"/>
    <x v="5"/>
  </r>
  <r>
    <x v="1"/>
    <n v="50"/>
    <n v="5416"/>
    <n v="258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227"/>
    <x v="1694"/>
    <n v="3"/>
    <n v="-2.0833333333333332E-2"/>
    <x v="3"/>
  </r>
  <r>
    <x v="1"/>
    <n v="10"/>
    <n v="5432"/>
    <n v="1246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1"/>
    <s v="2 pedidos"/>
    <x v="1228"/>
    <x v="1695"/>
    <n v="2"/>
    <n v="-0.79166666666666663"/>
    <x v="6"/>
  </r>
  <r>
    <x v="0"/>
    <n v="20"/>
    <n v="5403"/>
    <n v="5405"/>
    <n v="-2"/>
    <n v="-1"/>
    <n v="-1"/>
    <n v="-1"/>
    <n v="-1"/>
    <n v="-1"/>
    <n v="-1"/>
    <n v="0"/>
    <n v="0"/>
    <n v="-1"/>
    <n v="0"/>
    <n v="0"/>
    <n v="-1"/>
    <n v="0"/>
    <n v="-1"/>
    <n v="0"/>
    <n v="0"/>
    <n v="0"/>
    <n v="-1"/>
    <n v="0"/>
    <n v="0"/>
    <n v="0"/>
    <n v="0"/>
    <n v="1"/>
    <n v="0"/>
    <n v="0"/>
    <n v="0"/>
    <n v="-1"/>
    <n v="0"/>
    <n v="-1"/>
    <n v="0"/>
    <n v="0"/>
    <n v="1"/>
    <n v="0"/>
    <n v="-1"/>
    <n v="-1"/>
    <n v="0"/>
    <n v="0"/>
    <n v="-1"/>
    <n v="-1"/>
    <n v="-2"/>
    <n v="-1"/>
    <n v="0"/>
    <n v="-1"/>
    <n v="0"/>
    <n v="0"/>
    <n v="0"/>
    <n v="0"/>
    <s v="3+ pedidos"/>
    <x v="1169"/>
    <x v="1696"/>
    <n v="3"/>
    <n v="-0.41666666666666669"/>
    <x v="6"/>
  </r>
  <r>
    <x v="3"/>
    <n v="30"/>
    <n v="5416"/>
    <n v="10434"/>
    <n v="0"/>
    <n v="0"/>
    <n v="0"/>
    <n v="0"/>
    <n v="0"/>
    <n v="-1"/>
    <n v="0"/>
    <n v="0"/>
    <n v="0"/>
    <n v="-1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2"/>
    <x v="1697"/>
    <n v="3"/>
    <n v="-6.25E-2"/>
    <x v="4"/>
  </r>
  <r>
    <x v="1"/>
    <n v="40"/>
    <n v="5396"/>
    <n v="10609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1076"/>
    <x v="1698"/>
    <n v="3"/>
    <n v="-0.88888888888888884"/>
    <x v="4"/>
  </r>
  <r>
    <x v="2"/>
    <n v="50"/>
    <n v="5405"/>
    <n v="6426"/>
    <n v="-1"/>
    <n v="-2"/>
    <n v="-1"/>
    <n v="0"/>
    <n v="0"/>
    <n v="1"/>
    <n v="0"/>
    <n v="1"/>
    <n v="0"/>
    <n v="0"/>
    <n v="0"/>
    <n v="0"/>
    <n v="0"/>
    <n v="1"/>
    <n v="0"/>
    <n v="1"/>
    <n v="2"/>
    <n v="3"/>
    <n v="4"/>
    <n v="4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404"/>
    <x v="1699"/>
    <n v="2"/>
    <n v="0.3125"/>
    <x v="2"/>
  </r>
  <r>
    <x v="0"/>
    <n v="10"/>
    <n v="5306"/>
    <n v="16448"/>
    <n v="-2"/>
    <n v="-2"/>
    <n v="-2"/>
    <n v="-2"/>
    <n v="-2"/>
    <n v="-2"/>
    <n v="-1"/>
    <n v="0"/>
    <n v="1"/>
    <n v="2"/>
    <n v="0"/>
    <n v="1"/>
    <n v="0"/>
    <n v="1"/>
    <n v="2"/>
    <n v="3"/>
    <n v="4"/>
    <n v="5"/>
    <n v="6"/>
    <n v="6"/>
    <n v="6"/>
    <n v="5"/>
    <n v="4"/>
    <n v="5"/>
    <n v="6"/>
    <n v="5"/>
    <n v="6"/>
    <n v="3"/>
    <n v="1"/>
    <n v="1"/>
    <n v="2"/>
    <n v="2"/>
    <n v="2"/>
    <n v="1"/>
    <n v="1"/>
    <n v="2"/>
    <n v="2"/>
    <n v="1"/>
    <n v="2"/>
    <n v="3"/>
    <n v="4"/>
    <n v="5"/>
    <n v="6"/>
    <n v="3"/>
    <n v="4"/>
    <n v="5"/>
    <n v="6"/>
    <n v="3"/>
    <s v="2 pedidos"/>
    <x v="1229"/>
    <x v="1700"/>
    <n v="2"/>
    <n v="2.375"/>
    <x v="6"/>
  </r>
  <r>
    <x v="2"/>
    <n v="20"/>
    <n v="5306"/>
    <n v="12934"/>
    <n v="-2"/>
    <n v="-1"/>
    <n v="0"/>
    <n v="1"/>
    <n v="2"/>
    <n v="3"/>
    <n v="4"/>
    <n v="5"/>
    <n v="6"/>
    <n v="7"/>
    <n v="6"/>
    <n v="3"/>
    <n v="2"/>
    <n v="3"/>
    <n v="3"/>
    <n v="4"/>
    <n v="4"/>
    <n v="4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s v="2 pedidos"/>
    <x v="1076"/>
    <x v="1701"/>
    <n v="2"/>
    <n v="12.6875"/>
    <x v="4"/>
  </r>
  <r>
    <x v="1"/>
    <n v="30"/>
    <n v="5306"/>
    <n v="1601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-1"/>
    <n v="0"/>
    <n v="1"/>
    <n v="0"/>
    <s v="2 pedidos"/>
    <x v="1169"/>
    <x v="1702"/>
    <n v="2"/>
    <n v="-0.875"/>
    <x v="6"/>
  </r>
  <r>
    <x v="0"/>
    <n v="40"/>
    <n v="5306"/>
    <n v="14504"/>
    <n v="0"/>
    <n v="0"/>
    <n v="0"/>
    <n v="0"/>
    <n v="0"/>
    <n v="0"/>
    <n v="0"/>
    <n v="0"/>
    <n v="0"/>
    <n v="0"/>
    <n v="0"/>
    <n v="0"/>
    <n v="-1"/>
    <n v="0"/>
    <n v="-1"/>
    <n v="0"/>
    <n v="0"/>
    <n v="-1"/>
    <n v="-1"/>
    <n v="0"/>
    <n v="0"/>
    <n v="0"/>
    <n v="0"/>
    <n v="0"/>
    <n v="0"/>
    <n v="0"/>
    <n v="0"/>
    <n v="0"/>
    <n v="-1"/>
    <n v="0"/>
    <n v="0"/>
    <n v="1"/>
    <n v="0"/>
    <n v="0"/>
    <n v="-1"/>
    <n v="0"/>
    <n v="0"/>
    <n v="0"/>
    <n v="0"/>
    <n v="1"/>
    <n v="0"/>
    <n v="0"/>
    <n v="0"/>
    <n v="0"/>
    <n v="0"/>
    <n v="1"/>
    <n v="0"/>
    <n v="0"/>
    <s v="2 pedidos"/>
    <x v="675"/>
    <x v="1703"/>
    <n v="2"/>
    <n v="-6.25E-2"/>
    <x v="5"/>
  </r>
  <r>
    <x v="2"/>
    <n v="50"/>
    <n v="5306"/>
    <n v="13397"/>
    <n v="-2"/>
    <n v="-2"/>
    <n v="-2"/>
    <n v="-2"/>
    <n v="-2"/>
    <n v="-2"/>
    <n v="-2"/>
    <n v="-2"/>
    <n v="-2"/>
    <n v="-2"/>
    <n v="-2"/>
    <n v="-2"/>
    <n v="-2"/>
    <n v="-2"/>
    <n v="-1"/>
    <n v="-1"/>
    <n v="-1"/>
    <n v="-1"/>
    <n v="-1"/>
    <n v="0"/>
    <n v="1"/>
    <n v="0"/>
    <n v="0"/>
    <n v="0"/>
    <n v="0"/>
    <n v="1"/>
    <n v="2"/>
    <n v="3"/>
    <n v="4"/>
    <n v="4"/>
    <n v="4"/>
    <n v="4"/>
    <n v="5"/>
    <n v="4"/>
    <n v="5"/>
    <n v="6"/>
    <n v="7"/>
    <n v="8"/>
    <n v="9"/>
    <n v="8"/>
    <n v="9"/>
    <n v="7"/>
    <n v="8"/>
    <n v="9"/>
    <n v="10"/>
    <n v="11"/>
    <n v="12"/>
    <n v="13"/>
    <s v="2 pedidos"/>
    <x v="496"/>
    <x v="1704"/>
    <n v="2"/>
    <n v="2.5208333333333335"/>
    <x v="3"/>
  </r>
  <r>
    <x v="0"/>
    <n v="10"/>
    <n v="5270"/>
    <n v="3765"/>
    <n v="-1"/>
    <n v="-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1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s v="3+ pedidos"/>
    <x v="1125"/>
    <x v="1705"/>
    <n v="3"/>
    <n v="0.10416666666666667"/>
    <x v="4"/>
  </r>
  <r>
    <x v="1"/>
    <n v="20"/>
    <n v="5306"/>
    <n v="16428"/>
    <n v="-1"/>
    <n v="-1"/>
    <n v="-1"/>
    <n v="-1"/>
    <n v="-1"/>
    <n v="-1"/>
    <n v="0"/>
    <n v="0"/>
    <n v="1"/>
    <n v="0"/>
    <n v="1"/>
    <n v="2"/>
    <n v="1"/>
    <n v="2"/>
    <n v="3"/>
    <n v="0"/>
    <n v="1"/>
    <n v="2"/>
    <n v="3"/>
    <n v="4"/>
    <n v="1"/>
    <n v="2"/>
    <n v="3"/>
    <n v="0"/>
    <n v="0"/>
    <n v="1"/>
    <n v="2"/>
    <n v="3"/>
    <n v="4"/>
    <n v="3"/>
    <n v="4"/>
    <n v="1"/>
    <n v="2"/>
    <n v="0"/>
    <n v="1"/>
    <n v="0"/>
    <n v="1"/>
    <n v="2"/>
    <n v="3"/>
    <n v="4"/>
    <n v="1"/>
    <n v="2"/>
    <n v="3"/>
    <n v="4"/>
    <n v="2"/>
    <n v="3"/>
    <n v="4"/>
    <n v="5"/>
    <s v="2 pedidos"/>
    <x v="1230"/>
    <x v="1706"/>
    <n v="2"/>
    <n v="1.5625"/>
    <x v="6"/>
  </r>
  <r>
    <x v="2"/>
    <n v="30"/>
    <n v="5267"/>
    <n v="11222"/>
    <n v="-1"/>
    <n v="-2"/>
    <n v="-3"/>
    <n v="-2"/>
    <n v="-2"/>
    <n v="-1"/>
    <n v="0"/>
    <n v="0"/>
    <n v="-1"/>
    <n v="-1"/>
    <n v="0"/>
    <n v="-1"/>
    <n v="0"/>
    <n v="-1"/>
    <n v="-2"/>
    <n v="-3"/>
    <n v="-3"/>
    <n v="-3"/>
    <n v="-3"/>
    <n v="-3"/>
    <n v="-2"/>
    <n v="-2"/>
    <n v="0"/>
    <n v="-1"/>
    <n v="-1"/>
    <n v="-2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1"/>
    <n v="1"/>
    <s v="3+ pedidos"/>
    <x v="1231"/>
    <x v="1707"/>
    <n v="3"/>
    <n v="-0.91666666666666663"/>
    <x v="6"/>
  </r>
  <r>
    <x v="1"/>
    <n v="40"/>
    <n v="5270"/>
    <n v="16302"/>
    <n v="-1"/>
    <n v="-1"/>
    <n v="-1"/>
    <n v="-1"/>
    <n v="-1"/>
    <n v="0"/>
    <n v="0"/>
    <n v="1"/>
    <n v="2"/>
    <n v="1"/>
    <n v="0"/>
    <n v="-1"/>
    <n v="-1"/>
    <n v="0"/>
    <n v="1"/>
    <n v="2"/>
    <n v="0"/>
    <n v="1"/>
    <n v="2"/>
    <n v="3"/>
    <n v="4"/>
    <n v="5"/>
    <n v="6"/>
    <n v="7"/>
    <n v="8"/>
    <n v="9"/>
    <n v="10"/>
    <n v="11"/>
    <n v="0"/>
    <n v="1"/>
    <n v="2"/>
    <n v="3"/>
    <n v="4"/>
    <n v="5"/>
    <n v="0"/>
    <n v="0"/>
    <n v="-1"/>
    <n v="0"/>
    <n v="0"/>
    <n v="0"/>
    <n v="-1"/>
    <n v="-1"/>
    <n v="-2"/>
    <n v="-1"/>
    <n v="-3"/>
    <n v="-3"/>
    <n v="-3"/>
    <n v="-3"/>
    <s v="1 pedido"/>
    <x v="1232"/>
    <x v="1708"/>
    <n v="1"/>
    <n v="1.3125"/>
    <x v="4"/>
  </r>
  <r>
    <x v="2"/>
    <n v="50"/>
    <n v="5306"/>
    <n v="8996"/>
    <n v="-1"/>
    <n v="-1"/>
    <n v="0"/>
    <n v="0"/>
    <n v="1"/>
    <n v="1"/>
    <n v="0"/>
    <n v="1"/>
    <n v="2"/>
    <n v="3"/>
    <n v="4"/>
    <n v="0"/>
    <n v="1"/>
    <n v="2"/>
    <n v="3"/>
    <n v="4"/>
    <n v="1"/>
    <n v="1"/>
    <n v="2"/>
    <n v="3"/>
    <n v="0"/>
    <n v="1"/>
    <n v="2"/>
    <n v="3"/>
    <n v="4"/>
    <n v="5"/>
    <n v="6"/>
    <n v="3"/>
    <n v="4"/>
    <n v="5"/>
    <n v="6"/>
    <n v="3"/>
    <n v="4"/>
    <n v="5"/>
    <n v="1"/>
    <n v="2"/>
    <n v="0"/>
    <n v="1"/>
    <n v="2"/>
    <n v="3"/>
    <n v="2"/>
    <n v="3"/>
    <n v="0"/>
    <n v="1"/>
    <n v="2"/>
    <n v="1"/>
    <n v="2"/>
    <n v="3"/>
    <s v="2 pedidos"/>
    <x v="1044"/>
    <x v="1709"/>
    <n v="2"/>
    <n v="2.1041666666666665"/>
    <x v="6"/>
  </r>
  <r>
    <x v="0"/>
    <n v="10"/>
    <n v="5241"/>
    <n v="4098"/>
    <n v="-1"/>
    <n v="-1"/>
    <n v="0"/>
    <n v="0"/>
    <n v="-1"/>
    <n v="-1"/>
    <n v="-1"/>
    <n v="0"/>
    <n v="0"/>
    <n v="-1"/>
    <n v="-1"/>
    <n v="-1"/>
    <n v="-1"/>
    <n v="-1"/>
    <n v="-1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0"/>
    <n v="0"/>
    <n v="-1"/>
    <n v="0"/>
    <n v="-1"/>
    <n v="-1"/>
    <n v="-1"/>
    <n v="-1"/>
    <n v="0"/>
    <n v="-1"/>
    <n v="-1"/>
    <n v="-1"/>
    <n v="-1"/>
    <n v="0"/>
    <n v="-1"/>
    <n v="0"/>
    <s v="3+ pedidos"/>
    <x v="144"/>
    <x v="1710"/>
    <n v="3"/>
    <n v="-0.70833333333333337"/>
    <x v="5"/>
  </r>
  <r>
    <x v="0"/>
    <n v="20"/>
    <n v="5241"/>
    <n v="16181"/>
    <n v="-2"/>
    <n v="-1"/>
    <n v="0"/>
    <n v="0"/>
    <n v="0"/>
    <n v="0"/>
    <n v="1"/>
    <n v="0"/>
    <n v="1"/>
    <n v="-1"/>
    <n v="0"/>
    <n v="-1"/>
    <n v="0"/>
    <n v="1"/>
    <n v="2"/>
    <n v="1"/>
    <n v="-1"/>
    <n v="0"/>
    <n v="1"/>
    <n v="0"/>
    <n v="1"/>
    <n v="1"/>
    <n v="0"/>
    <n v="1"/>
    <n v="2"/>
    <n v="3"/>
    <n v="0"/>
    <n v="1"/>
    <n v="2"/>
    <n v="1"/>
    <n v="2"/>
    <n v="1"/>
    <n v="2"/>
    <n v="1"/>
    <n v="2"/>
    <n v="1"/>
    <n v="0"/>
    <n v="1"/>
    <n v="0"/>
    <n v="1"/>
    <n v="0"/>
    <n v="1"/>
    <n v="2"/>
    <n v="1"/>
    <n v="2"/>
    <n v="1"/>
    <n v="2"/>
    <n v="3"/>
    <s v="3+ pedidos"/>
    <x v="1233"/>
    <x v="1711"/>
    <n v="3"/>
    <n v="0.75"/>
    <x v="0"/>
  </r>
  <r>
    <x v="0"/>
    <n v="30"/>
    <n v="5254"/>
    <n v="16598"/>
    <n v="-1"/>
    <n v="0"/>
    <n v="0"/>
    <n v="0"/>
    <n v="1"/>
    <n v="0"/>
    <n v="1"/>
    <n v="2"/>
    <n v="3"/>
    <n v="1"/>
    <n v="2"/>
    <n v="3"/>
    <n v="4"/>
    <n v="0"/>
    <n v="1"/>
    <n v="2"/>
    <n v="3"/>
    <n v="0"/>
    <n v="1"/>
    <n v="0"/>
    <n v="1"/>
    <n v="2"/>
    <n v="3"/>
    <n v="4"/>
    <n v="5"/>
    <n v="0"/>
    <n v="1"/>
    <n v="0"/>
    <n v="1"/>
    <n v="2"/>
    <n v="0"/>
    <n v="1"/>
    <n v="2"/>
    <n v="3"/>
    <n v="4"/>
    <n v="5"/>
    <n v="6"/>
    <n v="0"/>
    <n v="1"/>
    <n v="2"/>
    <n v="3"/>
    <n v="4"/>
    <n v="0"/>
    <n v="1"/>
    <n v="2"/>
    <n v="3"/>
    <n v="1"/>
    <n v="2"/>
    <s v="2 pedidos"/>
    <x v="1234"/>
    <x v="1712"/>
    <n v="2"/>
    <n v="1.7083333333333333"/>
    <x v="4"/>
  </r>
  <r>
    <x v="3"/>
    <n v="40"/>
    <n v="5267"/>
    <n v="2896"/>
    <n v="-3"/>
    <n v="-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0"/>
    <n v="0"/>
    <n v="1"/>
    <n v="2"/>
    <n v="2"/>
    <n v="3"/>
    <n v="4"/>
    <n v="4"/>
    <n v="5"/>
    <n v="4"/>
    <n v="5"/>
    <n v="4"/>
    <n v="5"/>
    <n v="3"/>
    <s v="3+ pedidos"/>
    <x v="1235"/>
    <x v="1713"/>
    <n v="3"/>
    <n v="0.125"/>
    <x v="4"/>
  </r>
  <r>
    <x v="0"/>
    <n v="50"/>
    <n v="5283"/>
    <n v="11583"/>
    <n v="-4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2"/>
    <n v="-1"/>
    <n v="0"/>
    <n v="-3"/>
    <n v="-3"/>
    <n v="-2"/>
    <n v="-1"/>
    <n v="0"/>
    <n v="-3"/>
    <n v="-2"/>
    <n v="-1"/>
    <n v="0"/>
    <n v="-3"/>
    <n v="-2"/>
    <n v="-1"/>
    <n v="0"/>
    <n v="1"/>
    <n v="-3"/>
    <n v="-2"/>
    <n v="-1"/>
    <n v="0"/>
    <n v="-3"/>
    <n v="-2"/>
    <n v="-1"/>
    <n v="0"/>
    <n v="-2"/>
    <s v="3+ pedidos"/>
    <x v="604"/>
    <x v="1714"/>
    <n v="3"/>
    <n v="-1.5416666666666667"/>
    <x v="0"/>
  </r>
  <r>
    <x v="0"/>
    <n v="10"/>
    <n v="5209"/>
    <n v="16190"/>
    <n v="0"/>
    <n v="0"/>
    <n v="0"/>
    <n v="0"/>
    <n v="0"/>
    <n v="0"/>
    <n v="0"/>
    <n v="1"/>
    <n v="1"/>
    <n v="1"/>
    <n v="1"/>
    <n v="1"/>
    <n v="1"/>
    <n v="-1"/>
    <n v="0"/>
    <n v="0"/>
    <n v="0"/>
    <n v="0"/>
    <n v="0"/>
    <n v="0"/>
    <n v="0"/>
    <n v="1"/>
    <n v="0"/>
    <n v="1"/>
    <n v="1"/>
    <n v="1"/>
    <n v="0"/>
    <n v="1"/>
    <n v="2"/>
    <n v="2"/>
    <n v="2"/>
    <n v="0"/>
    <n v="1"/>
    <n v="1"/>
    <n v="1"/>
    <n v="1"/>
    <n v="2"/>
    <n v="2"/>
    <n v="2"/>
    <n v="1"/>
    <n v="2"/>
    <n v="2"/>
    <n v="3"/>
    <n v="3"/>
    <n v="4"/>
    <n v="5"/>
    <n v="6"/>
    <n v="6"/>
    <s v="3+ pedidos"/>
    <x v="932"/>
    <x v="1715"/>
    <n v="3"/>
    <n v="1.2083333333333333"/>
    <x v="3"/>
  </r>
  <r>
    <x v="2"/>
    <n v="20"/>
    <n v="5209"/>
    <n v="7140"/>
    <n v="-2"/>
    <n v="-2"/>
    <n v="-2"/>
    <n v="-2"/>
    <n v="-2"/>
    <n v="-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1236"/>
    <x v="1716"/>
    <n v="3"/>
    <n v="-1.1785714285714286"/>
    <x v="3"/>
  </r>
  <r>
    <x v="2"/>
    <n v="30"/>
    <n v="5173"/>
    <n v="1643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-1"/>
    <n v="0"/>
    <n v="-1"/>
    <n v="-1"/>
    <n v="0"/>
    <n v="1"/>
    <n v="1"/>
    <n v="0"/>
    <n v="1"/>
    <n v="0"/>
    <n v="1"/>
    <n v="2"/>
    <n v="-1"/>
    <n v="0"/>
    <n v="1"/>
    <n v="2"/>
    <n v="3"/>
    <n v="4"/>
    <n v="5"/>
    <n v="6"/>
    <n v="7"/>
    <n v="8"/>
    <n v="9"/>
    <n v="10"/>
    <n v="11"/>
    <n v="8"/>
    <n v="9"/>
    <n v="10"/>
    <n v="11"/>
    <n v="12"/>
    <n v="13"/>
    <s v="2 pedidos"/>
    <x v="1237"/>
    <x v="1717"/>
    <n v="2"/>
    <n v="2.4166666666666665"/>
    <x v="4"/>
  </r>
  <r>
    <x v="2"/>
    <n v="40"/>
    <n v="5173"/>
    <n v="1636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0"/>
    <n v="0"/>
    <n v="0"/>
    <s v="3+ pedidos"/>
    <x v="1238"/>
    <x v="1718"/>
    <n v="3"/>
    <n v="-0.54166666666666663"/>
    <x v="2"/>
  </r>
  <r>
    <x v="1"/>
    <n v="50"/>
    <n v="5173"/>
    <n v="12609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2"/>
    <n v="-2"/>
    <n v="-2"/>
    <n v="-2"/>
    <n v="-2"/>
    <n v="-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890"/>
    <x v="1719"/>
    <n v="1"/>
    <n v="-1.3333333333333333"/>
    <x v="3"/>
  </r>
  <r>
    <x v="2"/>
    <n v="10"/>
    <n v="5209"/>
    <n v="571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2"/>
    <n v="3"/>
    <n v="4"/>
    <n v="5"/>
    <n v="6"/>
    <n v="7"/>
    <n v="8"/>
    <n v="9"/>
    <s v="1 pedido"/>
    <x v="1239"/>
    <x v="1720"/>
    <n v="1"/>
    <n v="0.5625"/>
    <x v="3"/>
  </r>
  <r>
    <x v="0"/>
    <n v="20"/>
    <n v="5209"/>
    <n v="7932"/>
    <n v="-1"/>
    <n v="-1"/>
    <n v="-1"/>
    <n v="-1"/>
    <n v="-1"/>
    <n v="-1"/>
    <n v="-1"/>
    <n v="-1"/>
    <n v="-1"/>
    <n v="-1"/>
    <n v="-1"/>
    <n v="-1"/>
    <n v="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-1"/>
    <n v="-1"/>
    <n v="0"/>
    <s v="3+ pedidos"/>
    <x v="1240"/>
    <x v="1721"/>
    <n v="3"/>
    <n v="-0.35416666666666669"/>
    <x v="1"/>
  </r>
  <r>
    <x v="1"/>
    <n v="30"/>
    <n v="9319"/>
    <n v="18950"/>
    <n v="0"/>
    <n v="0"/>
    <n v="-1"/>
    <n v="0"/>
    <n v="-1"/>
    <n v="0"/>
    <n v="-1"/>
    <n v="0"/>
    <n v="1"/>
    <n v="2"/>
    <n v="1"/>
    <n v="2"/>
    <n v="0"/>
    <n v="-2"/>
    <n v="-1"/>
    <n v="0"/>
    <n v="1"/>
    <n v="-1"/>
    <n v="0"/>
    <s v="."/>
    <s v="."/>
    <s v="."/>
    <s v="."/>
    <s v="."/>
    <n v="-2"/>
    <n v="-1"/>
    <n v="0"/>
    <n v="1"/>
    <n v="2"/>
    <n v="0"/>
    <n v="1"/>
    <n v="-1"/>
    <n v="0"/>
    <n v="0"/>
    <n v="1"/>
    <n v="0"/>
    <n v="1"/>
    <n v="-1"/>
    <n v="0"/>
    <n v="-2"/>
    <n v="-3"/>
    <n v="-4"/>
    <n v="-3"/>
    <n v="-3"/>
    <n v="-3"/>
    <n v="-2"/>
    <n v="-1"/>
    <n v="0"/>
    <s v="3+ pedidos"/>
    <x v="1241"/>
    <x v="281"/>
    <n v="3"/>
    <n v="-0.46511627906976744"/>
    <x v="3"/>
  </r>
  <r>
    <x v="3"/>
    <n v="40"/>
    <n v="263"/>
    <n v="4574"/>
    <n v="-2"/>
    <n v="-2"/>
    <n v="-1"/>
    <n v="-1"/>
    <n v="-1"/>
    <n v="-1"/>
    <n v="-1"/>
    <n v="-1"/>
    <n v="0"/>
    <n v="0"/>
    <n v="0"/>
    <n v="0"/>
    <n v="0"/>
    <n v="0"/>
    <n v="0"/>
    <n v="1"/>
    <n v="2"/>
    <n v="3"/>
    <n v="4"/>
    <n v="5"/>
    <n v="6"/>
    <n v="6"/>
    <n v="4"/>
    <n v="5"/>
    <n v="4"/>
    <n v="5"/>
    <n v="6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s v="2 pedidos"/>
    <x v="1158"/>
    <x v="1722"/>
    <n v="2"/>
    <n v="8.7291666666666661"/>
    <x v="1"/>
  </r>
  <r>
    <x v="0"/>
    <n v="50"/>
    <n v="9093"/>
    <n v="5879"/>
    <n v="-2"/>
    <n v="-2"/>
    <n v="-1"/>
    <n v="-1"/>
    <n v="-1"/>
    <n v="-1"/>
    <n v="-1"/>
    <n v="-1"/>
    <n v="-1"/>
    <n v="-1"/>
    <n v="-1"/>
    <n v="-1"/>
    <n v="-1"/>
    <n v="0"/>
    <n v="0"/>
    <n v="0"/>
    <n v="1"/>
    <n v="1"/>
    <n v="1"/>
    <n v="0"/>
    <n v="1"/>
    <n v="0"/>
    <n v="1"/>
    <n v="1"/>
    <n v="1"/>
    <n v="1"/>
    <n v="2"/>
    <n v="0"/>
    <n v="1"/>
    <n v="2"/>
    <n v="0"/>
    <n v="0"/>
    <n v="0"/>
    <n v="0"/>
    <n v="0"/>
    <n v="1"/>
    <n v="0"/>
    <n v="1"/>
    <n v="0"/>
    <n v="1"/>
    <n v="1"/>
    <n v="0"/>
    <n v="0"/>
    <n v="0"/>
    <n v="1"/>
    <n v="2"/>
    <n v="2"/>
    <n v="0"/>
    <s v="3+ pedidos"/>
    <x v="570"/>
    <x v="1723"/>
    <n v="3"/>
    <n v="0.14583333333333334"/>
    <x v="5"/>
  </r>
  <r>
    <x v="2"/>
    <n v="10"/>
    <n v="9269"/>
    <n v="5648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2"/>
    <n v="0"/>
    <n v="0"/>
    <n v="0"/>
    <n v="1"/>
    <n v="2"/>
    <n v="3"/>
    <n v="4"/>
    <n v="1"/>
    <n v="0"/>
    <n v="1"/>
    <n v="0"/>
    <n v="0"/>
    <n v="1"/>
    <n v="0"/>
    <n v="0"/>
    <n v="1"/>
    <n v="2"/>
    <n v="1"/>
    <n v="2"/>
    <n v="3"/>
    <n v="1"/>
    <n v="2"/>
    <s v="2 pedidos"/>
    <x v="814"/>
    <x v="1724"/>
    <n v="2"/>
    <n v="0.52083333333333337"/>
    <x v="1"/>
  </r>
  <r>
    <x v="1"/>
    <n v="20"/>
    <n v="9269"/>
    <n v="1720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1"/>
    <n v="2"/>
    <n v="2"/>
    <n v="2"/>
    <n v="3"/>
    <n v="4"/>
    <n v="4"/>
    <n v="5"/>
    <n v="6"/>
    <n v="6"/>
    <n v="5"/>
    <n v="5"/>
    <n v="6"/>
    <n v="4"/>
    <n v="5"/>
    <n v="6"/>
    <n v="6"/>
    <n v="6"/>
    <n v="6"/>
    <n v="6"/>
    <n v="6"/>
    <n v="6"/>
    <n v="5"/>
    <n v="6"/>
    <n v="7"/>
    <n v="8"/>
    <s v="3+ pedidos"/>
    <x v="654"/>
    <x v="1725"/>
    <n v="3"/>
    <n v="2.2291666666666665"/>
    <x v="6"/>
  </r>
  <r>
    <x v="0"/>
    <n v="30"/>
    <n v="9529"/>
    <n v="6594"/>
    <n v="-1"/>
    <n v="-1"/>
    <n v="-1"/>
    <n v="-1"/>
    <n v="-1"/>
    <n v="-1"/>
    <n v="-1"/>
    <n v="-1"/>
    <n v="-1"/>
    <n v="-1"/>
    <n v="-2"/>
    <n v="0"/>
    <n v="-1"/>
    <n v="-1"/>
    <n v="-1"/>
    <n v="-1"/>
    <n v="-1"/>
    <n v="-1"/>
    <n v="-1"/>
    <n v="-1"/>
    <n v="-2"/>
    <n v="-1"/>
    <n v="-1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s v="3+ pedidos"/>
    <x v="375"/>
    <x v="1726"/>
    <n v="3"/>
    <n v="-0.35416666666666669"/>
    <x v="0"/>
  </r>
  <r>
    <x v="1"/>
    <n v="40"/>
    <n v="8064"/>
    <n v="129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3+ pedidos"/>
    <x v="470"/>
    <x v="1727"/>
    <n v="3"/>
    <n v="2.9411764705882353E-2"/>
    <x v="1"/>
  </r>
  <r>
    <x v="3"/>
    <n v="50"/>
    <n v="4187"/>
    <n v="92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s v="3+ pedidos"/>
    <x v="584"/>
    <x v="1728"/>
    <n v="3"/>
    <n v="6.25E-2"/>
    <x v="4"/>
  </r>
  <r>
    <x v="3"/>
    <n v="10"/>
    <n v="6651"/>
    <n v="1752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s v="."/>
    <s v="1 pedido"/>
    <x v="785"/>
    <x v="1729"/>
    <n v="1"/>
    <n v="-0.87234042553191493"/>
    <x v="0"/>
  </r>
  <r>
    <x v="2"/>
    <n v="20"/>
    <n v="6648"/>
    <n v="14289"/>
    <n v="-1"/>
    <n v="-1"/>
    <n v="0"/>
    <n v="-1"/>
    <n v="0"/>
    <n v="0"/>
    <n v="1"/>
    <n v="0"/>
    <n v="1"/>
    <n v="0"/>
    <n v="1"/>
    <n v="0"/>
    <n v="1"/>
    <n v="0"/>
    <n v="1"/>
    <n v="0"/>
    <n v="1"/>
    <n v="0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923"/>
    <x v="1730"/>
    <n v="2"/>
    <n v="0.10526315789473684"/>
    <x v="5"/>
  </r>
  <r>
    <x v="1"/>
    <n v="30"/>
    <n v="6648"/>
    <n v="13733"/>
    <n v="0"/>
    <n v="-1"/>
    <n v="-1"/>
    <n v="0"/>
    <n v="0"/>
    <n v="0"/>
    <n v="0"/>
    <n v="0"/>
    <n v="0"/>
    <n v="1"/>
    <n v="0"/>
    <n v="0"/>
    <n v="1"/>
    <n v="1"/>
    <n v="2"/>
    <n v="3"/>
    <n v="4"/>
    <n v="5"/>
    <n v="6"/>
    <n v="7"/>
    <n v="6"/>
    <n v="5"/>
    <n v="4"/>
    <n v="3"/>
    <n v="2"/>
    <n v="1"/>
    <n v="-1"/>
    <n v="0"/>
    <n v="1"/>
    <n v="2"/>
    <n v="3"/>
    <n v="4"/>
    <n v="1"/>
    <n v="2"/>
    <n v="1"/>
    <n v="2"/>
    <n v="3"/>
    <n v="4"/>
    <n v="5"/>
    <n v="6"/>
    <n v="7"/>
    <n v="8"/>
    <n v="9"/>
    <n v="10"/>
    <n v="11"/>
    <n v="12"/>
    <n v="13"/>
    <n v="14"/>
    <s v="2 pedidos"/>
    <x v="255"/>
    <x v="1731"/>
    <n v="2"/>
    <n v="3.4583333333333335"/>
    <x v="2"/>
  </r>
  <r>
    <x v="3"/>
    <n v="40"/>
    <n v="6126"/>
    <n v="14523"/>
    <n v="0"/>
    <n v="0"/>
    <n v="1"/>
    <n v="-2"/>
    <n v="-1"/>
    <n v="0"/>
    <n v="1"/>
    <n v="2"/>
    <n v="3"/>
    <n v="4"/>
    <n v="5"/>
    <n v="6"/>
    <n v="7"/>
    <n v="8"/>
    <n v="9"/>
    <n v="10"/>
    <n v="8"/>
    <n v="9"/>
    <n v="10"/>
    <n v="7"/>
    <n v="8"/>
    <n v="8"/>
    <n v="5"/>
    <n v="0"/>
    <n v="1"/>
    <n v="2"/>
    <n v="3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0"/>
    <n v="20"/>
    <n v="19"/>
    <s v="3+ pedidos"/>
    <x v="345"/>
    <x v="1732"/>
    <n v="3"/>
    <n v="7.916666666666667"/>
    <x v="3"/>
  </r>
  <r>
    <x v="0"/>
    <n v="50"/>
    <n v="3560"/>
    <n v="16912"/>
    <n v="-1"/>
    <n v="-1"/>
    <n v="-1"/>
    <n v="0"/>
    <n v="1"/>
    <n v="2"/>
    <n v="3"/>
    <n v="4"/>
    <n v="5"/>
    <n v="6"/>
    <n v="7"/>
    <n v="5"/>
    <n v="5"/>
    <n v="4"/>
    <n v="3"/>
    <n v="2"/>
    <n v="0"/>
    <n v="-1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1"/>
    <n v="2"/>
    <n v="3"/>
    <n v="4"/>
    <n v="5"/>
    <n v="6"/>
    <n v="7"/>
    <n v="8"/>
    <n v="9"/>
    <n v="10"/>
    <n v="11"/>
    <n v="12"/>
    <s v="1 pedido"/>
    <x v="132"/>
    <x v="1733"/>
    <n v="1"/>
    <n v="2.5833333333333335"/>
    <x v="1"/>
  </r>
  <r>
    <x v="2"/>
    <n v="10"/>
    <n v="453"/>
    <n v="15565"/>
    <n v="-2"/>
    <n v="-2"/>
    <n v="-2"/>
    <n v="-2"/>
    <n v="-3"/>
    <n v="-1"/>
    <n v="-1"/>
    <n v="-1"/>
    <n v="-2"/>
    <n v="-2"/>
    <n v="-3"/>
    <n v="-3"/>
    <n v="-3"/>
    <n v="-3"/>
    <n v="-3"/>
    <n v="-3"/>
    <n v="-3"/>
    <n v="-3"/>
    <n v="-3"/>
    <n v="0"/>
    <n v="0"/>
    <n v="0"/>
    <n v="0"/>
    <n v="0"/>
    <n v="0"/>
    <n v="-1"/>
    <n v="-1"/>
    <n v="0"/>
    <n v="0"/>
    <n v="-1"/>
    <n v="0"/>
    <n v="0"/>
    <n v="1"/>
    <n v="0"/>
    <n v="0"/>
    <n v="1"/>
    <n v="1"/>
    <n v="0"/>
    <n v="0"/>
    <n v="1"/>
    <n v="0"/>
    <n v="1"/>
    <s v="."/>
    <s v="."/>
    <s v="."/>
    <s v="."/>
    <s v="."/>
    <s v="."/>
    <s v="3+ pedidos"/>
    <x v="768"/>
    <x v="1734"/>
    <n v="3"/>
    <n v="-1.0238095238095237"/>
    <x v="0"/>
  </r>
  <r>
    <x v="0"/>
    <n v="20"/>
    <n v="8439"/>
    <n v="12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58"/>
    <x v="1735"/>
    <n v="3"/>
    <n v="0"/>
    <x v="2"/>
  </r>
  <r>
    <x v="1"/>
    <n v="30"/>
    <n v="8439"/>
    <n v="16289"/>
    <n v="-1"/>
    <n v="-1"/>
    <n v="-27"/>
    <s v="."/>
    <n v="-1"/>
    <n v="0"/>
    <n v="0"/>
    <n v="0"/>
    <n v="0"/>
    <n v="-2"/>
    <n v="0"/>
    <n v="0"/>
    <n v="0"/>
    <n v="1"/>
    <n v="0"/>
    <n v="0"/>
    <n v="0"/>
    <n v="0"/>
    <n v="-1"/>
    <n v="0"/>
    <n v="-1"/>
    <n v="0"/>
    <n v="1"/>
    <n v="0"/>
    <n v="1"/>
    <n v="2"/>
    <n v="0"/>
    <n v="0"/>
    <n v="0"/>
    <n v="0"/>
    <n v="-1"/>
    <n v="-1"/>
    <n v="-1"/>
    <n v="-1"/>
    <n v="-1"/>
    <s v="."/>
    <s v="."/>
    <n v="-1"/>
    <n v="0"/>
    <n v="-1"/>
    <n v="-1"/>
    <n v="-1"/>
    <n v="-1"/>
    <n v="-1"/>
    <n v="-1"/>
    <n v="-1"/>
    <n v="-1"/>
    <n v="-1"/>
    <s v="3+ pedidos"/>
    <x v="807"/>
    <x v="1736"/>
    <n v="3"/>
    <n v="-0.97777777777777775"/>
    <x v="5"/>
  </r>
  <r>
    <x v="3"/>
    <n v="40"/>
    <n v="8323"/>
    <n v="6138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1"/>
    <n v="-2"/>
    <n v="-2"/>
    <n v="-2"/>
    <n v="-2"/>
    <n v="-2"/>
    <n v="-2"/>
    <n v="-2"/>
    <n v="-2"/>
    <n v="-1"/>
    <n v="0"/>
    <n v="1"/>
    <n v="2"/>
    <n v="1"/>
    <n v="2"/>
    <n v="3"/>
    <n v="4"/>
    <n v="5"/>
    <n v="5"/>
    <n v="4"/>
    <n v="5"/>
    <n v="6"/>
    <n v="7"/>
    <n v="0"/>
    <n v="1"/>
    <n v="1"/>
    <n v="2"/>
    <n v="3"/>
    <n v="4"/>
    <s v="3+ pedidos"/>
    <x v="1242"/>
    <x v="1737"/>
    <n v="3"/>
    <n v="0"/>
    <x v="1"/>
  </r>
  <r>
    <x v="0"/>
    <n v="50"/>
    <n v="8536"/>
    <n v="18232"/>
    <n v="-2"/>
    <n v="-2"/>
    <n v="-2"/>
    <n v="-2"/>
    <n v="-1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s v="3+ pedidos"/>
    <x v="1243"/>
    <x v="398"/>
    <n v="3"/>
    <n v="-0.14583333333333334"/>
    <x v="6"/>
  </r>
  <r>
    <x v="2"/>
    <n v="10"/>
    <n v="8510"/>
    <n v="12247"/>
    <n v="-2"/>
    <n v="-1"/>
    <n v="0"/>
    <n v="0"/>
    <n v="-2"/>
    <n v="-1"/>
    <n v="0"/>
    <n v="-1"/>
    <n v="-1"/>
    <n v="-1"/>
    <n v="0"/>
    <n v="-2"/>
    <n v="-1"/>
    <n v="-1"/>
    <n v="-1"/>
    <n v="-1"/>
    <n v="0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s v="3+ pedidos"/>
    <x v="1244"/>
    <x v="1738"/>
    <n v="3"/>
    <n v="-0.9375"/>
    <x v="1"/>
  </r>
  <r>
    <x v="3"/>
    <n v="20"/>
    <n v="8390"/>
    <n v="1136"/>
    <n v="0"/>
    <n v="-1"/>
    <n v="-1"/>
    <n v="0"/>
    <n v="0"/>
    <n v="0"/>
    <n v="1"/>
    <n v="2"/>
    <n v="3"/>
    <n v="4"/>
    <n v="5"/>
    <n v="6"/>
    <n v="6"/>
    <n v="6"/>
    <n v="7"/>
    <n v="4"/>
    <n v="4"/>
    <n v="3"/>
    <n v="3"/>
    <n v="4"/>
    <n v="5"/>
    <n v="5"/>
    <n v="6"/>
    <n v="7"/>
    <n v="7"/>
    <n v="7"/>
    <n v="6"/>
    <n v="7"/>
    <n v="7"/>
    <n v="7"/>
    <n v="8"/>
    <n v="8"/>
    <n v="9"/>
    <n v="10"/>
    <n v="11"/>
    <n v="12"/>
    <n v="13"/>
    <n v="8"/>
    <n v="7"/>
    <n v="7"/>
    <n v="8"/>
    <n v="8"/>
    <n v="8"/>
    <n v="9"/>
    <n v="12"/>
    <n v="13"/>
    <n v="11"/>
    <n v="12"/>
    <s v="3+ pedidos"/>
    <x v="998"/>
    <x v="1739"/>
    <n v="3"/>
    <n v="6.125"/>
    <x v="4"/>
  </r>
  <r>
    <x v="1"/>
    <n v="30"/>
    <n v="8442"/>
    <n v="10114"/>
    <n v="-1"/>
    <n v="0"/>
    <n v="0"/>
    <n v="0"/>
    <n v="0"/>
    <n v="-1"/>
    <n v="0"/>
    <n v="0"/>
    <n v="0"/>
    <n v="-1"/>
    <n v="0"/>
    <n v="0"/>
    <n v="0"/>
    <n v="0"/>
    <n v="0"/>
    <n v="-1"/>
    <n v="0"/>
    <n v="0"/>
    <n v="1"/>
    <n v="1"/>
    <n v="0"/>
    <n v="1"/>
    <n v="0"/>
    <n v="1"/>
    <n v="0"/>
    <n v="1"/>
    <n v="0"/>
    <n v="1"/>
    <n v="0"/>
    <n v="1"/>
    <n v="0"/>
    <n v="1"/>
    <n v="0"/>
    <n v="1"/>
    <n v="1"/>
    <n v="2"/>
    <n v="2"/>
    <n v="1"/>
    <n v="1"/>
    <n v="2"/>
    <n v="3"/>
    <n v="0"/>
    <n v="1"/>
    <n v="0"/>
    <n v="1"/>
    <n v="2"/>
    <n v="1"/>
    <n v="0"/>
    <s v="3+ pedidos"/>
    <x v="1245"/>
    <x v="1740"/>
    <n v="3"/>
    <n v="0.45833333333333331"/>
    <x v="0"/>
  </r>
  <r>
    <x v="3"/>
    <n v="40"/>
    <n v="8442"/>
    <n v="13622"/>
    <n v="0"/>
    <n v="-1"/>
    <n v="0"/>
    <n v="0"/>
    <n v="1"/>
    <n v="-1"/>
    <n v="0"/>
    <n v="1"/>
    <n v="0"/>
    <n v="1"/>
    <n v="-4"/>
    <n v="-3"/>
    <n v="-2"/>
    <n v="-1"/>
    <n v="-2"/>
    <n v="-1"/>
    <n v="0"/>
    <n v="1"/>
    <n v="2"/>
    <n v="3"/>
    <n v="0"/>
    <n v="1"/>
    <n v="-1"/>
    <n v="0"/>
    <n v="-1"/>
    <n v="0"/>
    <n v="1"/>
    <n v="0"/>
    <n v="1"/>
    <n v="0"/>
    <n v="1"/>
    <n v="2"/>
    <n v="0"/>
    <n v="1"/>
    <n v="2"/>
    <n v="-1"/>
    <n v="0"/>
    <n v="1"/>
    <n v="2"/>
    <n v="3"/>
    <n v="4"/>
    <n v="0"/>
    <n v="1"/>
    <n v="2"/>
    <n v="3"/>
    <n v="0"/>
    <n v="1"/>
    <s v="."/>
    <s v="2 pedidos"/>
    <x v="1246"/>
    <x v="1741"/>
    <n v="2"/>
    <n v="0.36170212765957449"/>
    <x v="1"/>
  </r>
  <r>
    <x v="3"/>
    <n v="50"/>
    <n v="8442"/>
    <n v="10306"/>
    <n v="-1"/>
    <n v="-1"/>
    <n v="-1"/>
    <n v="-1"/>
    <n v="-1"/>
    <n v="-1"/>
    <n v="-1"/>
    <n v="0"/>
    <n v="0"/>
    <n v="0"/>
    <n v="1"/>
    <n v="1"/>
    <n v="0"/>
    <n v="1"/>
    <n v="2"/>
    <n v="1"/>
    <n v="2"/>
    <n v="3"/>
    <n v="4"/>
    <n v="3"/>
    <n v="4"/>
    <n v="5"/>
    <n v="6"/>
    <n v="7"/>
    <n v="8"/>
    <n v="7"/>
    <n v="5"/>
    <n v="3"/>
    <n v="4"/>
    <n v="5"/>
    <n v="6"/>
    <n v="7"/>
    <n v="8"/>
    <n v="9"/>
    <n v="10"/>
    <n v="11"/>
    <n v="12"/>
    <n v="13"/>
    <n v="10"/>
    <n v="8"/>
    <n v="8"/>
    <n v="5"/>
    <n v="5"/>
    <n v="5"/>
    <n v="2"/>
    <n v="3"/>
    <n v="4"/>
    <n v="5"/>
    <s v="3+ pedidos"/>
    <x v="633"/>
    <x v="1742"/>
    <n v="3"/>
    <n v="4.083333333333333"/>
    <x v="1"/>
  </r>
  <r>
    <x v="2"/>
    <n v="10"/>
    <n v="8387"/>
    <n v="18086"/>
    <n v="-1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0"/>
    <n v="0"/>
    <n v="-3"/>
    <n v="-2"/>
    <n v="-1"/>
    <n v="0"/>
    <n v="0"/>
    <n v="-6"/>
    <s v="."/>
    <s v="."/>
    <s v="."/>
    <s v="."/>
    <s v="."/>
    <s v="2 pedidos"/>
    <x v="292"/>
    <x v="1743"/>
    <n v="2"/>
    <n v="-0.44186046511627908"/>
    <x v="1"/>
  </r>
  <r>
    <x v="0"/>
    <n v="20"/>
    <n v="8387"/>
    <n v="14708"/>
    <n v="-1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s v="3+ pedidos"/>
    <x v="1247"/>
    <x v="1744"/>
    <n v="3"/>
    <n v="2.0833333333333332E-2"/>
    <x v="2"/>
  </r>
  <r>
    <x v="2"/>
    <n v="30"/>
    <n v="8578"/>
    <n v="10372"/>
    <n v="-2"/>
    <n v="-2"/>
    <n v="-2"/>
    <n v="-1"/>
    <n v="-2"/>
    <n v="-1"/>
    <n v="0"/>
    <n v="-1"/>
    <n v="0"/>
    <n v="-1"/>
    <n v="-1"/>
    <n v="0"/>
    <n v="0"/>
    <n v="1"/>
    <n v="0"/>
    <n v="-1"/>
    <n v="0"/>
    <n v="-1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0"/>
    <n v="0"/>
    <n v="1"/>
    <n v="2"/>
    <n v="3"/>
    <n v="4"/>
    <n v="5"/>
    <n v="6"/>
    <n v="6"/>
    <n v="6"/>
    <n v="3"/>
    <n v="4"/>
    <s v="3+ pedidos"/>
    <x v="447"/>
    <x v="1745"/>
    <n v="3"/>
    <n v="0.60416666666666663"/>
    <x v="2"/>
  </r>
  <r>
    <x v="0"/>
    <n v="40"/>
    <n v="8594"/>
    <n v="8813"/>
    <n v="0"/>
    <n v="0"/>
    <n v="1"/>
    <n v="0"/>
    <n v="1"/>
    <n v="0"/>
    <n v="0"/>
    <n v="0"/>
    <n v="1"/>
    <n v="0"/>
    <n v="0"/>
    <n v="1"/>
    <n v="2"/>
    <n v="3"/>
    <n v="0"/>
    <n v="0"/>
    <n v="0"/>
    <n v="1"/>
    <n v="0"/>
    <n v="1"/>
    <n v="0"/>
    <n v="1"/>
    <n v="0"/>
    <n v="1"/>
    <n v="0"/>
    <n v="1"/>
    <n v="2"/>
    <n v="1"/>
    <n v="2"/>
    <n v="1"/>
    <n v="2"/>
    <n v="0"/>
    <n v="1"/>
    <n v="0"/>
    <n v="1"/>
    <n v="0"/>
    <n v="1"/>
    <n v="2"/>
    <n v="1"/>
    <n v="2"/>
    <n v="1"/>
    <n v="2"/>
    <n v="0"/>
    <n v="1"/>
    <n v="2"/>
    <n v="1"/>
    <n v="0"/>
    <n v="1"/>
    <s v="2 pedidos"/>
    <x v="365"/>
    <x v="1746"/>
    <n v="2"/>
    <n v="0.79166666666666663"/>
    <x v="1"/>
  </r>
  <r>
    <x v="3"/>
    <n v="50"/>
    <n v="8578"/>
    <n v="14656"/>
    <n v="0"/>
    <n v="0"/>
    <n v="1"/>
    <n v="-1"/>
    <n v="0"/>
    <n v="1"/>
    <n v="2"/>
    <n v="0"/>
    <s v="."/>
    <s v="."/>
    <s v="."/>
    <n v="0"/>
    <n v="0"/>
    <n v="1"/>
    <n v="2"/>
    <n v="0"/>
    <n v="1"/>
    <n v="2"/>
    <n v="1"/>
    <n v="2"/>
    <n v="3"/>
    <n v="0"/>
    <n v="1"/>
    <n v="2"/>
    <n v="3"/>
    <n v="4"/>
    <n v="5"/>
    <n v="6"/>
    <n v="6"/>
    <n v="7"/>
    <n v="7"/>
    <n v="7"/>
    <n v="8"/>
    <n v="9"/>
    <n v="8"/>
    <n v="9"/>
    <n v="10"/>
    <n v="11"/>
    <n v="0"/>
    <n v="1"/>
    <n v="0"/>
    <n v="1"/>
    <n v="2"/>
    <n v="3"/>
    <n v="4"/>
    <n v="0"/>
    <n v="1"/>
    <n v="2"/>
    <s v="3+ pedidos"/>
    <x v="55"/>
    <x v="1747"/>
    <n v="3"/>
    <n v="2.9333333333333331"/>
    <x v="5"/>
  </r>
  <r>
    <x v="0"/>
    <n v="10"/>
    <n v="8659"/>
    <n v="4802"/>
    <n v="-1"/>
    <n v="0"/>
    <n v="0"/>
    <n v="0"/>
    <n v="0"/>
    <n v="0"/>
    <n v="0"/>
    <n v="0"/>
    <n v="1"/>
    <n v="1"/>
    <n v="2"/>
    <n v="2"/>
    <n v="2"/>
    <n v="1"/>
    <n v="0"/>
    <n v="0"/>
    <n v="1"/>
    <n v="2"/>
    <n v="3"/>
    <n v="0"/>
    <n v="0"/>
    <n v="1"/>
    <n v="2"/>
    <n v="3"/>
    <n v="1"/>
    <n v="1"/>
    <n v="2"/>
    <s v="."/>
    <s v="."/>
    <n v="-1"/>
    <n v="0"/>
    <s v="."/>
    <s v="."/>
    <s v="."/>
    <s v="."/>
    <s v="."/>
    <s v="."/>
    <s v="."/>
    <n v="-1"/>
    <n v="0"/>
    <n v="-1"/>
    <n v="0"/>
    <n v="1"/>
    <n v="2"/>
    <n v="3"/>
    <n v="4"/>
    <n v="5"/>
    <n v="0"/>
    <s v="3+ pedidos"/>
    <x v="1243"/>
    <x v="1748"/>
    <n v="3"/>
    <n v="0.92307692307692313"/>
    <x v="6"/>
  </r>
  <r>
    <x v="0"/>
    <n v="20"/>
    <n v="8659"/>
    <n v="15549"/>
    <n v="-1"/>
    <n v="-1"/>
    <n v="-1"/>
    <n v="-1"/>
    <n v="-1"/>
    <n v="-1"/>
    <n v="-1"/>
    <n v="0"/>
    <n v="-1"/>
    <n v="0"/>
    <n v="0"/>
    <n v="0"/>
    <n v="1"/>
    <n v="2"/>
    <n v="3"/>
    <n v="0"/>
    <n v="0"/>
    <n v="1"/>
    <n v="1"/>
    <n v="-1"/>
    <n v="-1"/>
    <n v="0"/>
    <n v="1"/>
    <n v="0"/>
    <n v="1"/>
    <n v="1"/>
    <n v="0"/>
    <n v="1"/>
    <n v="2"/>
    <n v="3"/>
    <n v="3"/>
    <n v="3"/>
    <n v="3"/>
    <n v="3"/>
    <n v="4"/>
    <n v="2"/>
    <n v="1"/>
    <n v="1"/>
    <n v="2"/>
    <n v="0"/>
    <n v="1"/>
    <n v="2"/>
    <n v="0"/>
    <n v="-1"/>
    <n v="0"/>
    <n v="0"/>
    <n v="0"/>
    <n v="1"/>
    <s v="2 pedidos"/>
    <x v="1248"/>
    <x v="1749"/>
    <n v="2"/>
    <n v="0.66666666666666663"/>
    <x v="6"/>
  </r>
  <r>
    <x v="1"/>
    <n v="30"/>
    <n v="8659"/>
    <n v="17596"/>
    <n v="-3"/>
    <n v="-2"/>
    <n v="-1"/>
    <n v="-2"/>
    <n v="-1"/>
    <n v="-1"/>
    <n v="-2"/>
    <n v="-1"/>
    <n v="-2"/>
    <n v="-2"/>
    <n v="-1"/>
    <n v="-1"/>
    <n v="-2"/>
    <n v="-1"/>
    <n v="-1"/>
    <n v="-1"/>
    <n v="-1"/>
    <n v="-1"/>
    <n v="-1"/>
    <n v="0"/>
    <n v="-1"/>
    <n v="-2"/>
    <n v="-1"/>
    <n v="-1"/>
    <n v="0"/>
    <n v="-1"/>
    <n v="-1"/>
    <n v="0"/>
    <n v="-1"/>
    <n v="-1"/>
    <n v="0"/>
    <n v="0"/>
    <n v="1"/>
    <n v="0"/>
    <n v="0"/>
    <n v="0"/>
    <n v="0"/>
    <n v="0"/>
    <n v="0"/>
    <n v="0"/>
    <n v="0"/>
    <n v="0"/>
    <n v="-1"/>
    <n v="0"/>
    <n v="0"/>
    <n v="0"/>
    <n v="-1"/>
    <n v="0"/>
    <s v="3+ pedidos"/>
    <x v="432"/>
    <x v="1750"/>
    <n v="3"/>
    <n v="-0.77083333333333337"/>
    <x v="6"/>
  </r>
  <r>
    <x v="1"/>
    <n v="40"/>
    <n v="8581"/>
    <n v="2306"/>
    <n v="0"/>
    <n v="-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s v="3+ pedidos"/>
    <x v="1249"/>
    <x v="1751"/>
    <n v="3"/>
    <n v="-4.1666666666666664E-2"/>
    <x v="6"/>
  </r>
  <r>
    <x v="3"/>
    <n v="50"/>
    <n v="8646"/>
    <n v="4781"/>
    <n v="-1"/>
    <n v="-1"/>
    <n v="0"/>
    <n v="-1"/>
    <n v="0"/>
    <n v="1"/>
    <n v="2"/>
    <n v="3"/>
    <n v="4"/>
    <n v="3"/>
    <n v="4"/>
    <n v="5"/>
    <n v="4"/>
    <n v="3"/>
    <n v="4"/>
    <n v="1"/>
    <n v="2"/>
    <n v="3"/>
    <n v="4"/>
    <n v="5"/>
    <n v="2"/>
    <n v="3"/>
    <n v="4"/>
    <s v="."/>
    <s v="."/>
    <s v="."/>
    <s v="."/>
    <s v="."/>
    <s v="."/>
    <s v="."/>
    <s v="."/>
    <s v="."/>
    <s v="."/>
    <s v="."/>
    <n v="0"/>
    <n v="0"/>
    <n v="0"/>
    <n v="1"/>
    <n v="1"/>
    <n v="0"/>
    <n v="1"/>
    <n v="2"/>
    <n v="1"/>
    <n v="2"/>
    <n v="3"/>
    <n v="4"/>
    <n v="5"/>
    <n v="6"/>
    <s v="3+ pedidos"/>
    <x v="1025"/>
    <x v="1752"/>
    <n v="3"/>
    <n v="2.1621621621621623"/>
    <x v="6"/>
  </r>
  <r>
    <x v="1"/>
    <n v="10"/>
    <n v="8659"/>
    <n v="7393"/>
    <n v="-5"/>
    <n v="-4"/>
    <n v="-3"/>
    <n v="-2"/>
    <n v="-6"/>
    <n v="-5"/>
    <n v="-4"/>
    <n v="-3"/>
    <n v="-2"/>
    <n v="-1"/>
    <n v="0"/>
    <n v="1"/>
    <n v="2"/>
    <n v="0"/>
    <n v="1"/>
    <n v="2"/>
    <n v="3"/>
    <n v="0"/>
    <n v="1"/>
    <n v="2"/>
    <n v="3"/>
    <n v="4"/>
    <n v="0"/>
    <n v="1"/>
    <n v="2"/>
    <n v="3"/>
    <n v="4"/>
    <n v="-1"/>
    <n v="0"/>
    <n v="0"/>
    <n v="1"/>
    <n v="2"/>
    <n v="3"/>
    <n v="1"/>
    <n v="2"/>
    <n v="3"/>
    <n v="4"/>
    <n v="4"/>
    <n v="5"/>
    <n v="6"/>
    <n v="3"/>
    <n v="4"/>
    <n v="5"/>
    <n v="6"/>
    <n v="7"/>
    <n v="8"/>
    <n v="9"/>
    <n v="4"/>
    <s v="3+ pedidos"/>
    <x v="840"/>
    <x v="1753"/>
    <n v="3"/>
    <n v="1.4583333333333333"/>
    <x v="4"/>
  </r>
  <r>
    <x v="0"/>
    <n v="20"/>
    <n v="8633"/>
    <n v="15716"/>
    <n v="-2"/>
    <n v="-1"/>
    <n v="-2"/>
    <n v="-1"/>
    <n v="-2"/>
    <n v="-3"/>
    <n v="-2"/>
    <n v="-1"/>
    <n v="-2"/>
    <n v="-1"/>
    <n v="0"/>
    <n v="-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-2"/>
    <n v="-1"/>
    <n v="-2"/>
    <n v="-2"/>
    <n v="-1"/>
    <n v="0"/>
    <n v="0"/>
    <n v="0"/>
    <n v="0"/>
    <n v="0"/>
    <n v="0"/>
    <n v="0"/>
    <n v="0"/>
    <n v="0"/>
    <s v="3+ pedidos"/>
    <x v="187"/>
    <x v="1754"/>
    <n v="3"/>
    <n v="-1"/>
    <x v="2"/>
  </r>
  <r>
    <x v="1"/>
    <n v="30"/>
    <n v="8633"/>
    <n v="1600"/>
    <n v="0"/>
    <n v="0"/>
    <n v="-1"/>
    <n v="-1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 pedidos"/>
    <x v="525"/>
    <x v="1755"/>
    <n v="2"/>
    <n v="-6.25E-2"/>
    <x v="2"/>
  </r>
  <r>
    <x v="2"/>
    <n v="40"/>
    <n v="8620"/>
    <n v="477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1"/>
    <n v="0"/>
    <n v="1"/>
    <n v="2"/>
    <n v="3"/>
    <n v="4"/>
    <n v="5"/>
    <s v="2 pedidos"/>
    <x v="1250"/>
    <x v="1756"/>
    <n v="2"/>
    <n v="-2.0833333333333332E-2"/>
    <x v="6"/>
  </r>
  <r>
    <x v="1"/>
    <n v="50"/>
    <n v="9098"/>
    <n v="83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."/>
    <s v="."/>
    <n v="0"/>
    <n v="-2"/>
    <n v="-5"/>
    <n v="-6"/>
    <n v="-6"/>
    <n v="-7"/>
    <s v="3+ pedidos"/>
    <x v="1251"/>
    <x v="1757"/>
    <n v="3"/>
    <n v="-0.56521739130434778"/>
    <x v="1"/>
  </r>
  <r>
    <x v="1"/>
    <n v="10"/>
    <n v="9588"/>
    <n v="5547"/>
    <n v="-1"/>
    <n v="-1"/>
    <n v="-1"/>
    <n v="-1"/>
    <n v="0"/>
    <n v="0"/>
    <n v="-1"/>
    <n v="0"/>
    <n v="1"/>
    <n v="0"/>
    <n v="1"/>
    <n v="2"/>
    <n v="0"/>
    <n v="0"/>
    <n v="0"/>
    <n v="0"/>
    <n v="0"/>
    <n v="1"/>
    <n v="0"/>
    <n v="1"/>
    <n v="2"/>
    <n v="0"/>
    <n v="1"/>
    <n v="0"/>
    <n v="1"/>
    <n v="1"/>
    <n v="0"/>
    <n v="1"/>
    <n v="0"/>
    <n v="0"/>
    <n v="0"/>
    <n v="1"/>
    <n v="2"/>
    <n v="0"/>
    <n v="1"/>
    <s v="."/>
    <s v="."/>
    <s v="."/>
    <s v="."/>
    <s v="."/>
    <s v="."/>
    <s v="."/>
    <s v="."/>
    <s v="."/>
    <s v="."/>
    <s v="."/>
    <s v="."/>
    <s v="."/>
    <s v="2 pedidos"/>
    <x v="170"/>
    <x v="1758"/>
    <n v="2"/>
    <n v="0.31428571428571428"/>
    <x v="1"/>
  </r>
  <r>
    <x v="3"/>
    <n v="20"/>
    <n v="9056"/>
    <n v="3560"/>
    <n v="-1"/>
    <n v="-1"/>
    <n v="-1"/>
    <n v="-1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2 pedidos"/>
    <x v="696"/>
    <x v="1759"/>
    <n v="2"/>
    <n v="-0.66666666666666663"/>
    <x v="3"/>
  </r>
  <r>
    <x v="3"/>
    <n v="30"/>
    <n v="9315"/>
    <n v="1293"/>
    <n v="-1"/>
    <n v="-1"/>
    <n v="-1"/>
    <n v="-1"/>
    <n v="-1"/>
    <n v="-1"/>
    <n v="-1"/>
    <n v="-1"/>
    <n v="-1"/>
    <n v="-1"/>
    <n v="-1"/>
    <n v="0"/>
    <n v="-1"/>
    <n v="0"/>
    <n v="-1"/>
    <n v="0"/>
    <n v="-1"/>
    <n v="0"/>
    <n v="-1"/>
    <n v="0"/>
    <n v="-1"/>
    <n v="0"/>
    <n v="-1"/>
    <n v="0"/>
    <n v="-1"/>
    <n v="0"/>
    <n v="0"/>
    <n v="0"/>
    <n v="1"/>
    <n v="0"/>
    <n v="1"/>
    <n v="-1"/>
    <n v="0"/>
    <n v="-1"/>
    <n v="0"/>
    <n v="1"/>
    <n v="2"/>
    <n v="-1"/>
    <n v="-1"/>
    <n v="0"/>
    <n v="0"/>
    <n v="1"/>
    <n v="0"/>
    <n v="-1"/>
    <n v="0"/>
    <n v="0"/>
    <n v="1"/>
    <n v="0"/>
    <s v="3+ pedidos"/>
    <x v="144"/>
    <x v="1760"/>
    <n v="3"/>
    <n v="-0.33333333333333331"/>
    <x v="5"/>
  </r>
  <r>
    <x v="2"/>
    <n v="40"/>
    <n v="9276"/>
    <n v="3872"/>
    <n v="-4"/>
    <n v="-3"/>
    <n v="-2"/>
    <n v="-1"/>
    <n v="0"/>
    <n v="1"/>
    <n v="1"/>
    <n v="2"/>
    <n v="1"/>
    <n v="0"/>
    <n v="1"/>
    <n v="2"/>
    <n v="2"/>
    <n v="3"/>
    <n v="2"/>
    <n v="0"/>
    <n v="0"/>
    <n v="1"/>
    <n v="2"/>
    <n v="1"/>
    <n v="0"/>
    <n v="1"/>
    <n v="2"/>
    <n v="3"/>
    <n v="4"/>
    <n v="5"/>
    <n v="6"/>
    <n v="7"/>
    <n v="7"/>
    <n v="5"/>
    <n v="6"/>
    <n v="7"/>
    <n v="8"/>
    <n v="9"/>
    <n v="10"/>
    <n v="10"/>
    <n v="7"/>
    <n v="6"/>
    <n v="5"/>
    <n v="5"/>
    <n v="3"/>
    <n v="2"/>
    <n v="1"/>
    <n v="1"/>
    <n v="1"/>
    <n v="-1"/>
    <n v="-1"/>
    <n v="-1"/>
    <s v="2 pedidos"/>
    <x v="943"/>
    <x v="1761"/>
    <n v="2"/>
    <n v="2.6458333333333335"/>
    <x v="6"/>
  </r>
  <r>
    <x v="0"/>
    <n v="50"/>
    <n v="9276"/>
    <n v="4755"/>
    <n v="-1"/>
    <n v="-1"/>
    <n v="-1"/>
    <n v="-1"/>
    <n v="-1"/>
    <n v="0"/>
    <n v="0"/>
    <n v="0"/>
    <n v="0"/>
    <n v="0"/>
    <n v="0"/>
    <n v="0"/>
    <n v="0"/>
    <n v="0"/>
    <n v="0"/>
    <n v="1"/>
    <n v="1"/>
    <n v="2"/>
    <n v="2"/>
    <n v="2"/>
    <n v="2"/>
    <n v="2"/>
    <n v="3"/>
    <n v="0"/>
    <n v="0"/>
    <n v="0"/>
    <n v="0"/>
    <n v="0"/>
    <n v="0"/>
    <n v="1"/>
    <n v="2"/>
    <n v="3"/>
    <n v="1"/>
    <n v="2"/>
    <n v="3"/>
    <n v="4"/>
    <n v="5"/>
    <n v="6"/>
    <n v="7"/>
    <n v="8"/>
    <n v="9"/>
    <n v="10"/>
    <n v="11"/>
    <n v="11"/>
    <n v="12"/>
    <n v="13"/>
    <n v="14"/>
    <n v="15"/>
    <s v="2 pedidos"/>
    <x v="1252"/>
    <x v="1762"/>
    <n v="2"/>
    <n v="3.0625"/>
    <x v="2"/>
  </r>
  <r>
    <x v="3"/>
    <n v="10"/>
    <n v="9247"/>
    <n v="4818"/>
    <n v="-1"/>
    <n v="-1"/>
    <n v="-1"/>
    <n v="-1"/>
    <n v="-1"/>
    <n v="-1"/>
    <n v="-1"/>
    <n v="0"/>
    <n v="0"/>
    <n v="1"/>
    <n v="2"/>
    <n v="3"/>
    <n v="0"/>
    <n v="1"/>
    <n v="2"/>
    <n v="3"/>
    <n v="4"/>
    <n v="5"/>
    <n v="6"/>
    <n v="6"/>
    <n v="7"/>
    <n v="8"/>
    <n v="9"/>
    <n v="10"/>
    <n v="11"/>
    <n v="12"/>
    <n v="13"/>
    <n v="14"/>
    <n v="13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s v="2 pedidos"/>
    <x v="257"/>
    <x v="1763"/>
    <n v="2"/>
    <n v="12.458333333333334"/>
    <x v="2"/>
  </r>
  <r>
    <x v="1"/>
    <n v="20"/>
    <n v="1528"/>
    <n v="8554"/>
    <n v="0"/>
    <n v="0"/>
    <n v="0"/>
    <n v="0"/>
    <n v="0"/>
    <n v="-1"/>
    <n v="0"/>
    <n v="1"/>
    <n v="2"/>
    <n v="3"/>
    <n v="0"/>
    <n v="1"/>
    <n v="2"/>
    <n v="0"/>
    <n v="1"/>
    <n v="2"/>
    <n v="1"/>
    <n v="2"/>
    <n v="-1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1 pedido"/>
    <x v="454"/>
    <x v="1764"/>
    <n v="1"/>
    <n v="0.65"/>
    <x v="3"/>
  </r>
  <r>
    <x v="3"/>
    <n v="30"/>
    <n v="1528"/>
    <n v="15312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-1"/>
    <n v="0"/>
    <n v="0"/>
    <n v="0"/>
    <n v="0"/>
    <n v="2"/>
    <n v="0"/>
    <n v="0"/>
    <n v="0"/>
    <n v="0"/>
    <n v="0"/>
    <n v="0"/>
    <n v="0"/>
    <n v="0"/>
    <n v="1"/>
    <n v="0"/>
    <n v="1"/>
    <n v="0"/>
    <n v="0"/>
    <n v="1"/>
    <n v="1"/>
    <n v="1"/>
    <n v="0"/>
    <n v="0"/>
    <n v="1"/>
    <n v="2"/>
    <n v="1"/>
    <s v="3+ pedidos"/>
    <x v="1253"/>
    <x v="1765"/>
    <n v="3"/>
    <n v="0.1875"/>
    <x v="3"/>
  </r>
  <r>
    <x v="0"/>
    <n v="40"/>
    <n v="5679"/>
    <n v="4213"/>
    <n v="0"/>
    <n v="0"/>
    <n v="0"/>
    <n v="0"/>
    <n v="0"/>
    <n v="0"/>
    <n v="1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n v="40"/>
    <s v="1 pedido"/>
    <x v="307"/>
    <x v="1766"/>
    <n v="1"/>
    <n v="17.104166666666668"/>
    <x v="4"/>
  </r>
  <r>
    <x v="1"/>
    <n v="50"/>
    <n v="5679"/>
    <n v="6681"/>
    <n v="0"/>
    <n v="0"/>
    <n v="0"/>
    <n v="0"/>
    <n v="0"/>
    <n v="0"/>
    <n v="1"/>
    <n v="0"/>
    <n v="1"/>
    <n v="2"/>
    <n v="0"/>
    <n v="1"/>
    <n v="0"/>
    <n v="1"/>
    <n v="2"/>
    <n v="3"/>
    <n v="4"/>
    <n v="3"/>
    <n v="4"/>
    <n v="5"/>
    <n v="6"/>
    <n v="6"/>
    <n v="5"/>
    <n v="6"/>
    <n v="7"/>
    <n v="8"/>
    <n v="0"/>
    <n v="0"/>
    <n v="0"/>
    <n v="0"/>
    <n v="1"/>
    <n v="2"/>
    <n v="3"/>
    <n v="0"/>
    <n v="1"/>
    <n v="2"/>
    <n v="3"/>
    <n v="4"/>
    <n v="5"/>
    <n v="6"/>
    <n v="7"/>
    <n v="8"/>
    <n v="9"/>
    <n v="10"/>
    <n v="11"/>
    <n v="12"/>
    <n v="13"/>
    <n v="14"/>
    <s v="2 pedidos"/>
    <x v="1254"/>
    <x v="1767"/>
    <n v="2"/>
    <n v="3.6666666666666665"/>
    <x v="4"/>
  </r>
  <r>
    <x v="2"/>
    <n v="10"/>
    <n v="4036"/>
    <n v="6046"/>
    <n v="0"/>
    <n v="0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3+ pedidos"/>
    <x v="1255"/>
    <x v="1768"/>
    <n v="3"/>
    <n v="0"/>
    <x v="6"/>
  </r>
  <r>
    <x v="0"/>
    <n v="20"/>
    <n v="4036"/>
    <n v="17569"/>
    <n v="0"/>
    <n v="0"/>
    <n v="-1"/>
    <n v="-1"/>
    <n v="0"/>
    <n v="0"/>
    <n v="0"/>
    <n v="0"/>
    <n v="0"/>
    <n v="0"/>
    <n v="0"/>
    <n v="0"/>
    <n v="0"/>
    <n v="1"/>
    <n v="-1"/>
    <n v="-1"/>
    <n v="0"/>
    <n v="0"/>
    <n v="-1"/>
    <n v="-1"/>
    <n v="-1"/>
    <n v="-1"/>
    <n v="0"/>
    <n v="1"/>
    <n v="2"/>
    <n v="-1"/>
    <n v="0"/>
    <n v="-1"/>
    <n v="0"/>
    <n v="1"/>
    <n v="0"/>
    <n v="1"/>
    <n v="0"/>
    <n v="0"/>
    <n v="1"/>
    <n v="0"/>
    <n v="1"/>
    <n v="2"/>
    <n v="1"/>
    <n v="2"/>
    <n v="1"/>
    <n v="2"/>
    <n v="3"/>
    <n v="3"/>
    <n v="2"/>
    <n v="3"/>
    <n v="2"/>
    <n v="3"/>
    <s v="2 pedidos"/>
    <x v="700"/>
    <x v="1769"/>
    <n v="2"/>
    <n v="0.45833333333333331"/>
    <x v="0"/>
  </r>
  <r>
    <x v="2"/>
    <n v="30"/>
    <n v="2663"/>
    <n v="1745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."/>
    <s v="."/>
    <s v="."/>
    <s v="."/>
    <s v="."/>
    <s v="."/>
    <s v="1 pedido"/>
    <x v="130"/>
    <x v="1770"/>
    <n v="1"/>
    <n v="2.3809523809523808E-2"/>
    <x v="2"/>
  </r>
  <r>
    <x v="2"/>
    <n v="40"/>
    <n v="8772"/>
    <n v="1844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0"/>
    <n v="-1"/>
    <n v="-1"/>
    <n v="-1"/>
    <n v="0"/>
    <n v="0"/>
    <n v="-1"/>
    <n v="-1"/>
    <n v="-1"/>
    <n v="-1"/>
    <n v="-1"/>
    <n v="0"/>
    <n v="-1"/>
    <n v="-1"/>
    <n v="-1"/>
    <n v="-1"/>
    <n v="-1"/>
    <n v="-1"/>
    <n v="0"/>
    <n v="-1"/>
    <n v="-1"/>
    <n v="-1"/>
    <n v="-1"/>
    <s v="2 pedidos"/>
    <x v="1256"/>
    <x v="1771"/>
    <n v="2"/>
    <n v="-0.875"/>
    <x v="6"/>
  </r>
  <r>
    <x v="1"/>
    <n v="50"/>
    <n v="8714"/>
    <n v="10175"/>
    <n v="0"/>
    <n v="0"/>
    <n v="0"/>
    <n v="0"/>
    <n v="0"/>
    <n v="1"/>
    <n v="2"/>
    <n v="3"/>
    <n v="4"/>
    <n v="5"/>
    <n v="6"/>
    <n v="7"/>
    <n v="8"/>
    <n v="9"/>
    <n v="10"/>
    <n v="11"/>
    <n v="12"/>
    <n v="13"/>
    <n v="9"/>
    <n v="9"/>
    <n v="9"/>
    <n v="9"/>
    <n v="9"/>
    <n v="9"/>
    <n v="9"/>
    <n v="9"/>
    <n v="9"/>
    <n v="9"/>
    <n v="9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s v="2 pedidos"/>
    <x v="1257"/>
    <x v="1772"/>
    <n v="2"/>
    <n v="11.083333333333334"/>
    <x v="0"/>
  </r>
  <r>
    <x v="3"/>
    <n v="10"/>
    <n v="8714"/>
    <n v="8696"/>
    <n v="0"/>
    <n v="0"/>
    <n v="0"/>
    <n v="0"/>
    <n v="1"/>
    <n v="2"/>
    <n v="2"/>
    <n v="2"/>
    <n v="3"/>
    <n v="4"/>
    <n v="3"/>
    <n v="2"/>
    <n v="2"/>
    <n v="2"/>
    <n v="1"/>
    <n v="2"/>
    <n v="2"/>
    <n v="2"/>
    <n v="2"/>
    <n v="3"/>
    <n v="2"/>
    <n v="0"/>
    <n v="0"/>
    <n v="0"/>
    <n v="0"/>
    <n v="1"/>
    <n v="1"/>
    <n v="2"/>
    <n v="2"/>
    <n v="1"/>
    <n v="1"/>
    <n v="2"/>
    <n v="3"/>
    <n v="3"/>
    <n v="4"/>
    <n v="5"/>
    <n v="6"/>
    <n v="7"/>
    <n v="8"/>
    <n v="9"/>
    <n v="10"/>
    <n v="11"/>
    <n v="12"/>
    <n v="13"/>
    <n v="14"/>
    <n v="15"/>
    <n v="16"/>
    <n v="17"/>
    <s v="1 pedido"/>
    <x v="1258"/>
    <x v="1773"/>
    <n v="1"/>
    <n v="4.166666666666667"/>
    <x v="5"/>
  </r>
  <r>
    <x v="2"/>
    <n v="20"/>
    <n v="8714"/>
    <n v="16979"/>
    <n v="-1"/>
    <n v="-1"/>
    <n v="-1"/>
    <n v="0"/>
    <n v="1"/>
    <n v="2"/>
    <n v="3"/>
    <n v="4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n v="39"/>
    <s v="3+ pedidos"/>
    <x v="325"/>
    <x v="1774"/>
    <n v="3"/>
    <n v="16.395833333333332"/>
    <x v="4"/>
  </r>
  <r>
    <x v="0"/>
    <n v="30"/>
    <n v="8714"/>
    <n v="109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4"/>
    <n v="5"/>
    <n v="6"/>
    <n v="7"/>
    <s v="3+ pedidos"/>
    <x v="186"/>
    <x v="1775"/>
    <n v="3"/>
    <n v="0.64583333333333337"/>
    <x v="6"/>
  </r>
  <r>
    <x v="0"/>
    <n v="40"/>
    <n v="8714"/>
    <n v="9519"/>
    <n v="-2"/>
    <n v="-2"/>
    <n v="-1"/>
    <n v="0"/>
    <n v="0"/>
    <n v="0"/>
    <n v="0"/>
    <n v="0"/>
    <n v="0"/>
    <n v="0"/>
    <s v="."/>
    <s v="."/>
    <s v="."/>
    <s v="."/>
    <s v="."/>
    <s v="."/>
    <s v="."/>
    <s v="."/>
    <s v="."/>
    <s v="."/>
    <s v="."/>
    <s v="."/>
    <s v="."/>
    <n v="0"/>
    <n v="0"/>
    <n v="0"/>
    <n v="0"/>
    <n v="0"/>
    <n v="0"/>
    <n v="0"/>
    <n v="0"/>
    <n v="0"/>
    <n v="0"/>
    <n v="0"/>
    <n v="0"/>
    <n v="0"/>
    <n v="0"/>
    <s v="."/>
    <s v="."/>
    <s v="."/>
    <s v="."/>
    <s v="."/>
    <n v="0"/>
    <n v="0"/>
    <n v="0"/>
    <n v="0"/>
    <n v="0"/>
    <n v="0"/>
    <s v="3+ pedidos"/>
    <x v="325"/>
    <x v="1776"/>
    <n v="3"/>
    <n v="-0.16666666666666666"/>
    <x v="4"/>
  </r>
  <r>
    <x v="3"/>
    <n v="50"/>
    <n v="8727"/>
    <n v="14830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259"/>
    <x v="1777"/>
    <n v="3"/>
    <n v="-8.3333333333333329E-2"/>
    <x v="2"/>
  </r>
  <r>
    <x v="2"/>
    <n v="10"/>
    <n v="8727"/>
    <n v="2749"/>
    <n v="-1"/>
    <n v="-2"/>
    <n v="-2"/>
    <n v="-3"/>
    <n v="-2"/>
    <n v="-3"/>
    <n v="-2"/>
    <n v="-3"/>
    <n v="0"/>
    <n v="-3"/>
    <n v="-2"/>
    <n v="-1"/>
    <n v="-2"/>
    <n v="-1"/>
    <n v="0"/>
    <n v="-1"/>
    <n v="0"/>
    <n v="1"/>
    <n v="2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s v="3+ pedidos"/>
    <x v="1260"/>
    <x v="1778"/>
    <n v="3"/>
    <n v="-0.54166666666666663"/>
    <x v="4"/>
  </r>
  <r>
    <x v="0"/>
    <n v="20"/>
    <n v="8727"/>
    <n v="18519"/>
    <n v="-1"/>
    <n v="0"/>
    <n v="0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204"/>
    <x v="1779"/>
    <n v="3"/>
    <n v="-6.25E-2"/>
    <x v="0"/>
  </r>
  <r>
    <x v="3"/>
    <n v="30"/>
    <n v="8727"/>
    <n v="10076"/>
    <n v="-1"/>
    <n v="-1"/>
    <n v="-1"/>
    <n v="-1"/>
    <n v="0"/>
    <n v="0"/>
    <n v="0"/>
    <n v="1"/>
    <n v="1"/>
    <n v="0"/>
    <n v="1"/>
    <n v="2"/>
    <n v="3"/>
    <n v="4"/>
    <n v="5"/>
    <n v="6"/>
    <n v="7"/>
    <n v="8"/>
    <n v="9"/>
    <n v="10"/>
    <n v="11"/>
    <n v="12"/>
    <n v="13"/>
    <n v="12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n v="36"/>
    <n v="37"/>
    <n v="38"/>
    <s v="1 pedido"/>
    <x v="1076"/>
    <x v="1780"/>
    <n v="1"/>
    <n v="15.354166666666666"/>
    <x v="4"/>
  </r>
  <r>
    <x v="3"/>
    <n v="40"/>
    <n v="8798"/>
    <n v="2364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0"/>
    <n v="1"/>
    <n v="0"/>
    <n v="1"/>
    <n v="2"/>
    <n v="1"/>
    <n v="2"/>
    <n v="1"/>
    <n v="1"/>
    <n v="1"/>
    <n v="0"/>
    <n v="1"/>
    <n v="2"/>
    <n v="0"/>
    <n v="0"/>
    <n v="0"/>
    <n v="0"/>
    <n v="1"/>
    <n v="1"/>
    <n v="2"/>
    <n v="3"/>
    <n v="4"/>
    <n v="5"/>
    <n v="2"/>
    <n v="3"/>
    <n v="4"/>
    <n v="5"/>
    <n v="6"/>
    <n v="4"/>
    <n v="5"/>
    <n v="6"/>
    <s v="3+ pedidos"/>
    <x v="1261"/>
    <x v="1781"/>
    <n v="3"/>
    <n v="1"/>
    <x v="5"/>
  </r>
  <r>
    <x v="1"/>
    <n v="50"/>
    <n v="8730"/>
    <n v="1700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-1"/>
    <n v="-1"/>
    <n v="0"/>
    <n v="-1"/>
    <n v="-1"/>
    <n v="-1"/>
    <n v="-1"/>
    <n v="-1"/>
    <s v="."/>
    <n v="-1"/>
    <n v="0"/>
    <n v="0"/>
    <n v="0"/>
    <n v="0"/>
    <n v="0"/>
    <n v="0"/>
    <n v="0"/>
    <n v="0"/>
    <s v="3+ pedidos"/>
    <x v="357"/>
    <x v="1782"/>
    <n v="3"/>
    <n v="-0.78723404255319152"/>
    <x v="1"/>
  </r>
  <r>
    <x v="1"/>
    <n v="10"/>
    <n v="8772"/>
    <n v="17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3+ pedidos"/>
    <x v="1262"/>
    <x v="1783"/>
    <n v="3"/>
    <n v="0"/>
    <x v="6"/>
  </r>
  <r>
    <x v="0"/>
    <n v="20"/>
    <n v="8772"/>
    <n v="17438"/>
    <n v="-1"/>
    <n v="-1"/>
    <n v="-1"/>
    <n v="0"/>
    <n v="-1"/>
    <n v="0"/>
    <n v="1"/>
    <n v="2"/>
    <n v="3"/>
    <n v="0"/>
    <n v="1"/>
    <n v="2"/>
    <n v="3"/>
    <n v="4"/>
    <n v="5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n v="29"/>
    <n v="30"/>
    <n v="31"/>
    <n v="32"/>
    <n v="33"/>
    <n v="34"/>
    <n v="35"/>
    <s v="2 pedidos"/>
    <x v="1263"/>
    <x v="1784"/>
    <n v="2"/>
    <n v="13.416666666666666"/>
    <x v="2"/>
  </r>
  <r>
    <x v="2"/>
    <n v="30"/>
    <n v="8963"/>
    <n v="6614"/>
    <n v="-2"/>
    <n v="-1"/>
    <n v="0"/>
    <n v="-1"/>
    <n v="-2"/>
    <n v="-2"/>
    <n v="-5"/>
    <n v="-4"/>
    <n v="-7"/>
    <s v="."/>
    <n v="0"/>
    <n v="0"/>
    <n v="-20"/>
    <s v="."/>
    <s v="."/>
    <s v="."/>
    <s v="."/>
    <s v="."/>
    <s v="."/>
    <s v="."/>
    <n v="0"/>
    <s v="."/>
    <s v="."/>
    <s v="."/>
    <s v="."/>
    <s v="."/>
    <s v="."/>
    <s v="."/>
    <s v="."/>
    <s v="."/>
    <s v="."/>
    <s v="."/>
    <s v="."/>
    <s v="."/>
    <n v="0"/>
    <n v="0"/>
    <s v="."/>
    <s v="."/>
    <s v="."/>
    <s v="."/>
    <s v="."/>
    <s v="."/>
    <s v="."/>
    <s v="."/>
    <s v="."/>
    <s v="."/>
    <s v="."/>
    <s v="."/>
    <s v="3+ pedidos"/>
    <x v="211"/>
    <x v="1785"/>
    <n v="3"/>
    <n v="-2.9333333333333331"/>
    <x v="1"/>
  </r>
  <r>
    <x v="0"/>
    <n v="40"/>
    <n v="8950"/>
    <n v="13834"/>
    <n v="0"/>
    <n v="0"/>
    <n v="0"/>
    <n v="0"/>
    <n v="0"/>
    <n v="0"/>
    <n v="0"/>
    <n v="0"/>
    <n v="0"/>
    <n v="0"/>
    <n v="0"/>
    <n v="0"/>
    <s v="."/>
    <s v="."/>
    <s v="."/>
    <s v="."/>
    <s v="."/>
    <n v="0"/>
    <s v="."/>
    <n v="-14"/>
    <n v="0"/>
    <n v="0"/>
    <n v="-1"/>
    <n v="-1"/>
    <n v="0"/>
    <n v="-1"/>
    <n v="0"/>
    <n v="0"/>
    <n v="-1"/>
    <n v="0"/>
    <n v="-1"/>
    <n v="0"/>
    <n v="0"/>
    <n v="1"/>
    <n v="0"/>
    <n v="1"/>
    <n v="0"/>
    <n v="1"/>
    <n v="0"/>
    <n v="1"/>
    <n v="2"/>
    <n v="3"/>
    <n v="1"/>
    <n v="2"/>
    <n v="2"/>
    <n v="3"/>
    <n v="0"/>
    <n v="1"/>
    <s v="3+ pedidos"/>
    <x v="1264"/>
    <x v="1786"/>
    <n v="3"/>
    <n v="-2.3809523809523808E-2"/>
    <x v="4"/>
  </r>
  <r>
    <x v="0"/>
    <n v="50"/>
    <n v="8947"/>
    <n v="1714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  <n v="18"/>
    <n v="19"/>
    <n v="20"/>
    <n v="21"/>
    <n v="22"/>
    <n v="23"/>
    <n v="24"/>
    <n v="25"/>
    <n v="26"/>
    <n v="27"/>
    <n v="28"/>
    <s v="1 pedido"/>
    <x v="1265"/>
    <x v="1787"/>
    <n v="1"/>
    <n v="8.4791666666666661"/>
    <x v="0"/>
  </r>
  <r>
    <x v="1"/>
    <n v="20"/>
    <n v="8947"/>
    <n v="3732"/>
    <n v="-1"/>
    <n v="0"/>
    <n v="0"/>
    <n v="0"/>
    <n v="1"/>
    <n v="2"/>
    <n v="0"/>
    <n v="1"/>
    <n v="1"/>
    <n v="1"/>
    <n v="0"/>
    <n v="0"/>
    <n v="1"/>
    <n v="2"/>
    <n v="0"/>
    <n v="0"/>
    <n v="1"/>
    <n v="2"/>
    <n v="3"/>
    <n v="0"/>
    <n v="0"/>
    <n v="0"/>
    <n v="0"/>
    <n v="0"/>
    <n v="-1"/>
    <n v="0"/>
    <n v="-1"/>
    <n v="0"/>
    <n v="0"/>
    <n v="0"/>
    <n v="-1"/>
    <n v="0"/>
    <n v="0"/>
    <n v="0"/>
    <n v="0"/>
    <n v="-1"/>
    <n v="0"/>
    <n v="0"/>
    <n v="0"/>
    <n v="0"/>
    <n v="0"/>
    <n v="1"/>
    <n v="0"/>
    <n v="0"/>
    <n v="0"/>
    <n v="1"/>
    <n v="0"/>
    <n v="1"/>
    <s v="1 pedido"/>
    <x v="1266"/>
    <x v="1788"/>
    <n v="1"/>
    <n v="0.27083333333333331"/>
    <x v="1"/>
  </r>
  <r>
    <x v="2"/>
    <n v="30"/>
    <n v="8947"/>
    <n v="74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s v="1 pedido"/>
    <x v="1267"/>
    <x v="1789"/>
    <n v="1"/>
    <n v="-2.0833333333333332E-2"/>
    <x v="4"/>
  </r>
  <r>
    <x v="0"/>
    <n v="40"/>
    <n v="8866"/>
    <n v="12835"/>
    <n v="-1"/>
    <n v="0"/>
    <n v="0"/>
    <n v="0"/>
    <n v="1"/>
    <n v="2"/>
    <n v="3"/>
    <n v="0"/>
    <n v="1"/>
    <n v="0"/>
    <n v="1"/>
    <n v="2"/>
    <n v="1"/>
    <n v="2"/>
    <n v="3"/>
    <n v="4"/>
    <n v="0"/>
    <n v="1"/>
    <n v="2"/>
    <n v="3"/>
    <n v="4"/>
    <n v="0"/>
    <n v="1"/>
    <n v="2"/>
    <n v="3"/>
    <n v="4"/>
    <n v="0"/>
    <n v="1"/>
    <n v="0"/>
    <n v="1"/>
    <n v="2"/>
    <n v="3"/>
    <n v="4"/>
    <n v="5"/>
    <n v="6"/>
    <n v="4"/>
    <n v="4"/>
    <n v="4"/>
    <n v="4"/>
    <n v="3"/>
    <n v="3"/>
    <n v="4"/>
    <n v="5"/>
    <n v="6"/>
    <n v="7"/>
    <n v="8"/>
    <n v="9"/>
    <n v="10"/>
    <s v="1 pedido"/>
    <x v="1268"/>
    <x v="1790"/>
    <n v="1"/>
    <n v="2.7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20522-7A29-F24D-89B3-7B88A3E12930}" name="TablaDiná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F17" firstHeaderRow="1" firstDataRow="2" firstDataCol="1"/>
  <pivotFields count="60"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792">
        <item x="1343"/>
        <item x="1749"/>
        <item x="1123"/>
        <item x="167"/>
        <item x="568"/>
        <item x="1593"/>
        <item x="23"/>
        <item x="734"/>
        <item x="42"/>
        <item x="1562"/>
        <item x="213"/>
        <item x="199"/>
        <item x="1641"/>
        <item x="54"/>
        <item x="379"/>
        <item x="682"/>
        <item x="1083"/>
        <item x="1217"/>
        <item x="163"/>
        <item x="180"/>
        <item x="517"/>
        <item x="44"/>
        <item x="251"/>
        <item x="622"/>
        <item x="569"/>
        <item x="1521"/>
        <item x="36"/>
        <item x="851"/>
        <item x="535"/>
        <item x="121"/>
        <item x="1229"/>
        <item x="934"/>
        <item x="677"/>
        <item x="731"/>
        <item x="418"/>
        <item x="440"/>
        <item x="1152"/>
        <item x="1167"/>
        <item x="1621"/>
        <item x="1587"/>
        <item x="271"/>
        <item x="1381"/>
        <item x="977"/>
        <item x="8"/>
        <item x="637"/>
        <item x="1188"/>
        <item x="1057"/>
        <item x="288"/>
        <item x="1448"/>
        <item x="1766"/>
        <item x="431"/>
        <item x="1594"/>
        <item x="81"/>
        <item x="1449"/>
        <item x="457"/>
        <item x="1008"/>
        <item x="833"/>
        <item x="360"/>
        <item x="942"/>
        <item x="885"/>
        <item x="1209"/>
        <item x="1029"/>
        <item x="430"/>
        <item x="971"/>
        <item x="389"/>
        <item x="898"/>
        <item x="152"/>
        <item x="574"/>
        <item x="1706"/>
        <item x="627"/>
        <item x="390"/>
        <item x="1251"/>
        <item x="1222"/>
        <item x="1373"/>
        <item x="244"/>
        <item x="1360"/>
        <item x="1467"/>
        <item x="1007"/>
        <item x="1302"/>
        <item x="1306"/>
        <item x="1431"/>
        <item x="1480"/>
        <item x="421"/>
        <item x="903"/>
        <item x="819"/>
        <item x="1397"/>
        <item x="1542"/>
        <item x="1484"/>
        <item x="353"/>
        <item x="215"/>
        <item x="1276"/>
        <item x="257"/>
        <item x="1514"/>
        <item x="1554"/>
        <item x="947"/>
        <item x="671"/>
        <item x="964"/>
        <item x="34"/>
        <item x="198"/>
        <item x="1787"/>
        <item x="478"/>
        <item x="445"/>
        <item x="786"/>
        <item x="1668"/>
        <item x="29"/>
        <item x="1315"/>
        <item x="978"/>
        <item x="705"/>
        <item x="649"/>
        <item x="1301"/>
        <item x="1556"/>
        <item x="476"/>
        <item x="1579"/>
        <item x="1400"/>
        <item x="692"/>
        <item x="570"/>
        <item x="1125"/>
        <item x="906"/>
        <item x="925"/>
        <item x="1323"/>
        <item x="1189"/>
        <item x="1592"/>
        <item x="1280"/>
        <item x="1159"/>
        <item x="808"/>
        <item x="745"/>
        <item x="55"/>
        <item x="89"/>
        <item x="1643"/>
        <item x="1263"/>
        <item x="969"/>
        <item x="1075"/>
        <item x="1179"/>
        <item x="638"/>
        <item x="1317"/>
        <item x="450"/>
        <item x="751"/>
        <item x="391"/>
        <item x="618"/>
        <item x="439"/>
        <item x="356"/>
        <item x="1686"/>
        <item x="1777"/>
        <item x="863"/>
        <item x="922"/>
        <item x="474"/>
        <item x="1036"/>
        <item x="131"/>
        <item x="1495"/>
        <item x="809"/>
        <item x="1254"/>
        <item x="1489"/>
        <item x="1786"/>
        <item x="559"/>
        <item x="1425"/>
        <item x="1702"/>
        <item x="572"/>
        <item x="1370"/>
        <item x="250"/>
        <item x="1571"/>
        <item x="1538"/>
        <item x="818"/>
        <item x="800"/>
        <item x="83"/>
        <item x="733"/>
        <item x="1228"/>
        <item x="1447"/>
        <item x="547"/>
        <item x="260"/>
        <item x="156"/>
        <item x="1191"/>
        <item x="276"/>
        <item x="368"/>
        <item x="39"/>
        <item x="702"/>
        <item x="1135"/>
        <item x="813"/>
        <item x="212"/>
        <item x="1555"/>
        <item x="884"/>
        <item x="550"/>
        <item x="1664"/>
        <item x="1470"/>
        <item x="1486"/>
        <item x="1761"/>
        <item x="1722"/>
        <item x="1634"/>
        <item x="957"/>
        <item x="952"/>
        <item x="917"/>
        <item x="1321"/>
        <item x="1507"/>
        <item x="472"/>
        <item x="1266"/>
        <item x="14"/>
        <item x="931"/>
        <item x="211"/>
        <item x="1190"/>
        <item x="615"/>
        <item x="1703"/>
        <item x="1700"/>
        <item x="1781"/>
        <item x="1609"/>
        <item x="585"/>
        <item x="145"/>
        <item x="488"/>
        <item x="43"/>
        <item x="1283"/>
        <item x="875"/>
        <item x="136"/>
        <item x="1677"/>
        <item x="1478"/>
        <item x="5"/>
        <item x="1012"/>
        <item x="1026"/>
        <item x="1354"/>
        <item x="327"/>
        <item x="249"/>
        <item x="1055"/>
        <item x="486"/>
        <item x="1406"/>
        <item x="927"/>
        <item x="536"/>
        <item x="756"/>
        <item x="1515"/>
        <item x="1270"/>
        <item x="1313"/>
        <item x="563"/>
        <item x="1453"/>
        <item x="583"/>
        <item x="807"/>
        <item x="1002"/>
        <item x="1156"/>
        <item x="1247"/>
        <item x="1529"/>
        <item x="148"/>
        <item x="768"/>
        <item x="242"/>
        <item x="1365"/>
        <item x="695"/>
        <item x="804"/>
        <item x="850"/>
        <item x="284"/>
        <item x="761"/>
        <item x="581"/>
        <item x="688"/>
        <item x="1211"/>
        <item x="1195"/>
        <item x="1132"/>
        <item x="28"/>
        <item x="192"/>
        <item x="470"/>
        <item x="1221"/>
        <item x="1414"/>
        <item x="1181"/>
        <item x="1541"/>
        <item x="161"/>
        <item x="1262"/>
        <item x="1427"/>
        <item x="737"/>
        <item x="193"/>
        <item x="477"/>
        <item x="292"/>
        <item x="1091"/>
        <item x="1018"/>
        <item x="827"/>
        <item x="828"/>
        <item x="1530"/>
        <item x="1426"/>
        <item x="1421"/>
        <item x="1220"/>
        <item x="1714"/>
        <item x="306"/>
        <item x="867"/>
        <item x="740"/>
        <item x="128"/>
        <item x="712"/>
        <item x="38"/>
        <item x="858"/>
        <item x="1564"/>
        <item x="1580"/>
        <item x="686"/>
        <item x="1626"/>
        <item x="1444"/>
        <item x="335"/>
        <item x="928"/>
        <item x="1769"/>
        <item x="448"/>
        <item x="1134"/>
        <item x="1140"/>
        <item x="1257"/>
        <item x="191"/>
        <item x="943"/>
        <item x="1144"/>
        <item x="859"/>
        <item x="620"/>
        <item x="1102"/>
        <item x="274"/>
        <item x="1763"/>
        <item x="1364"/>
        <item x="1142"/>
        <item x="1574"/>
        <item x="1278"/>
        <item x="57"/>
        <item x="1164"/>
        <item x="73"/>
        <item x="958"/>
        <item x="409"/>
        <item x="1187"/>
        <item x="1248"/>
        <item x="606"/>
        <item x="1385"/>
        <item x="1424"/>
        <item x="902"/>
        <item x="841"/>
        <item x="599"/>
        <item x="1290"/>
        <item x="944"/>
        <item x="173"/>
        <item x="509"/>
        <item x="1572"/>
        <item x="1505"/>
        <item x="256"/>
        <item x="273"/>
        <item x="1033"/>
        <item x="1216"/>
        <item x="1586"/>
        <item x="300"/>
        <item x="1379"/>
        <item x="1077"/>
        <item x="528"/>
        <item x="463"/>
        <item x="296"/>
        <item x="1442"/>
        <item x="923"/>
        <item x="1696"/>
        <item x="1618"/>
        <item x="1040"/>
        <item x="1576"/>
        <item x="195"/>
        <item x="781"/>
        <item x="120"/>
        <item x="313"/>
        <item x="652"/>
        <item x="1374"/>
        <item x="1386"/>
        <item x="1163"/>
        <item x="175"/>
        <item x="566"/>
        <item x="1000"/>
        <item x="317"/>
        <item x="1351"/>
        <item x="402"/>
        <item x="1071"/>
        <item x="639"/>
        <item x="1520"/>
        <item x="332"/>
        <item x="888"/>
        <item x="1117"/>
        <item x="856"/>
        <item x="743"/>
        <item x="849"/>
        <item x="1654"/>
        <item x="20"/>
        <item x="930"/>
        <item x="1546"/>
        <item x="553"/>
        <item x="1533"/>
        <item x="648"/>
        <item x="25"/>
        <item x="1003"/>
        <item x="1701"/>
        <item x="299"/>
        <item x="802"/>
        <item x="1627"/>
        <item x="456"/>
        <item x="847"/>
        <item x="895"/>
        <item x="834"/>
        <item x="811"/>
        <item x="342"/>
        <item x="1419"/>
        <item x="221"/>
        <item x="350"/>
        <item x="21"/>
        <item x="965"/>
        <item x="185"/>
        <item x="1016"/>
        <item x="111"/>
        <item x="340"/>
        <item x="690"/>
        <item x="316"/>
        <item x="1652"/>
        <item x="217"/>
        <item x="1049"/>
        <item x="659"/>
        <item x="822"/>
        <item x="1294"/>
        <item x="784"/>
        <item x="711"/>
        <item x="654"/>
        <item x="860"/>
        <item x="454"/>
        <item x="820"/>
        <item x="578"/>
        <item x="770"/>
        <item x="967"/>
        <item x="854"/>
        <item x="1005"/>
        <item x="1212"/>
        <item x="1224"/>
        <item x="984"/>
        <item x="735"/>
        <item x="361"/>
        <item x="988"/>
        <item x="1073"/>
        <item x="364"/>
        <item x="1726"/>
        <item x="482"/>
        <item x="1585"/>
        <item x="588"/>
        <item x="7"/>
        <item x="700"/>
        <item x="1232"/>
        <item x="183"/>
        <item x="329"/>
        <item x="774"/>
        <item x="791"/>
        <item x="453"/>
        <item x="164"/>
        <item x="1614"/>
        <item x="1098"/>
        <item x="829"/>
        <item x="465"/>
        <item x="1788"/>
        <item x="266"/>
        <item x="1535"/>
        <item x="1733"/>
        <item x="543"/>
        <item x="1730"/>
        <item x="1764"/>
        <item x="1617"/>
        <item x="275"/>
        <item x="1059"/>
        <item x="427"/>
        <item x="347"/>
        <item x="1053"/>
        <item x="1620"/>
        <item x="1122"/>
        <item x="1491"/>
        <item x="1201"/>
        <item x="1204"/>
        <item x="1755"/>
        <item x="222"/>
        <item x="1300"/>
        <item x="913"/>
        <item x="1206"/>
        <item x="516"/>
        <item x="600"/>
        <item x="832"/>
        <item x="122"/>
        <item x="270"/>
        <item x="722"/>
        <item x="140"/>
        <item x="1645"/>
        <item x="812"/>
        <item x="286"/>
        <item x="710"/>
        <item x="1157"/>
        <item x="259"/>
        <item x="124"/>
        <item x="113"/>
        <item x="929"/>
        <item x="1409"/>
        <item x="1656"/>
        <item x="1789"/>
        <item x="1361"/>
        <item x="910"/>
        <item x="1608"/>
        <item x="1712"/>
        <item x="1671"/>
        <item x="1372"/>
        <item x="1092"/>
        <item x="1547"/>
        <item x="792"/>
        <item x="267"/>
        <item x="1104"/>
        <item x="1719"/>
        <item x="483"/>
        <item x="1035"/>
        <item x="603"/>
        <item x="961"/>
        <item x="1670"/>
        <item x="1775"/>
        <item x="1118"/>
        <item x="388"/>
        <item x="367"/>
        <item x="1170"/>
        <item x="1441"/>
        <item x="909"/>
        <item x="290"/>
        <item x="532"/>
        <item x="997"/>
        <item x="1744"/>
        <item x="1732"/>
        <item x="442"/>
        <item x="346"/>
        <item x="651"/>
        <item x="420"/>
        <item x="991"/>
        <item x="592"/>
        <item x="1126"/>
        <item x="318"/>
        <item x="567"/>
        <item x="914"/>
        <item x="207"/>
        <item x="1078"/>
        <item x="815"/>
        <item x="155"/>
        <item x="235"/>
        <item x="946"/>
        <item x="1378"/>
        <item x="1550"/>
        <item x="1597"/>
        <item x="13"/>
        <item x="1250"/>
        <item x="1697"/>
        <item x="1087"/>
        <item x="766"/>
        <item x="1512"/>
        <item x="112"/>
        <item x="1750"/>
        <item x="514"/>
        <item x="1205"/>
        <item x="1394"/>
        <item x="623"/>
        <item x="845"/>
        <item x="208"/>
        <item x="951"/>
        <item x="1227"/>
        <item x="328"/>
        <item x="687"/>
        <item x="1326"/>
        <item x="1660"/>
        <item x="295"/>
        <item x="1045"/>
        <item x="530"/>
        <item x="1753"/>
        <item x="790"/>
        <item x="1518"/>
        <item x="1694"/>
        <item x="1747"/>
        <item x="19"/>
        <item x="1314"/>
        <item x="333"/>
        <item x="1006"/>
        <item x="351"/>
        <item x="941"/>
        <item x="1531"/>
        <item x="746"/>
        <item x="79"/>
        <item x="1601"/>
        <item x="12"/>
        <item x="1113"/>
        <item x="610"/>
        <item x="912"/>
        <item x="1292"/>
        <item x="817"/>
        <item x="669"/>
        <item x="461"/>
        <item x="397"/>
        <item x="1563"/>
        <item x="1393"/>
        <item x="1131"/>
        <item x="1261"/>
        <item x="972"/>
        <item x="1438"/>
        <item x="778"/>
        <item x="1443"/>
        <item x="268"/>
        <item x="1081"/>
        <item x="901"/>
        <item x="197"/>
        <item x="803"/>
        <item x="1327"/>
        <item x="1245"/>
        <item x="1713"/>
        <item x="587"/>
        <item x="1331"/>
        <item x="1168"/>
        <item x="102"/>
        <item x="1274"/>
        <item x="796"/>
        <item x="232"/>
        <item x="1487"/>
        <item x="1673"/>
        <item x="507"/>
        <item x="1289"/>
        <item x="715"/>
        <item x="264"/>
        <item x="762"/>
        <item x="874"/>
        <item x="816"/>
        <item x="868"/>
        <item x="310"/>
        <item x="1235"/>
        <item x="1207"/>
        <item x="312"/>
        <item x="1602"/>
        <item x="949"/>
        <item x="67"/>
        <item x="354"/>
        <item x="1384"/>
        <item x="1681"/>
        <item x="707"/>
        <item x="1281"/>
        <item x="1504"/>
        <item x="853"/>
        <item x="723"/>
        <item x="1165"/>
        <item x="1785"/>
        <item x="1773"/>
        <item x="1136"/>
        <item x="1687"/>
        <item x="843"/>
        <item x="1711"/>
        <item x="936"/>
        <item x="1735"/>
        <item x="590"/>
        <item x="1676"/>
        <item x="298"/>
        <item x="1629"/>
        <item x="287"/>
        <item x="459"/>
        <item x="1780"/>
        <item x="1210"/>
        <item x="823"/>
        <item x="403"/>
        <item x="52"/>
        <item x="308"/>
        <item x="302"/>
        <item x="35"/>
        <item x="424"/>
        <item x="1731"/>
        <item x="837"/>
        <item x="1309"/>
        <item x="755"/>
        <item x="92"/>
        <item x="1451"/>
        <item x="907"/>
        <item x="77"/>
        <item x="1692"/>
        <item x="1095"/>
        <item x="1230"/>
        <item x="33"/>
        <item x="1369"/>
        <item x="1160"/>
        <item x="1072"/>
        <item x="181"/>
        <item x="291"/>
        <item x="31"/>
        <item x="1350"/>
        <item x="1675"/>
        <item x="1754"/>
        <item x="1058"/>
        <item x="369"/>
        <item x="866"/>
        <item x="1253"/>
        <item x="1334"/>
        <item x="940"/>
        <item x="655"/>
        <item x="835"/>
        <item x="154"/>
        <item x="771"/>
        <item x="387"/>
        <item x="759"/>
        <item x="1359"/>
        <item x="1790"/>
        <item x="1473"/>
        <item x="1141"/>
        <item x="1716"/>
        <item x="1223"/>
        <item x="704"/>
        <item x="594"/>
        <item x="174"/>
        <item x="894"/>
        <item x="65"/>
        <item x="616"/>
        <item x="1079"/>
        <item x="117"/>
        <item x="1782"/>
        <item x="571"/>
        <item x="1742"/>
        <item x="1124"/>
        <item x="321"/>
        <item x="730"/>
        <item x="1651"/>
        <item x="1367"/>
        <item x="668"/>
        <item x="187"/>
        <item x="1312"/>
        <item x="307"/>
        <item x="412"/>
        <item x="924"/>
        <item x="788"/>
        <item x="806"/>
        <item x="1153"/>
        <item x="0"/>
        <item x="103"/>
        <item x="1649"/>
        <item x="1693"/>
        <item x="1329"/>
        <item x="899"/>
        <item x="97"/>
        <item x="378"/>
        <item x="1411"/>
        <item x="666"/>
        <item x="331"/>
        <item x="604"/>
        <item x="277"/>
        <item x="1689"/>
        <item x="1277"/>
        <item x="1537"/>
        <item x="1774"/>
        <item x="1199"/>
        <item x="1757"/>
        <item x="753"/>
        <item x="1698"/>
        <item x="248"/>
        <item x="178"/>
        <item x="1182"/>
        <item x="1598"/>
        <item x="15"/>
        <item x="1019"/>
        <item x="534"/>
        <item x="375"/>
        <item x="1532"/>
        <item x="749"/>
        <item x="1089"/>
        <item x="151"/>
        <item x="498"/>
        <item x="1463"/>
        <item x="282"/>
        <item x="1680"/>
        <item x="446"/>
        <item x="810"/>
        <item x="1039"/>
        <item x="601"/>
        <item x="272"/>
        <item x="738"/>
        <item x="1293"/>
        <item x="48"/>
        <item x="1219"/>
        <item x="1428"/>
        <item x="865"/>
        <item x="673"/>
        <item x="359"/>
        <item x="1717"/>
        <item x="954"/>
        <item x="1150"/>
        <item x="239"/>
        <item x="398"/>
        <item x="1111"/>
        <item x="1027"/>
        <item x="1346"/>
        <item x="937"/>
        <item x="1490"/>
        <item x="246"/>
        <item x="1710"/>
        <item x="970"/>
        <item x="393"/>
        <item x="118"/>
        <item x="281"/>
        <item x="419"/>
        <item x="339"/>
        <item x="1392"/>
        <item x="754"/>
        <item x="422"/>
        <item x="552"/>
        <item x="582"/>
        <item x="526"/>
        <item x="204"/>
        <item x="490"/>
        <item x="106"/>
        <item x="1655"/>
        <item x="1203"/>
        <item x="1147"/>
        <item x="999"/>
        <item x="471"/>
        <item x="1727"/>
        <item x="228"/>
        <item x="129"/>
        <item x="900"/>
        <item x="202"/>
        <item x="93"/>
        <item x="1622"/>
        <item x="1590"/>
        <item x="1525"/>
        <item x="1739"/>
        <item x="1004"/>
        <item x="1358"/>
        <item x="1333"/>
        <item x="78"/>
        <item x="1611"/>
        <item x="533"/>
        <item x="1198"/>
        <item x="1143"/>
        <item x="1244"/>
        <item x="405"/>
        <item x="708"/>
        <item x="1335"/>
        <item x="1178"/>
        <item x="95"/>
        <item x="1469"/>
        <item x="1287"/>
        <item x="1485"/>
        <item x="1375"/>
        <item x="1506"/>
        <item x="1088"/>
        <item x="522"/>
        <item x="838"/>
        <item x="1109"/>
        <item x="1575"/>
        <item x="1196"/>
        <item x="1728"/>
        <item x="1524"/>
        <item x="1330"/>
        <item x="489"/>
        <item x="1704"/>
        <item x="1161"/>
        <item x="986"/>
        <item x="508"/>
        <item x="776"/>
        <item x="1138"/>
        <item x="773"/>
        <item x="70"/>
        <item x="231"/>
        <item x="348"/>
        <item x="667"/>
        <item x="186"/>
        <item x="760"/>
        <item x="392"/>
        <item x="703"/>
        <item x="612"/>
        <item x="691"/>
        <item x="897"/>
        <item x="680"/>
        <item x="66"/>
        <item x="561"/>
        <item x="1565"/>
        <item x="196"/>
        <item x="857"/>
        <item x="1625"/>
        <item x="1723"/>
        <item x="789"/>
        <item x="366"/>
        <item x="87"/>
        <item x="1756"/>
        <item x="1738"/>
        <item x="1208"/>
        <item x="1539"/>
        <item x="1086"/>
        <item x="1665"/>
        <item x="880"/>
        <item x="1017"/>
        <item x="621"/>
        <item x="619"/>
        <item x="693"/>
        <item x="1115"/>
        <item x="767"/>
        <item x="91"/>
        <item x="779"/>
        <item x="1408"/>
        <item x="203"/>
        <item x="216"/>
        <item x="908"/>
        <item x="724"/>
        <item x="579"/>
        <item x="1015"/>
        <item x="839"/>
        <item x="1242"/>
        <item x="1328"/>
        <item x="793"/>
        <item x="537"/>
        <item x="584"/>
        <item x="22"/>
        <item x="171"/>
        <item x="1746"/>
        <item x="681"/>
        <item x="407"/>
        <item x="218"/>
        <item x="1063"/>
        <item x="100"/>
        <item x="727"/>
        <item x="1523"/>
        <item x="1459"/>
        <item x="1413"/>
        <item x="1349"/>
        <item x="1193"/>
        <item x="661"/>
        <item x="764"/>
        <item x="429"/>
        <item x="1616"/>
        <item x="870"/>
        <item x="455"/>
        <item x="1743"/>
        <item x="497"/>
        <item x="593"/>
        <item x="726"/>
        <item x="1180"/>
        <item x="985"/>
        <item x="60"/>
        <item x="1133"/>
        <item x="1420"/>
        <item x="241"/>
        <item x="1336"/>
        <item x="433"/>
        <item x="645"/>
        <item x="1096"/>
        <item x="322"/>
        <item x="1024"/>
        <item x="656"/>
        <item x="1416"/>
        <item x="105"/>
        <item x="675"/>
        <item x="1332"/>
        <item x="1481"/>
        <item x="1043"/>
        <item x="642"/>
        <item x="646"/>
        <item x="1752"/>
        <item x="53"/>
        <item x="323"/>
        <item x="1305"/>
        <item x="1279"/>
        <item x="1116"/>
        <item x="1114"/>
        <item x="1307"/>
        <item x="18"/>
        <item x="545"/>
        <item x="650"/>
        <item x="1479"/>
        <item x="1284"/>
        <item x="1101"/>
        <item x="564"/>
        <item x="625"/>
        <item x="1688"/>
        <item x="718"/>
        <item x="380"/>
        <item x="2"/>
        <item x="1522"/>
        <item x="1429"/>
        <item x="565"/>
        <item x="1148"/>
        <item x="891"/>
        <item x="758"/>
        <item x="1589"/>
        <item x="1779"/>
        <item x="1080"/>
        <item x="261"/>
        <item x="1552"/>
        <item x="352"/>
        <item x="643"/>
        <item x="11"/>
        <item x="1527"/>
        <item x="108"/>
        <item x="861"/>
        <item x="748"/>
        <item x="878"/>
        <item x="337"/>
        <item x="413"/>
        <item x="540"/>
        <item x="1041"/>
        <item x="787"/>
        <item x="358"/>
        <item x="325"/>
        <item x="597"/>
        <item x="169"/>
        <item x="1249"/>
        <item x="996"/>
        <item x="1064"/>
        <item x="1513"/>
        <item x="1246"/>
        <item x="797"/>
        <item x="1192"/>
        <item x="777"/>
        <item x="137"/>
        <item x="1566"/>
        <item x="1630"/>
        <item x="805"/>
        <item x="460"/>
        <item x="525"/>
        <item x="950"/>
        <item x="1648"/>
        <item x="130"/>
        <item x="609"/>
        <item x="1509"/>
        <item x="479"/>
        <item x="1013"/>
        <item x="1724"/>
        <item x="1308"/>
        <item x="101"/>
        <item x="890"/>
        <item x="647"/>
        <item x="401"/>
        <item x="981"/>
        <item x="311"/>
        <item x="1678"/>
        <item x="630"/>
        <item x="170"/>
        <item x="1158"/>
        <item x="1423"/>
        <item x="225"/>
        <item x="1493"/>
        <item x="10"/>
        <item x="1056"/>
        <item x="491"/>
        <item x="1432"/>
        <item x="1318"/>
        <item x="920"/>
        <item x="189"/>
        <item x="684"/>
        <item x="1215"/>
        <item x="657"/>
        <item x="974"/>
        <item x="798"/>
        <item x="210"/>
        <item x="1440"/>
        <item x="162"/>
        <item x="1577"/>
        <item x="1094"/>
        <item x="1054"/>
        <item x="114"/>
        <item x="956"/>
        <item x="689"/>
        <item x="441"/>
        <item x="341"/>
        <item x="1607"/>
        <item x="16"/>
        <item x="887"/>
        <item x="434"/>
        <item x="1628"/>
        <item x="916"/>
        <item x="1561"/>
        <item x="415"/>
        <item x="1748"/>
        <item x="417"/>
        <item x="1022"/>
        <item x="1633"/>
        <item x="1765"/>
        <item x="1127"/>
        <item x="205"/>
        <item x="1510"/>
        <item x="836"/>
        <item x="234"/>
        <item x="520"/>
        <item x="953"/>
        <item x="1304"/>
        <item x="1356"/>
        <item x="372"/>
        <item x="510"/>
        <item x="1736"/>
        <item x="1177"/>
        <item x="1186"/>
        <item x="1121"/>
        <item x="591"/>
        <item x="1516"/>
        <item x="783"/>
        <item x="443"/>
        <item x="558"/>
        <item x="1344"/>
        <item x="1740"/>
        <item x="1604"/>
        <item x="1166"/>
        <item x="1615"/>
        <item x="821"/>
        <item x="209"/>
        <item x="82"/>
        <item x="1271"/>
        <item x="1155"/>
        <item x="1439"/>
        <item x="1560"/>
        <item x="165"/>
        <item x="1357"/>
        <item x="404"/>
        <item x="1396"/>
        <item x="1437"/>
        <item x="1226"/>
        <item x="1475"/>
        <item x="1084"/>
        <item x="1129"/>
        <item x="283"/>
        <item x="452"/>
        <item x="1517"/>
        <item x="51"/>
        <item x="230"/>
        <item x="772"/>
        <item x="438"/>
        <item x="1553"/>
        <item x="134"/>
        <item x="1534"/>
        <item x="428"/>
        <item x="320"/>
        <item x="142"/>
        <item x="1544"/>
        <item x="1729"/>
        <item x="757"/>
        <item x="1176"/>
        <item x="363"/>
        <item x="926"/>
        <item x="411"/>
        <item x="475"/>
        <item x="377"/>
        <item x="493"/>
        <item x="56"/>
        <item x="1718"/>
        <item x="46"/>
        <item x="966"/>
        <item x="824"/>
        <item x="1631"/>
        <item x="882"/>
        <item x="1573"/>
        <item x="143"/>
        <item x="1709"/>
        <item x="1345"/>
        <item x="71"/>
        <item x="1661"/>
        <item x="376"/>
        <item x="1642"/>
        <item x="1173"/>
        <item x="653"/>
        <item x="1638"/>
        <item x="150"/>
        <item x="1591"/>
        <item x="1477"/>
        <item x="973"/>
        <item x="605"/>
        <item x="495"/>
        <item x="214"/>
        <item x="1624"/>
        <item x="573"/>
        <item x="876"/>
        <item x="319"/>
        <item x="110"/>
        <item x="1545"/>
        <item x="531"/>
        <item x="219"/>
        <item x="1099"/>
        <item x="1474"/>
        <item x="892"/>
        <item x="179"/>
        <item x="1021"/>
        <item x="96"/>
        <item x="1570"/>
        <item x="69"/>
        <item x="626"/>
        <item x="1519"/>
        <item x="795"/>
        <item x="933"/>
        <item x="1030"/>
        <item x="716"/>
        <item x="176"/>
        <item x="338"/>
        <item x="842"/>
        <item x="1108"/>
        <item x="223"/>
        <item x="1452"/>
        <item x="1090"/>
        <item x="1762"/>
        <item x="1778"/>
        <item x="344"/>
        <item x="503"/>
        <item x="1606"/>
        <item x="511"/>
        <item x="74"/>
        <item x="1137"/>
        <item x="869"/>
        <item x="1062"/>
        <item x="698"/>
        <item x="1296"/>
        <item x="1543"/>
        <item x="184"/>
        <item x="560"/>
        <item x="555"/>
        <item x="1458"/>
        <item x="968"/>
        <item x="243"/>
        <item x="595"/>
        <item x="1582"/>
        <item x="504"/>
        <item x="1462"/>
        <item x="719"/>
        <item x="41"/>
        <item x="664"/>
        <item x="799"/>
        <item x="63"/>
        <item x="1299"/>
        <item x="382"/>
        <item x="1014"/>
        <item x="1540"/>
        <item x="24"/>
        <item x="437"/>
        <item x="1767"/>
        <item x="326"/>
        <item x="1200"/>
        <item x="303"/>
        <item x="551"/>
        <item x="728"/>
        <item x="1175"/>
        <item x="658"/>
        <item x="84"/>
        <item x="1213"/>
        <item x="678"/>
        <item x="416"/>
        <item x="386"/>
        <item x="141"/>
        <item x="265"/>
        <item x="469"/>
        <item x="1353"/>
        <item x="1407"/>
        <item x="1599"/>
        <item x="104"/>
        <item x="168"/>
        <item x="1069"/>
        <item x="160"/>
        <item x="1184"/>
        <item x="1401"/>
        <item x="747"/>
        <item x="725"/>
        <item x="158"/>
        <item x="992"/>
        <item x="729"/>
        <item x="1455"/>
        <item x="1387"/>
        <item x="539"/>
        <item x="602"/>
        <item x="201"/>
        <item x="521"/>
        <item x="26"/>
        <item x="1783"/>
        <item x="1288"/>
        <item x="9"/>
        <item x="713"/>
        <item x="1691"/>
        <item x="960"/>
        <item x="1259"/>
        <item x="987"/>
        <item x="349"/>
        <item x="1391"/>
        <item x="1399"/>
        <item x="85"/>
        <item x="1074"/>
        <item x="1"/>
        <item x="245"/>
        <item x="1603"/>
        <item x="466"/>
        <item x="280"/>
        <item x="1684"/>
        <item x="1065"/>
        <item x="1557"/>
        <item x="371"/>
        <item x="644"/>
        <item x="948"/>
        <item x="1238"/>
        <item x="1707"/>
        <item x="1417"/>
        <item x="107"/>
        <item x="1298"/>
        <item x="166"/>
        <item x="513"/>
        <item x="548"/>
        <item x="400"/>
        <item x="27"/>
        <item x="436"/>
        <item x="744"/>
        <item x="1768"/>
        <item x="660"/>
        <item x="1461"/>
        <item x="672"/>
        <item x="1366"/>
        <item x="1650"/>
        <item x="1291"/>
        <item x="1482"/>
        <item x="709"/>
        <item x="889"/>
        <item x="1508"/>
        <item x="1784"/>
        <item x="1218"/>
        <item x="1082"/>
        <item x="467"/>
        <item x="1558"/>
        <item x="1683"/>
        <item x="1139"/>
        <item x="492"/>
        <item x="935"/>
        <item x="945"/>
        <item x="220"/>
        <item x="487"/>
        <item x="1070"/>
        <item x="1499"/>
        <item x="1435"/>
        <item x="1415"/>
        <item x="1403"/>
        <item x="384"/>
        <item x="1600"/>
        <item x="68"/>
        <item x="877"/>
        <item x="157"/>
        <item x="1457"/>
        <item x="1483"/>
        <item x="1771"/>
        <item x="17"/>
        <item x="330"/>
        <item x="1659"/>
        <item x="732"/>
        <item x="1273"/>
        <item x="1269"/>
        <item x="253"/>
        <item x="679"/>
        <item x="238"/>
        <item x="258"/>
        <item x="1395"/>
        <item x="990"/>
        <item x="576"/>
        <item x="147"/>
        <item x="99"/>
        <item x="1472"/>
        <item x="98"/>
        <item x="373"/>
        <item x="115"/>
        <item x="1632"/>
        <item x="544"/>
        <item x="717"/>
        <item x="305"/>
        <item x="1776"/>
        <item x="556"/>
        <item x="1497"/>
        <item x="485"/>
        <item x="449"/>
        <item x="383"/>
        <item x="611"/>
        <item x="1185"/>
        <item x="177"/>
        <item x="1255"/>
        <item x="1371"/>
        <item x="45"/>
        <item x="1759"/>
        <item x="1028"/>
        <item x="414"/>
        <item x="502"/>
        <item x="554"/>
        <item x="365"/>
        <item x="1715"/>
        <item x="432"/>
        <item x="739"/>
        <item x="1725"/>
        <item x="435"/>
        <item x="826"/>
        <item x="496"/>
        <item x="125"/>
        <item x="915"/>
        <item x="634"/>
        <item x="1468"/>
        <item x="109"/>
        <item x="1663"/>
        <item x="50"/>
        <item x="1112"/>
        <item x="1380"/>
        <item x="614"/>
        <item x="631"/>
        <item x="1770"/>
        <item x="336"/>
        <item x="1042"/>
        <item x="1640"/>
        <item x="1252"/>
        <item x="126"/>
        <item x="1325"/>
        <item x="1295"/>
        <item x="617"/>
        <item x="1169"/>
        <item x="1653"/>
        <item x="1258"/>
        <item x="1183"/>
        <item x="86"/>
        <item x="194"/>
        <item x="240"/>
        <item x="1340"/>
        <item x="1009"/>
        <item x="963"/>
        <item x="1612"/>
        <item x="872"/>
        <item x="1202"/>
        <item x="279"/>
        <item x="1171"/>
        <item x="862"/>
        <item x="1237"/>
        <item x="665"/>
        <item x="1695"/>
        <item x="1383"/>
        <item x="852"/>
        <item x="577"/>
        <item x="1581"/>
        <item x="1549"/>
        <item x="1492"/>
        <item x="289"/>
        <item x="701"/>
        <item x="1172"/>
        <item x="1110"/>
        <item x="1236"/>
        <item x="1268"/>
        <item x="1174"/>
        <item x="406"/>
        <item x="955"/>
        <item x="458"/>
        <item x="1388"/>
        <item x="1639"/>
        <item x="714"/>
        <item x="1162"/>
        <item x="1666"/>
        <item x="233"/>
        <item x="1433"/>
        <item x="1657"/>
        <item x="1149"/>
        <item x="1324"/>
        <item x="381"/>
        <item x="72"/>
        <item x="512"/>
        <item x="149"/>
        <item x="182"/>
        <item x="663"/>
        <item x="1623"/>
        <item x="6"/>
        <item x="1501"/>
        <item x="1613"/>
        <item x="1093"/>
        <item x="426"/>
        <item x="462"/>
        <item x="879"/>
        <item x="975"/>
        <item x="64"/>
        <item x="801"/>
        <item x="979"/>
        <item x="775"/>
        <item x="1032"/>
        <item x="1368"/>
        <item x="632"/>
        <item x="780"/>
        <item x="1496"/>
        <item x="962"/>
        <item x="1120"/>
        <item x="1256"/>
        <item x="1051"/>
        <item x="1503"/>
        <item x="172"/>
        <item x="1548"/>
        <item x="40"/>
        <item x="132"/>
        <item x="1559"/>
        <item x="3"/>
        <item x="750"/>
        <item x="301"/>
        <item x="144"/>
        <item x="1456"/>
        <item x="138"/>
        <item x="608"/>
        <item x="247"/>
        <item x="278"/>
        <item x="586"/>
        <item x="1637"/>
        <item x="628"/>
        <item x="324"/>
        <item x="119"/>
        <item x="518"/>
        <item x="1225"/>
        <item x="1297"/>
        <item x="293"/>
        <item x="932"/>
        <item x="580"/>
        <item x="1758"/>
        <item x="976"/>
        <item x="1690"/>
        <item x="1705"/>
        <item x="1685"/>
        <item x="918"/>
        <item x="1708"/>
        <item x="1337"/>
        <item x="575"/>
        <item x="641"/>
        <item x="1011"/>
        <item x="1286"/>
        <item x="1239"/>
        <item x="1674"/>
        <item x="1020"/>
        <item x="721"/>
        <item x="697"/>
        <item x="1197"/>
        <item x="846"/>
        <item x="481"/>
        <item x="1498"/>
        <item x="1066"/>
        <item x="1662"/>
        <item x="919"/>
        <item x="447"/>
        <item x="674"/>
        <item x="1243"/>
        <item x="116"/>
        <item x="1338"/>
        <item x="527"/>
        <item x="1031"/>
        <item x="542"/>
        <item x="423"/>
        <item x="1390"/>
        <item x="1434"/>
        <item x="1567"/>
        <item x="1128"/>
        <item x="1347"/>
        <item x="742"/>
        <item x="873"/>
        <item x="1103"/>
        <item x="1050"/>
        <item x="1578"/>
        <item x="1145"/>
        <item x="993"/>
        <item x="982"/>
        <item x="473"/>
        <item x="1466"/>
        <item x="1320"/>
        <item x="1465"/>
        <item x="1760"/>
        <item x="255"/>
        <item x="1536"/>
        <item x="1526"/>
        <item x="468"/>
        <item x="685"/>
        <item x="911"/>
        <item x="32"/>
        <item x="640"/>
        <item x="1233"/>
        <item x="959"/>
        <item x="696"/>
        <item x="1734"/>
        <item x="127"/>
        <item x="500"/>
        <item x="844"/>
        <item x="939"/>
        <item x="529"/>
        <item x="357"/>
        <item x="598"/>
        <item x="1500"/>
        <item x="297"/>
        <item x="1658"/>
        <item x="269"/>
        <item x="1034"/>
        <item x="1264"/>
        <item x="499"/>
        <item x="188"/>
        <item x="893"/>
        <item x="506"/>
        <item x="1146"/>
        <item x="524"/>
        <item x="1047"/>
        <item x="159"/>
        <item x="1619"/>
        <item x="146"/>
        <item x="47"/>
        <item x="699"/>
        <item x="395"/>
        <item x="1682"/>
        <item x="1339"/>
        <item x="825"/>
        <item x="1231"/>
        <item x="334"/>
        <item x="1348"/>
        <item x="1595"/>
        <item x="624"/>
        <item x="1446"/>
        <item x="1037"/>
        <item x="1382"/>
        <item x="1588"/>
        <item x="49"/>
        <item x="794"/>
        <item x="1341"/>
        <item x="1376"/>
        <item x="1418"/>
        <item x="1476"/>
        <item x="1488"/>
        <item x="4"/>
        <item x="1551"/>
        <item x="285"/>
        <item x="1068"/>
        <item x="1285"/>
        <item x="1610"/>
        <item x="538"/>
        <item x="1067"/>
        <item x="1272"/>
        <item x="1214"/>
        <item x="1106"/>
        <item x="676"/>
        <item x="1583"/>
        <item x="980"/>
        <item x="294"/>
        <item x="1772"/>
        <item x="75"/>
        <item x="1061"/>
        <item x="1460"/>
        <item x="345"/>
        <item x="840"/>
        <item x="1046"/>
        <item x="883"/>
        <item x="1352"/>
        <item x="1311"/>
        <item x="190"/>
        <item x="59"/>
        <item x="1667"/>
        <item x="1010"/>
        <item x="896"/>
        <item x="1025"/>
        <item x="480"/>
        <item x="226"/>
        <item x="1048"/>
        <item x="1265"/>
        <item x="720"/>
        <item x="1669"/>
        <item x="1310"/>
        <item x="1741"/>
        <item x="58"/>
        <item x="309"/>
        <item x="1494"/>
        <item x="61"/>
        <item x="505"/>
        <item x="1721"/>
        <item x="88"/>
        <item x="263"/>
        <item x="62"/>
        <item x="549"/>
        <item x="1445"/>
        <item x="782"/>
        <item x="229"/>
        <item x="396"/>
        <item x="30"/>
        <item x="1362"/>
        <item x="1363"/>
        <item x="37"/>
        <item x="135"/>
        <item x="1105"/>
        <item x="224"/>
        <item x="989"/>
        <item x="1672"/>
        <item x="670"/>
        <item x="1402"/>
        <item x="1151"/>
        <item x="613"/>
        <item x="237"/>
        <item x="546"/>
        <item x="370"/>
        <item x="1464"/>
        <item x="410"/>
        <item x="1647"/>
        <item x="1422"/>
        <item x="589"/>
        <item x="1389"/>
        <item x="394"/>
        <item x="683"/>
        <item x="1412"/>
        <item x="706"/>
        <item x="1322"/>
        <item x="1107"/>
        <item x="905"/>
        <item x="1410"/>
        <item x="1511"/>
        <item x="1240"/>
        <item x="1234"/>
        <item x="1023"/>
        <item x="765"/>
        <item x="736"/>
        <item x="236"/>
        <item x="315"/>
        <item x="635"/>
        <item x="1502"/>
        <item x="262"/>
        <item x="1646"/>
        <item x="1745"/>
        <item x="90"/>
        <item x="1052"/>
        <item x="206"/>
        <item x="133"/>
        <item x="864"/>
        <item x="1097"/>
        <item x="314"/>
        <item x="1430"/>
        <item x="1085"/>
        <item x="636"/>
        <item x="123"/>
        <item x="1450"/>
        <item x="633"/>
        <item x="227"/>
        <item x="1405"/>
        <item x="1636"/>
        <item x="451"/>
        <item x="769"/>
        <item x="871"/>
        <item x="814"/>
        <item x="252"/>
        <item x="1679"/>
        <item x="1635"/>
        <item x="1060"/>
        <item x="1260"/>
        <item x="629"/>
        <item x="1454"/>
        <item x="562"/>
        <item x="399"/>
        <item x="464"/>
        <item x="254"/>
        <item x="139"/>
        <item x="557"/>
        <item x="1720"/>
        <item x="1044"/>
        <item x="1267"/>
        <item x="1130"/>
        <item x="1316"/>
        <item x="1275"/>
        <item x="1319"/>
        <item x="494"/>
        <item x="425"/>
        <item x="362"/>
        <item x="444"/>
        <item x="855"/>
        <item x="1568"/>
        <item x="694"/>
        <item x="355"/>
        <item x="76"/>
        <item x="1241"/>
        <item x="304"/>
        <item x="596"/>
        <item x="1605"/>
        <item x="153"/>
        <item x="1355"/>
        <item x="1528"/>
        <item x="1699"/>
        <item x="484"/>
        <item x="1737"/>
        <item x="1194"/>
        <item x="662"/>
        <item x="374"/>
        <item x="1100"/>
        <item x="1303"/>
        <item x="343"/>
        <item x="785"/>
        <item x="830"/>
        <item x="408"/>
        <item x="1154"/>
        <item x="385"/>
        <item x="200"/>
        <item x="1751"/>
        <item x="1584"/>
        <item x="995"/>
        <item x="1471"/>
        <item x="541"/>
        <item x="752"/>
        <item x="1377"/>
        <item x="1282"/>
        <item x="1119"/>
        <item x="515"/>
        <item x="848"/>
        <item x="501"/>
        <item x="994"/>
        <item x="886"/>
        <item x="938"/>
        <item x="1404"/>
        <item x="1398"/>
        <item x="1436"/>
        <item x="1001"/>
        <item x="607"/>
        <item x="831"/>
        <item x="904"/>
        <item x="881"/>
        <item x="1644"/>
        <item x="1569"/>
        <item x="1038"/>
        <item x="523"/>
        <item x="998"/>
        <item x="1596"/>
        <item x="1342"/>
        <item x="741"/>
        <item x="983"/>
        <item x="80"/>
        <item x="94"/>
        <item x="763"/>
        <item x="921"/>
        <item x="1076"/>
        <item x="519"/>
        <item t="default"/>
      </items>
    </pivotField>
    <pivotField numFmtId="1" showAll="0"/>
    <pivotField showAll="0"/>
    <pivotField showAll="0">
      <items count="8">
        <item x="5"/>
        <item x="1"/>
        <item x="4"/>
        <item x="2"/>
        <item x="6"/>
        <item x="0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5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a de Limite de Credito" fld="5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C8F7-2544-0447-B289-C8E6E5D7E3E6}">
  <dimension ref="A3:F17"/>
  <sheetViews>
    <sheetView tabSelected="1" workbookViewId="0">
      <selection activeCell="A5" sqref="A5:A15"/>
    </sheetView>
  </sheetViews>
  <sheetFormatPr baseColWidth="10" defaultRowHeight="15" x14ac:dyDescent="0.2"/>
  <cols>
    <col min="1" max="1" width="21.83203125" bestFit="1" customWidth="1"/>
    <col min="2" max="2" width="20.33203125" bestFit="1" customWidth="1"/>
    <col min="3" max="5" width="9.1640625" bestFit="1" customWidth="1"/>
    <col min="6" max="6" width="11.1640625" bestFit="1" customWidth="1"/>
  </cols>
  <sheetData>
    <row r="3" spans="1:6" x14ac:dyDescent="0.2">
      <c r="A3" s="2" t="s">
        <v>65</v>
      </c>
      <c r="B3" s="2" t="s">
        <v>62</v>
      </c>
    </row>
    <row r="4" spans="1:6" x14ac:dyDescent="0.2">
      <c r="A4" s="2" t="s">
        <v>59</v>
      </c>
      <c r="B4">
        <v>1</v>
      </c>
      <c r="C4">
        <v>2</v>
      </c>
      <c r="D4">
        <v>3</v>
      </c>
      <c r="E4">
        <v>4</v>
      </c>
      <c r="F4" t="s">
        <v>60</v>
      </c>
    </row>
    <row r="5" spans="1:6" x14ac:dyDescent="0.2">
      <c r="A5" s="5" t="s">
        <v>72</v>
      </c>
      <c r="B5" s="3">
        <v>1740736</v>
      </c>
      <c r="C5" s="3">
        <v>1763240</v>
      </c>
      <c r="D5" s="3">
        <v>1654413</v>
      </c>
      <c r="E5" s="3">
        <v>1690722</v>
      </c>
      <c r="F5" s="3">
        <v>6849111</v>
      </c>
    </row>
    <row r="6" spans="1:6" x14ac:dyDescent="0.2">
      <c r="A6" s="5" t="s">
        <v>73</v>
      </c>
      <c r="B6" s="3">
        <v>1467919</v>
      </c>
      <c r="C6" s="3">
        <v>1543770</v>
      </c>
      <c r="D6" s="3">
        <v>1109070</v>
      </c>
      <c r="E6" s="3">
        <v>1141453</v>
      </c>
      <c r="F6" s="3">
        <v>5262212</v>
      </c>
    </row>
    <row r="7" spans="1:6" x14ac:dyDescent="0.2">
      <c r="A7" s="5" t="s">
        <v>74</v>
      </c>
      <c r="B7" s="3">
        <v>1538229</v>
      </c>
      <c r="C7" s="3">
        <v>2414491</v>
      </c>
      <c r="D7" s="3">
        <v>1819766</v>
      </c>
      <c r="E7" s="3">
        <v>1867476</v>
      </c>
      <c r="F7" s="3">
        <v>7639962</v>
      </c>
    </row>
    <row r="8" spans="1:6" x14ac:dyDescent="0.2">
      <c r="A8" s="5" t="s">
        <v>75</v>
      </c>
      <c r="B8" s="3">
        <v>2009129</v>
      </c>
      <c r="C8" s="3">
        <v>1332469</v>
      </c>
      <c r="D8" s="3">
        <v>1277331</v>
      </c>
      <c r="E8" s="3">
        <v>1300377</v>
      </c>
      <c r="F8" s="3">
        <v>5919306</v>
      </c>
    </row>
    <row r="9" spans="1:6" x14ac:dyDescent="0.2">
      <c r="A9" s="5" t="s">
        <v>76</v>
      </c>
      <c r="B9" s="3">
        <v>1698635</v>
      </c>
      <c r="C9" s="3">
        <v>1934337</v>
      </c>
      <c r="D9" s="3">
        <v>1995971</v>
      </c>
      <c r="E9" s="3">
        <v>1575911</v>
      </c>
      <c r="F9" s="3">
        <v>7204854</v>
      </c>
    </row>
    <row r="10" spans="1:6" x14ac:dyDescent="0.2">
      <c r="A10" s="5" t="s">
        <v>77</v>
      </c>
      <c r="B10" s="3">
        <v>1508420</v>
      </c>
      <c r="C10" s="3">
        <v>2016800</v>
      </c>
      <c r="D10" s="3">
        <v>2154598</v>
      </c>
      <c r="E10" s="3">
        <v>1981477</v>
      </c>
      <c r="F10" s="3">
        <v>7661295</v>
      </c>
    </row>
    <row r="11" spans="1:6" x14ac:dyDescent="0.2">
      <c r="A11" s="5" t="s">
        <v>66</v>
      </c>
      <c r="B11" s="3">
        <v>2207408</v>
      </c>
      <c r="C11" s="3">
        <v>2154760</v>
      </c>
      <c r="D11" s="3">
        <v>1842110</v>
      </c>
      <c r="E11" s="3">
        <v>1355207</v>
      </c>
      <c r="F11" s="3">
        <v>7559485</v>
      </c>
    </row>
    <row r="12" spans="1:6" x14ac:dyDescent="0.2">
      <c r="A12" s="5" t="s">
        <v>67</v>
      </c>
      <c r="B12" s="3">
        <v>2234843</v>
      </c>
      <c r="C12" s="3">
        <v>2817357</v>
      </c>
      <c r="D12" s="3">
        <v>2803119</v>
      </c>
      <c r="E12" s="3">
        <v>2327809</v>
      </c>
      <c r="F12" s="3">
        <v>10183128</v>
      </c>
    </row>
    <row r="13" spans="1:6" x14ac:dyDescent="0.2">
      <c r="A13" s="5" t="s">
        <v>68</v>
      </c>
      <c r="B13" s="3">
        <v>1386569</v>
      </c>
      <c r="C13" s="3">
        <v>2019349</v>
      </c>
      <c r="D13" s="3">
        <v>2796095</v>
      </c>
      <c r="E13" s="3">
        <v>2826167</v>
      </c>
      <c r="F13" s="3">
        <v>9028180</v>
      </c>
    </row>
    <row r="14" spans="1:6" x14ac:dyDescent="0.2">
      <c r="A14" s="5" t="s">
        <v>69</v>
      </c>
      <c r="B14" s="3">
        <v>2102530</v>
      </c>
      <c r="C14" s="3">
        <v>2468481</v>
      </c>
      <c r="D14" s="3">
        <v>1735243</v>
      </c>
      <c r="E14" s="3">
        <v>2172371</v>
      </c>
      <c r="F14" s="3">
        <v>8478625</v>
      </c>
    </row>
    <row r="15" spans="1:6" x14ac:dyDescent="0.2">
      <c r="A15" s="5" t="s">
        <v>70</v>
      </c>
      <c r="B15" s="3">
        <v>2693883</v>
      </c>
      <c r="C15" s="3">
        <v>1104812</v>
      </c>
      <c r="D15" s="3">
        <v>2362817</v>
      </c>
      <c r="E15" s="3">
        <v>1687636</v>
      </c>
      <c r="F15" s="3">
        <v>7849148</v>
      </c>
    </row>
    <row r="16" spans="1:6" x14ac:dyDescent="0.2">
      <c r="A16" s="5" t="s">
        <v>71</v>
      </c>
      <c r="B16" s="3">
        <v>2280048</v>
      </c>
      <c r="C16" s="3">
        <v>1349380</v>
      </c>
      <c r="D16" s="3">
        <v>1617523</v>
      </c>
      <c r="E16" s="3">
        <v>2624616</v>
      </c>
      <c r="F16" s="3">
        <v>7871567</v>
      </c>
    </row>
    <row r="17" spans="1:6" x14ac:dyDescent="0.2">
      <c r="A17" s="5" t="s">
        <v>60</v>
      </c>
      <c r="B17" s="3">
        <v>22868349</v>
      </c>
      <c r="C17" s="3">
        <v>22919246</v>
      </c>
      <c r="D17" s="3">
        <v>23168056</v>
      </c>
      <c r="E17" s="3">
        <v>22551222</v>
      </c>
      <c r="F17" s="3">
        <v>91506873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805"/>
  <sheetViews>
    <sheetView zoomScale="113" zoomScaleNormal="145" workbookViewId="0">
      <selection sqref="A1:BF1804"/>
    </sheetView>
  </sheetViews>
  <sheetFormatPr baseColWidth="10" defaultRowHeight="15" x14ac:dyDescent="0.2"/>
  <cols>
    <col min="56" max="56" width="14.5" bestFit="1" customWidth="1"/>
  </cols>
  <sheetData>
    <row r="1" spans="1:58" x14ac:dyDescent="0.2">
      <c r="A1" t="s">
        <v>55</v>
      </c>
      <c r="B1" t="s">
        <v>56</v>
      </c>
      <c r="C1" t="s">
        <v>57</v>
      </c>
      <c r="D1" t="s">
        <v>58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54</v>
      </c>
      <c r="BB1" t="s">
        <v>48</v>
      </c>
      <c r="BC1" t="s">
        <v>53</v>
      </c>
      <c r="BD1" t="s">
        <v>61</v>
      </c>
      <c r="BE1" t="s">
        <v>63</v>
      </c>
      <c r="BF1" t="s">
        <v>64</v>
      </c>
    </row>
    <row r="2" spans="1:58" x14ac:dyDescent="0.2">
      <c r="A2">
        <v>2</v>
      </c>
      <c r="B2">
        <v>10</v>
      </c>
      <c r="C2">
        <v>1512</v>
      </c>
      <c r="D2">
        <v>4898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2</v>
      </c>
      <c r="AT2">
        <v>0</v>
      </c>
      <c r="AU2">
        <v>1</v>
      </c>
      <c r="AV2">
        <v>2</v>
      </c>
      <c r="AW2">
        <v>2</v>
      </c>
      <c r="AX2">
        <v>0</v>
      </c>
      <c r="AY2">
        <v>0</v>
      </c>
      <c r="AZ2">
        <v>0</v>
      </c>
      <c r="BA2" t="s">
        <v>51</v>
      </c>
      <c r="BB2" s="1">
        <v>41763</v>
      </c>
      <c r="BC2">
        <v>40631</v>
      </c>
      <c r="BD2" s="4">
        <f>(LEFT(BA2,1))*1</f>
        <v>2</v>
      </c>
      <c r="BE2">
        <f>AVERAGE(E2:AZ2)</f>
        <v>0.25</v>
      </c>
      <c r="BF2">
        <f>YEAR(BB2)</f>
        <v>2014</v>
      </c>
    </row>
    <row r="3" spans="1:58" x14ac:dyDescent="0.2">
      <c r="A3">
        <v>3</v>
      </c>
      <c r="B3">
        <v>20</v>
      </c>
      <c r="C3">
        <v>6310</v>
      </c>
      <c r="D3">
        <v>11627</v>
      </c>
      <c r="E3">
        <v>0</v>
      </c>
      <c r="F3">
        <v>0</v>
      </c>
      <c r="G3">
        <v>0</v>
      </c>
      <c r="H3">
        <v>1</v>
      </c>
      <c r="I3">
        <v>2</v>
      </c>
      <c r="J3">
        <v>3</v>
      </c>
      <c r="K3">
        <v>0</v>
      </c>
      <c r="L3">
        <v>1</v>
      </c>
      <c r="M3">
        <v>2</v>
      </c>
      <c r="N3">
        <v>0</v>
      </c>
      <c r="O3">
        <v>0</v>
      </c>
      <c r="P3">
        <v>1</v>
      </c>
      <c r="Q3">
        <v>2</v>
      </c>
      <c r="R3">
        <v>-1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2</v>
      </c>
      <c r="AA3">
        <v>3</v>
      </c>
      <c r="AB3">
        <v>3</v>
      </c>
      <c r="AC3">
        <v>4</v>
      </c>
      <c r="AD3">
        <v>3</v>
      </c>
      <c r="AE3">
        <v>4</v>
      </c>
      <c r="AF3">
        <v>5</v>
      </c>
      <c r="AG3">
        <v>4</v>
      </c>
      <c r="AH3">
        <v>5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1</v>
      </c>
      <c r="AT3">
        <v>2</v>
      </c>
      <c r="AU3">
        <v>0</v>
      </c>
      <c r="AV3">
        <v>1</v>
      </c>
      <c r="AW3">
        <v>2</v>
      </c>
      <c r="AX3">
        <v>3</v>
      </c>
      <c r="AY3">
        <v>4</v>
      </c>
      <c r="AZ3">
        <v>5</v>
      </c>
      <c r="BA3" t="s">
        <v>52</v>
      </c>
      <c r="BB3" s="1">
        <v>40481</v>
      </c>
      <c r="BC3">
        <v>70333</v>
      </c>
      <c r="BD3" s="4">
        <f t="shared" ref="BD3:BD66" si="0">(LEFT(BA3,1))*1</f>
        <v>3</v>
      </c>
      <c r="BE3">
        <f>AVERAGE(E3:AZ3)</f>
        <v>1.375</v>
      </c>
      <c r="BF3">
        <f t="shared" ref="BF3:BF66" si="1">YEAR(BB3)</f>
        <v>2010</v>
      </c>
    </row>
    <row r="4" spans="1:58" x14ac:dyDescent="0.2">
      <c r="A4">
        <v>3</v>
      </c>
      <c r="B4">
        <v>30</v>
      </c>
      <c r="C4">
        <v>1422</v>
      </c>
      <c r="D4">
        <v>11812</v>
      </c>
      <c r="E4">
        <v>-2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-2</v>
      </c>
      <c r="AB4">
        <v>-1</v>
      </c>
      <c r="AC4">
        <v>0</v>
      </c>
      <c r="AD4">
        <v>0</v>
      </c>
      <c r="AE4">
        <v>0</v>
      </c>
      <c r="AF4">
        <v>1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1</v>
      </c>
      <c r="AS4">
        <v>-1</v>
      </c>
      <c r="AT4">
        <v>0</v>
      </c>
      <c r="AU4">
        <v>0</v>
      </c>
      <c r="AV4">
        <v>0</v>
      </c>
      <c r="AW4">
        <v>1</v>
      </c>
      <c r="AX4">
        <v>1</v>
      </c>
      <c r="AY4">
        <v>0</v>
      </c>
      <c r="AZ4">
        <v>0</v>
      </c>
      <c r="BA4" t="s">
        <v>51</v>
      </c>
      <c r="BB4" s="1">
        <v>40946</v>
      </c>
      <c r="BC4">
        <v>53937</v>
      </c>
      <c r="BD4" s="4">
        <f t="shared" si="0"/>
        <v>2</v>
      </c>
      <c r="BE4">
        <f t="shared" ref="BE4:BE66" si="2">AVERAGE(E4:AZ4)</f>
        <v>-0.4375</v>
      </c>
      <c r="BF4">
        <f t="shared" si="1"/>
        <v>2012</v>
      </c>
    </row>
    <row r="5" spans="1:58" x14ac:dyDescent="0.2">
      <c r="A5">
        <v>1</v>
      </c>
      <c r="B5">
        <v>40</v>
      </c>
      <c r="C5">
        <v>6669</v>
      </c>
      <c r="D5">
        <v>17862</v>
      </c>
      <c r="E5">
        <v>-2</v>
      </c>
      <c r="F5">
        <v>-1</v>
      </c>
      <c r="G5">
        <v>-2</v>
      </c>
      <c r="H5">
        <v>-1</v>
      </c>
      <c r="I5">
        <v>-2</v>
      </c>
      <c r="J5">
        <v>-1</v>
      </c>
      <c r="K5">
        <v>-2</v>
      </c>
      <c r="L5">
        <v>-1</v>
      </c>
      <c r="M5">
        <v>-2</v>
      </c>
      <c r="N5">
        <v>-1</v>
      </c>
      <c r="O5">
        <v>-2</v>
      </c>
      <c r="P5">
        <v>0</v>
      </c>
      <c r="Q5">
        <v>0</v>
      </c>
      <c r="R5">
        <v>-2</v>
      </c>
      <c r="S5">
        <v>-3</v>
      </c>
      <c r="T5">
        <v>-2</v>
      </c>
      <c r="U5">
        <v>-1</v>
      </c>
      <c r="V5">
        <v>0</v>
      </c>
      <c r="W5">
        <v>1</v>
      </c>
      <c r="X5">
        <v>-1</v>
      </c>
      <c r="Y5">
        <v>0</v>
      </c>
      <c r="Z5">
        <v>1</v>
      </c>
      <c r="AA5">
        <v>2</v>
      </c>
      <c r="AB5">
        <v>-1</v>
      </c>
      <c r="AC5">
        <v>0</v>
      </c>
      <c r="AD5">
        <v>1</v>
      </c>
      <c r="AE5">
        <v>2</v>
      </c>
      <c r="AF5">
        <v>3</v>
      </c>
      <c r="AG5">
        <v>4</v>
      </c>
      <c r="AH5">
        <v>3</v>
      </c>
      <c r="AI5">
        <v>4</v>
      </c>
      <c r="AJ5">
        <v>0</v>
      </c>
      <c r="AK5">
        <v>1</v>
      </c>
      <c r="AL5">
        <v>2</v>
      </c>
      <c r="AM5">
        <v>3</v>
      </c>
      <c r="AN5">
        <v>4</v>
      </c>
      <c r="AO5">
        <v>5</v>
      </c>
      <c r="AP5">
        <v>6</v>
      </c>
      <c r="AQ5">
        <v>7</v>
      </c>
      <c r="AR5">
        <v>8</v>
      </c>
      <c r="AS5">
        <v>8</v>
      </c>
      <c r="AT5">
        <v>6</v>
      </c>
      <c r="AU5">
        <v>7</v>
      </c>
      <c r="AV5">
        <v>0</v>
      </c>
      <c r="AW5">
        <v>0</v>
      </c>
      <c r="AX5">
        <v>-1</v>
      </c>
      <c r="AY5">
        <v>-3</v>
      </c>
      <c r="AZ5">
        <v>-6</v>
      </c>
      <c r="BA5" t="s">
        <v>52</v>
      </c>
      <c r="BB5" s="1">
        <v>41849</v>
      </c>
      <c r="BC5">
        <v>82353</v>
      </c>
      <c r="BD5" s="4">
        <f t="shared" si="0"/>
        <v>3</v>
      </c>
      <c r="BE5">
        <f t="shared" si="2"/>
        <v>0.85416666666666663</v>
      </c>
      <c r="BF5">
        <f t="shared" si="1"/>
        <v>2014</v>
      </c>
    </row>
    <row r="6" spans="1:58" x14ac:dyDescent="0.2">
      <c r="A6">
        <v>3</v>
      </c>
      <c r="B6">
        <v>50</v>
      </c>
      <c r="C6">
        <v>6508</v>
      </c>
      <c r="D6">
        <v>10095</v>
      </c>
      <c r="E6">
        <v>0</v>
      </c>
      <c r="F6">
        <v>0</v>
      </c>
      <c r="G6">
        <v>0</v>
      </c>
      <c r="H6">
        <v>0</v>
      </c>
      <c r="I6">
        <v>0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t="s">
        <v>52</v>
      </c>
      <c r="BB6" s="1">
        <v>42307</v>
      </c>
      <c r="BC6">
        <v>89239</v>
      </c>
      <c r="BD6" s="4">
        <f t="shared" si="0"/>
        <v>3</v>
      </c>
      <c r="BE6">
        <f t="shared" si="2"/>
        <v>-0.33333333333333331</v>
      </c>
      <c r="BF6">
        <f t="shared" si="1"/>
        <v>2015</v>
      </c>
    </row>
    <row r="7" spans="1:58" x14ac:dyDescent="0.2">
      <c r="A7">
        <v>2</v>
      </c>
      <c r="B7">
        <v>10</v>
      </c>
      <c r="C7">
        <v>6924</v>
      </c>
      <c r="D7">
        <v>18858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1</v>
      </c>
      <c r="AB7">
        <v>2</v>
      </c>
      <c r="AC7">
        <v>-1</v>
      </c>
      <c r="AD7">
        <v>0</v>
      </c>
      <c r="AE7">
        <v>1</v>
      </c>
      <c r="AF7">
        <v>2</v>
      </c>
      <c r="AG7">
        <v>0</v>
      </c>
      <c r="AH7">
        <v>1</v>
      </c>
      <c r="AI7">
        <v>2</v>
      </c>
      <c r="AJ7">
        <v>3</v>
      </c>
      <c r="AK7">
        <v>0</v>
      </c>
      <c r="AL7">
        <v>1</v>
      </c>
      <c r="AM7">
        <v>2</v>
      </c>
      <c r="AN7">
        <v>1</v>
      </c>
      <c r="AO7">
        <v>0</v>
      </c>
      <c r="AP7">
        <v>1</v>
      </c>
      <c r="AQ7">
        <v>2</v>
      </c>
      <c r="AR7">
        <v>2</v>
      </c>
      <c r="AS7">
        <v>3</v>
      </c>
      <c r="AT7">
        <v>4</v>
      </c>
      <c r="AU7">
        <v>4</v>
      </c>
      <c r="AV7" t="s">
        <v>49</v>
      </c>
      <c r="AW7" t="s">
        <v>49</v>
      </c>
      <c r="AX7">
        <v>0</v>
      </c>
      <c r="AY7">
        <v>-1</v>
      </c>
      <c r="AZ7">
        <v>-1</v>
      </c>
      <c r="BA7" t="s">
        <v>51</v>
      </c>
      <c r="BB7" s="1">
        <v>41203</v>
      </c>
      <c r="BC7">
        <v>13008</v>
      </c>
      <c r="BD7" s="4">
        <f t="shared" si="0"/>
        <v>2</v>
      </c>
      <c r="BE7">
        <f t="shared" si="2"/>
        <v>0.69565217391304346</v>
      </c>
      <c r="BF7">
        <f t="shared" si="1"/>
        <v>2012</v>
      </c>
    </row>
    <row r="8" spans="1:58" x14ac:dyDescent="0.2">
      <c r="A8">
        <v>2</v>
      </c>
      <c r="B8">
        <v>20</v>
      </c>
      <c r="C8">
        <v>6805</v>
      </c>
      <c r="D8">
        <v>2522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1</v>
      </c>
      <c r="AO8">
        <v>2</v>
      </c>
      <c r="AP8">
        <v>0</v>
      </c>
      <c r="AQ8">
        <v>1</v>
      </c>
      <c r="AR8">
        <v>2</v>
      </c>
      <c r="AS8">
        <v>1</v>
      </c>
      <c r="AT8">
        <v>2</v>
      </c>
      <c r="AU8">
        <v>3</v>
      </c>
      <c r="AV8">
        <v>4</v>
      </c>
      <c r="AW8">
        <v>1</v>
      </c>
      <c r="AX8">
        <v>0</v>
      </c>
      <c r="AY8">
        <v>1</v>
      </c>
      <c r="AZ8">
        <v>2</v>
      </c>
      <c r="BA8" t="s">
        <v>52</v>
      </c>
      <c r="BB8" s="1">
        <v>41039</v>
      </c>
      <c r="BC8">
        <v>80721</v>
      </c>
      <c r="BD8" s="4">
        <f t="shared" si="0"/>
        <v>3</v>
      </c>
      <c r="BE8">
        <f t="shared" si="2"/>
        <v>0.47916666666666669</v>
      </c>
      <c r="BF8">
        <f t="shared" si="1"/>
        <v>2012</v>
      </c>
    </row>
    <row r="9" spans="1:58" x14ac:dyDescent="0.2">
      <c r="A9">
        <v>2</v>
      </c>
      <c r="B9">
        <v>30</v>
      </c>
      <c r="C9">
        <v>6793</v>
      </c>
      <c r="D9">
        <v>10399</v>
      </c>
      <c r="E9">
        <v>-3</v>
      </c>
      <c r="F9">
        <v>-2</v>
      </c>
      <c r="G9">
        <v>-1</v>
      </c>
      <c r="H9">
        <v>-2</v>
      </c>
      <c r="I9">
        <v>-2</v>
      </c>
      <c r="J9">
        <v>-1</v>
      </c>
      <c r="K9">
        <v>0</v>
      </c>
      <c r="L9">
        <v>-1</v>
      </c>
      <c r="M9">
        <v>0</v>
      </c>
      <c r="N9">
        <v>0</v>
      </c>
      <c r="O9">
        <v>1</v>
      </c>
      <c r="P9">
        <v>2</v>
      </c>
      <c r="Q9">
        <v>2</v>
      </c>
      <c r="R9">
        <v>3</v>
      </c>
      <c r="S9">
        <v>4</v>
      </c>
      <c r="T9">
        <v>5</v>
      </c>
      <c r="U9">
        <v>6</v>
      </c>
      <c r="V9">
        <v>-1</v>
      </c>
      <c r="W9">
        <v>0</v>
      </c>
      <c r="X9">
        <v>1</v>
      </c>
      <c r="Y9">
        <v>2</v>
      </c>
      <c r="Z9">
        <v>3</v>
      </c>
      <c r="AA9">
        <v>4</v>
      </c>
      <c r="AB9">
        <v>5</v>
      </c>
      <c r="AC9">
        <v>6</v>
      </c>
      <c r="AD9">
        <v>7</v>
      </c>
      <c r="AE9">
        <v>8</v>
      </c>
      <c r="AF9">
        <v>9</v>
      </c>
      <c r="AG9">
        <v>10</v>
      </c>
      <c r="AH9">
        <v>11</v>
      </c>
      <c r="AI9">
        <v>12</v>
      </c>
      <c r="AJ9">
        <v>13</v>
      </c>
      <c r="AK9">
        <v>14</v>
      </c>
      <c r="AL9">
        <v>15</v>
      </c>
      <c r="AM9">
        <v>16</v>
      </c>
      <c r="AN9">
        <v>17</v>
      </c>
      <c r="AO9">
        <v>18</v>
      </c>
      <c r="AP9">
        <v>19</v>
      </c>
      <c r="AQ9">
        <v>20</v>
      </c>
      <c r="AR9">
        <v>21</v>
      </c>
      <c r="AS9">
        <v>22</v>
      </c>
      <c r="AT9">
        <v>23</v>
      </c>
      <c r="AU9">
        <v>24</v>
      </c>
      <c r="AV9">
        <v>25</v>
      </c>
      <c r="AW9">
        <v>26</v>
      </c>
      <c r="AX9">
        <v>27</v>
      </c>
      <c r="AY9">
        <v>28</v>
      </c>
      <c r="AZ9">
        <v>29</v>
      </c>
      <c r="BA9" t="s">
        <v>52</v>
      </c>
      <c r="BB9" s="1">
        <v>40811</v>
      </c>
      <c r="BC9">
        <v>24226</v>
      </c>
      <c r="BD9" s="4">
        <f t="shared" si="0"/>
        <v>3</v>
      </c>
      <c r="BE9">
        <f t="shared" si="2"/>
        <v>9.2708333333333339</v>
      </c>
      <c r="BF9">
        <f t="shared" si="1"/>
        <v>2011</v>
      </c>
    </row>
    <row r="10" spans="1:58" x14ac:dyDescent="0.2">
      <c r="A10">
        <v>3</v>
      </c>
      <c r="B10">
        <v>40</v>
      </c>
      <c r="C10">
        <v>6796</v>
      </c>
      <c r="D10">
        <v>8168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t="s">
        <v>52</v>
      </c>
      <c r="BB10" s="1">
        <v>40685</v>
      </c>
      <c r="BC10">
        <v>3488</v>
      </c>
      <c r="BD10" s="4">
        <f t="shared" si="0"/>
        <v>3</v>
      </c>
      <c r="BE10">
        <f t="shared" si="2"/>
        <v>-0.66666666666666663</v>
      </c>
      <c r="BF10">
        <f t="shared" si="1"/>
        <v>2011</v>
      </c>
    </row>
    <row r="11" spans="1:58" x14ac:dyDescent="0.2">
      <c r="A11">
        <v>1</v>
      </c>
      <c r="B11">
        <v>50</v>
      </c>
      <c r="C11">
        <v>9414</v>
      </c>
      <c r="D11">
        <v>11495</v>
      </c>
      <c r="E11">
        <v>0</v>
      </c>
      <c r="F11">
        <v>0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-2</v>
      </c>
      <c r="M11">
        <v>-1</v>
      </c>
      <c r="N11">
        <v>-2</v>
      </c>
      <c r="O11">
        <v>-2</v>
      </c>
      <c r="P11">
        <v>-1</v>
      </c>
      <c r="Q11">
        <v>-1</v>
      </c>
      <c r="R11">
        <v>-1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1</v>
      </c>
      <c r="AC11">
        <v>0</v>
      </c>
      <c r="AD11">
        <v>1</v>
      </c>
      <c r="AE11">
        <v>2</v>
      </c>
      <c r="AF11">
        <v>0</v>
      </c>
      <c r="AG11">
        <v>1</v>
      </c>
      <c r="AH11">
        <v>2</v>
      </c>
      <c r="AI11">
        <v>1</v>
      </c>
      <c r="AJ11">
        <v>2</v>
      </c>
      <c r="AK11">
        <v>3</v>
      </c>
      <c r="AL11">
        <v>2</v>
      </c>
      <c r="AM11">
        <v>3</v>
      </c>
      <c r="AN11">
        <v>1</v>
      </c>
      <c r="AO11">
        <v>0</v>
      </c>
      <c r="AP11">
        <v>0</v>
      </c>
      <c r="AQ11" t="s">
        <v>49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X11" t="s">
        <v>49</v>
      </c>
      <c r="AY11" t="s">
        <v>49</v>
      </c>
      <c r="AZ11" t="s">
        <v>49</v>
      </c>
      <c r="BA11" t="s">
        <v>51</v>
      </c>
      <c r="BB11" s="1">
        <v>40109</v>
      </c>
      <c r="BC11">
        <v>69777</v>
      </c>
      <c r="BD11" s="4">
        <f t="shared" si="0"/>
        <v>2</v>
      </c>
      <c r="BE11">
        <f t="shared" si="2"/>
        <v>0.15789473684210525</v>
      </c>
      <c r="BF11">
        <f t="shared" si="1"/>
        <v>2009</v>
      </c>
    </row>
    <row r="12" spans="1:58" x14ac:dyDescent="0.2">
      <c r="A12">
        <v>3</v>
      </c>
      <c r="B12">
        <v>10</v>
      </c>
      <c r="C12">
        <v>6642</v>
      </c>
      <c r="D12">
        <v>7668</v>
      </c>
      <c r="E12">
        <v>0</v>
      </c>
      <c r="F12">
        <v>-1</v>
      </c>
      <c r="G12">
        <v>-1</v>
      </c>
      <c r="H12">
        <v>-1</v>
      </c>
      <c r="I12">
        <v>0</v>
      </c>
      <c r="J12">
        <v>1</v>
      </c>
      <c r="K12">
        <v>2</v>
      </c>
      <c r="L12">
        <v>0</v>
      </c>
      <c r="M12">
        <v>1</v>
      </c>
      <c r="N12">
        <v>1</v>
      </c>
      <c r="O12">
        <v>2</v>
      </c>
      <c r="P12">
        <v>1</v>
      </c>
      <c r="Q12">
        <v>2</v>
      </c>
      <c r="R12">
        <v>3</v>
      </c>
      <c r="S12">
        <v>0</v>
      </c>
      <c r="T12">
        <v>1</v>
      </c>
      <c r="U12">
        <v>2</v>
      </c>
      <c r="V12">
        <v>3</v>
      </c>
      <c r="W12">
        <v>4</v>
      </c>
      <c r="X12">
        <v>5</v>
      </c>
      <c r="Y12">
        <v>5</v>
      </c>
      <c r="Z12">
        <v>6</v>
      </c>
      <c r="AA12">
        <v>5</v>
      </c>
      <c r="AB12">
        <v>4</v>
      </c>
      <c r="AC12">
        <v>3</v>
      </c>
      <c r="AD12">
        <v>3</v>
      </c>
      <c r="AE12">
        <v>4</v>
      </c>
      <c r="AF12">
        <v>3</v>
      </c>
      <c r="AG12">
        <v>0</v>
      </c>
      <c r="AH12">
        <v>0</v>
      </c>
      <c r="AI12">
        <v>1</v>
      </c>
      <c r="AJ12">
        <v>2</v>
      </c>
      <c r="AK12">
        <v>3</v>
      </c>
      <c r="AL12">
        <v>4</v>
      </c>
      <c r="AM12">
        <v>5</v>
      </c>
      <c r="AN12">
        <v>6</v>
      </c>
      <c r="AO12">
        <v>7</v>
      </c>
      <c r="AP12">
        <v>8</v>
      </c>
      <c r="AQ12">
        <v>9</v>
      </c>
      <c r="AR12">
        <v>10</v>
      </c>
      <c r="AS12">
        <v>11</v>
      </c>
      <c r="AT12">
        <v>12</v>
      </c>
      <c r="AU12">
        <v>13</v>
      </c>
      <c r="AV12">
        <v>14</v>
      </c>
      <c r="AW12">
        <v>15</v>
      </c>
      <c r="AX12">
        <v>16</v>
      </c>
      <c r="AY12">
        <v>17</v>
      </c>
      <c r="AZ12">
        <v>18</v>
      </c>
      <c r="BA12" t="s">
        <v>52</v>
      </c>
      <c r="BB12" s="1">
        <v>41073</v>
      </c>
      <c r="BC12">
        <v>57865</v>
      </c>
      <c r="BD12" s="4">
        <f t="shared" si="0"/>
        <v>3</v>
      </c>
      <c r="BE12">
        <f t="shared" si="2"/>
        <v>4.770833333333333</v>
      </c>
      <c r="BF12">
        <f t="shared" si="1"/>
        <v>2012</v>
      </c>
    </row>
    <row r="13" spans="1:58" x14ac:dyDescent="0.2">
      <c r="A13">
        <v>2</v>
      </c>
      <c r="B13">
        <v>20</v>
      </c>
      <c r="C13">
        <v>1846</v>
      </c>
      <c r="D13">
        <v>16667</v>
      </c>
      <c r="E13">
        <v>-2</v>
      </c>
      <c r="F13">
        <v>-2</v>
      </c>
      <c r="G13">
        <v>-2</v>
      </c>
      <c r="H13">
        <v>-2</v>
      </c>
      <c r="I13">
        <v>-1</v>
      </c>
      <c r="J13">
        <v>-1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t="s">
        <v>52</v>
      </c>
      <c r="BB13" s="1">
        <v>41931</v>
      </c>
      <c r="BC13">
        <v>54876</v>
      </c>
      <c r="BD13" s="4">
        <f t="shared" si="0"/>
        <v>3</v>
      </c>
      <c r="BE13">
        <f t="shared" si="2"/>
        <v>-0.20833333333333334</v>
      </c>
      <c r="BF13">
        <f t="shared" si="1"/>
        <v>2014</v>
      </c>
    </row>
    <row r="14" spans="1:58" x14ac:dyDescent="0.2">
      <c r="A14">
        <v>1</v>
      </c>
      <c r="B14">
        <v>30</v>
      </c>
      <c r="C14">
        <v>6643</v>
      </c>
      <c r="D14">
        <v>14440</v>
      </c>
      <c r="E14">
        <v>-1</v>
      </c>
      <c r="F14">
        <v>0</v>
      </c>
      <c r="G14">
        <v>-1</v>
      </c>
      <c r="H14">
        <v>-1</v>
      </c>
      <c r="I14">
        <v>-1</v>
      </c>
      <c r="J14">
        <v>0</v>
      </c>
      <c r="K14">
        <v>-1</v>
      </c>
      <c r="L14">
        <v>0</v>
      </c>
      <c r="M14">
        <v>-1</v>
      </c>
      <c r="N14">
        <v>-2</v>
      </c>
      <c r="O14">
        <v>-1</v>
      </c>
      <c r="P14">
        <v>0</v>
      </c>
      <c r="Q14">
        <v>-1</v>
      </c>
      <c r="R14">
        <v>0</v>
      </c>
      <c r="S14">
        <v>-1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49</v>
      </c>
      <c r="AB14" t="s">
        <v>49</v>
      </c>
      <c r="AC14" t="s">
        <v>49</v>
      </c>
      <c r="AD14" t="s">
        <v>49</v>
      </c>
      <c r="AE14" t="s">
        <v>49</v>
      </c>
      <c r="AF14" t="s">
        <v>49</v>
      </c>
      <c r="AG14" t="s">
        <v>49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 t="s">
        <v>52</v>
      </c>
      <c r="BB14" s="1">
        <v>40750</v>
      </c>
      <c r="BC14">
        <v>31893</v>
      </c>
      <c r="BD14" s="4">
        <f t="shared" si="0"/>
        <v>3</v>
      </c>
      <c r="BE14">
        <f t="shared" si="2"/>
        <v>-0.24390243902439024</v>
      </c>
      <c r="BF14">
        <f t="shared" si="1"/>
        <v>2011</v>
      </c>
    </row>
    <row r="15" spans="1:58" x14ac:dyDescent="0.2">
      <c r="A15">
        <v>4</v>
      </c>
      <c r="B15">
        <v>40</v>
      </c>
      <c r="C15">
        <v>6861</v>
      </c>
      <c r="D15">
        <v>6431</v>
      </c>
      <c r="E15">
        <v>-1</v>
      </c>
      <c r="F15">
        <v>-1</v>
      </c>
      <c r="G15">
        <v>-1</v>
      </c>
      <c r="H15">
        <v>-1</v>
      </c>
      <c r="I15">
        <v>-2</v>
      </c>
      <c r="J15">
        <v>-2</v>
      </c>
      <c r="K15">
        <v>-2</v>
      </c>
      <c r="L15">
        <v>-3</v>
      </c>
      <c r="M15">
        <v>-2</v>
      </c>
      <c r="N15">
        <v>-2</v>
      </c>
      <c r="O15">
        <v>-2</v>
      </c>
      <c r="P15">
        <v>-2</v>
      </c>
      <c r="Q15">
        <v>-2</v>
      </c>
      <c r="R15">
        <v>-2</v>
      </c>
      <c r="S15">
        <v>-2</v>
      </c>
      <c r="T15">
        <v>-1</v>
      </c>
      <c r="U15">
        <v>-2</v>
      </c>
      <c r="V15">
        <v>-2</v>
      </c>
      <c r="W15">
        <v>-1</v>
      </c>
      <c r="X15">
        <v>-1</v>
      </c>
      <c r="Y15">
        <v>-1</v>
      </c>
      <c r="Z15">
        <v>-1</v>
      </c>
      <c r="AA15">
        <v>0</v>
      </c>
      <c r="AB15">
        <v>1</v>
      </c>
      <c r="AC15">
        <v>2</v>
      </c>
      <c r="AD15">
        <v>1</v>
      </c>
      <c r="AE15">
        <v>2</v>
      </c>
      <c r="AF15">
        <v>3</v>
      </c>
      <c r="AG15">
        <v>4</v>
      </c>
      <c r="AH15">
        <v>3</v>
      </c>
      <c r="AI15">
        <v>4</v>
      </c>
      <c r="AJ15">
        <v>5</v>
      </c>
      <c r="AK15">
        <v>-1</v>
      </c>
      <c r="AL15">
        <v>-1</v>
      </c>
      <c r="AM15">
        <v>-1</v>
      </c>
      <c r="AN15">
        <v>0</v>
      </c>
      <c r="AO15">
        <v>1</v>
      </c>
      <c r="AP15">
        <v>2</v>
      </c>
      <c r="AQ15">
        <v>3</v>
      </c>
      <c r="AR15">
        <v>4</v>
      </c>
      <c r="AS15">
        <v>1</v>
      </c>
      <c r="AT15">
        <v>1</v>
      </c>
      <c r="AU15">
        <v>0</v>
      </c>
      <c r="AV15">
        <v>0</v>
      </c>
      <c r="AW15">
        <v>1</v>
      </c>
      <c r="AX15">
        <v>1</v>
      </c>
      <c r="AY15">
        <v>2</v>
      </c>
      <c r="AZ15">
        <v>3</v>
      </c>
      <c r="BA15" t="s">
        <v>52</v>
      </c>
      <c r="BB15" s="1">
        <v>42146</v>
      </c>
      <c r="BC15">
        <v>29707</v>
      </c>
      <c r="BD15" s="4">
        <f t="shared" si="0"/>
        <v>3</v>
      </c>
      <c r="BE15">
        <f t="shared" si="2"/>
        <v>0.10416666666666667</v>
      </c>
      <c r="BF15">
        <f t="shared" si="1"/>
        <v>2015</v>
      </c>
    </row>
    <row r="16" spans="1:58" x14ac:dyDescent="0.2">
      <c r="A16">
        <v>3</v>
      </c>
      <c r="B16">
        <v>50</v>
      </c>
      <c r="C16">
        <v>6616</v>
      </c>
      <c r="D16">
        <v>8813</v>
      </c>
      <c r="E16">
        <v>-2</v>
      </c>
      <c r="F16">
        <v>-2</v>
      </c>
      <c r="G16">
        <v>-2</v>
      </c>
      <c r="H16">
        <v>-2</v>
      </c>
      <c r="I16">
        <v>-2</v>
      </c>
      <c r="J16">
        <v>-2</v>
      </c>
      <c r="K16">
        <v>-2</v>
      </c>
      <c r="L16">
        <v>-2</v>
      </c>
      <c r="M16">
        <v>-2</v>
      </c>
      <c r="N16">
        <v>-2</v>
      </c>
      <c r="O16">
        <v>-2</v>
      </c>
      <c r="P16">
        <v>-2</v>
      </c>
      <c r="Q16">
        <v>-2</v>
      </c>
      <c r="R16">
        <v>-2</v>
      </c>
      <c r="S16">
        <v>-2</v>
      </c>
      <c r="T16">
        <v>-2</v>
      </c>
      <c r="U16">
        <v>-1</v>
      </c>
      <c r="V16">
        <v>-2</v>
      </c>
      <c r="W16">
        <v>-1</v>
      </c>
      <c r="X16">
        <v>-2</v>
      </c>
      <c r="Y16">
        <v>-2</v>
      </c>
      <c r="Z16">
        <v>-1</v>
      </c>
      <c r="AA16">
        <v>-1</v>
      </c>
      <c r="AB16">
        <v>-1</v>
      </c>
      <c r="AC16">
        <v>-2</v>
      </c>
      <c r="AD16">
        <v>-1</v>
      </c>
      <c r="AE16">
        <v>-1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3</v>
      </c>
      <c r="AR16">
        <v>3</v>
      </c>
      <c r="AS16">
        <v>3</v>
      </c>
      <c r="AT16">
        <v>2</v>
      </c>
      <c r="AU16">
        <v>2</v>
      </c>
      <c r="AV16">
        <v>2</v>
      </c>
      <c r="AW16">
        <v>3</v>
      </c>
      <c r="AX16">
        <v>1</v>
      </c>
      <c r="AY16">
        <v>2</v>
      </c>
      <c r="AZ16">
        <v>2</v>
      </c>
      <c r="BA16" t="s">
        <v>52</v>
      </c>
      <c r="BB16" s="1">
        <v>41999</v>
      </c>
      <c r="BC16">
        <v>11795</v>
      </c>
      <c r="BD16" s="4">
        <f t="shared" si="0"/>
        <v>3</v>
      </c>
      <c r="BE16">
        <f t="shared" si="2"/>
        <v>-0.27083333333333331</v>
      </c>
      <c r="BF16">
        <f t="shared" si="1"/>
        <v>2014</v>
      </c>
    </row>
    <row r="17" spans="1:58" x14ac:dyDescent="0.2">
      <c r="A17">
        <v>3</v>
      </c>
      <c r="B17">
        <v>10</v>
      </c>
      <c r="C17">
        <v>6508</v>
      </c>
      <c r="D17">
        <v>8417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-1</v>
      </c>
      <c r="X17">
        <v>-1</v>
      </c>
      <c r="Y17">
        <v>-1</v>
      </c>
      <c r="Z17">
        <v>-2</v>
      </c>
      <c r="AA17">
        <v>-2</v>
      </c>
      <c r="AB17">
        <v>-2</v>
      </c>
      <c r="AC17">
        <v>-2</v>
      </c>
      <c r="AD17">
        <v>-1</v>
      </c>
      <c r="AE17">
        <v>-2</v>
      </c>
      <c r="AF17">
        <v>-2</v>
      </c>
      <c r="AG17">
        <v>-1</v>
      </c>
      <c r="AH17">
        <v>-3</v>
      </c>
      <c r="AI17">
        <v>-3</v>
      </c>
      <c r="AJ17">
        <v>-5</v>
      </c>
      <c r="AK17">
        <v>-5</v>
      </c>
      <c r="AL17">
        <v>-4</v>
      </c>
      <c r="AM17">
        <v>-4</v>
      </c>
      <c r="AN17">
        <v>-3</v>
      </c>
      <c r="AO17">
        <v>-3</v>
      </c>
      <c r="AP17">
        <v>-2</v>
      </c>
      <c r="AQ17">
        <v>-1</v>
      </c>
      <c r="AR17">
        <v>0</v>
      </c>
      <c r="AS17">
        <v>1</v>
      </c>
      <c r="AT17">
        <v>2</v>
      </c>
      <c r="AU17">
        <v>3</v>
      </c>
      <c r="AV17">
        <v>2</v>
      </c>
      <c r="AW17">
        <v>3</v>
      </c>
      <c r="AX17">
        <v>4</v>
      </c>
      <c r="AY17">
        <v>5</v>
      </c>
      <c r="AZ17">
        <v>6</v>
      </c>
      <c r="BA17" t="s">
        <v>50</v>
      </c>
      <c r="BB17" s="1">
        <v>41276</v>
      </c>
      <c r="BC17">
        <v>41795</v>
      </c>
      <c r="BD17" s="4">
        <f t="shared" si="0"/>
        <v>1</v>
      </c>
      <c r="BE17">
        <f t="shared" si="2"/>
        <v>-0.5</v>
      </c>
      <c r="BF17">
        <f t="shared" si="1"/>
        <v>2013</v>
      </c>
    </row>
    <row r="18" spans="1:58" x14ac:dyDescent="0.2">
      <c r="A18">
        <v>2</v>
      </c>
      <c r="B18">
        <v>20</v>
      </c>
      <c r="C18">
        <v>6610</v>
      </c>
      <c r="D18">
        <v>9164</v>
      </c>
      <c r="E18">
        <v>-1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-1</v>
      </c>
      <c r="AY18">
        <v>-2</v>
      </c>
      <c r="AZ18">
        <v>-3</v>
      </c>
      <c r="BA18" t="s">
        <v>52</v>
      </c>
      <c r="BB18" s="1">
        <v>41924</v>
      </c>
      <c r="BC18">
        <v>58900</v>
      </c>
      <c r="BD18" s="4">
        <f t="shared" si="0"/>
        <v>3</v>
      </c>
      <c r="BE18">
        <f t="shared" si="2"/>
        <v>-0.14583333333333334</v>
      </c>
      <c r="BF18">
        <f t="shared" si="1"/>
        <v>2014</v>
      </c>
    </row>
    <row r="19" spans="1:58" x14ac:dyDescent="0.2">
      <c r="A19">
        <v>4</v>
      </c>
      <c r="B19">
        <v>30</v>
      </c>
      <c r="C19">
        <v>7694</v>
      </c>
      <c r="D19">
        <v>17444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0</v>
      </c>
      <c r="R19">
        <v>0</v>
      </c>
      <c r="S19">
        <v>1</v>
      </c>
      <c r="T19">
        <v>0</v>
      </c>
      <c r="U19">
        <v>1</v>
      </c>
      <c r="V19">
        <v>2</v>
      </c>
      <c r="W19">
        <v>0</v>
      </c>
      <c r="X19">
        <v>0</v>
      </c>
      <c r="Y19">
        <v>1</v>
      </c>
      <c r="Z19">
        <v>0</v>
      </c>
      <c r="AA19">
        <v>1</v>
      </c>
      <c r="AB19">
        <v>2</v>
      </c>
      <c r="AC19">
        <v>3</v>
      </c>
      <c r="AD19">
        <v>4</v>
      </c>
      <c r="AE19">
        <v>5</v>
      </c>
      <c r="AF19">
        <v>6</v>
      </c>
      <c r="AG19">
        <v>6</v>
      </c>
      <c r="AH19">
        <v>3</v>
      </c>
      <c r="AI19">
        <v>1</v>
      </c>
      <c r="AJ19">
        <v>2</v>
      </c>
      <c r="AK19">
        <v>1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1</v>
      </c>
      <c r="AR19">
        <v>0</v>
      </c>
      <c r="AS19">
        <v>1</v>
      </c>
      <c r="AT19">
        <v>2</v>
      </c>
      <c r="AU19">
        <v>0</v>
      </c>
      <c r="AV19">
        <v>1</v>
      </c>
      <c r="AW19">
        <v>2</v>
      </c>
      <c r="AX19">
        <v>0</v>
      </c>
      <c r="AY19">
        <v>1</v>
      </c>
      <c r="AZ19">
        <v>2</v>
      </c>
      <c r="BA19" t="s">
        <v>52</v>
      </c>
      <c r="BB19" s="1">
        <v>40148</v>
      </c>
      <c r="BC19">
        <v>73507</v>
      </c>
      <c r="BD19" s="4">
        <f t="shared" si="0"/>
        <v>3</v>
      </c>
      <c r="BE19">
        <f>AVERAGE(E19:AZ19)</f>
        <v>0.79166666666666663</v>
      </c>
      <c r="BF19">
        <f t="shared" si="1"/>
        <v>2009</v>
      </c>
    </row>
    <row r="20" spans="1:58" x14ac:dyDescent="0.2">
      <c r="A20">
        <v>4</v>
      </c>
      <c r="B20">
        <v>40</v>
      </c>
      <c r="C20">
        <v>9414</v>
      </c>
      <c r="D20">
        <v>7939</v>
      </c>
      <c r="E20">
        <v>0</v>
      </c>
      <c r="F20">
        <v>0</v>
      </c>
      <c r="G20">
        <v>-5</v>
      </c>
      <c r="H20">
        <v>-5</v>
      </c>
      <c r="I20">
        <v>-5</v>
      </c>
      <c r="J20">
        <v>-5</v>
      </c>
      <c r="K20">
        <v>-5</v>
      </c>
      <c r="L20">
        <v>-4</v>
      </c>
      <c r="M20">
        <v>-4</v>
      </c>
      <c r="N20">
        <v>-4</v>
      </c>
      <c r="O20">
        <v>-4</v>
      </c>
      <c r="P20">
        <v>-4</v>
      </c>
      <c r="Q20">
        <v>-4</v>
      </c>
      <c r="R20">
        <v>-4</v>
      </c>
      <c r="S20">
        <v>-4</v>
      </c>
      <c r="T20">
        <v>-4</v>
      </c>
      <c r="U20">
        <v>-4</v>
      </c>
      <c r="V20">
        <v>-4</v>
      </c>
      <c r="W20">
        <v>-3</v>
      </c>
      <c r="X20">
        <v>-2</v>
      </c>
      <c r="Y20">
        <v>-1</v>
      </c>
      <c r="Z20">
        <v>0</v>
      </c>
      <c r="AA20">
        <v>0</v>
      </c>
      <c r="AB20">
        <v>0</v>
      </c>
      <c r="AC20">
        <v>1</v>
      </c>
      <c r="AD20">
        <v>2</v>
      </c>
      <c r="AE20">
        <v>3</v>
      </c>
      <c r="AF20">
        <v>2</v>
      </c>
      <c r="AG20">
        <v>3</v>
      </c>
      <c r="AH20">
        <v>4</v>
      </c>
      <c r="AI20">
        <v>4</v>
      </c>
      <c r="AJ20">
        <v>5</v>
      </c>
      <c r="AK20">
        <v>4</v>
      </c>
      <c r="AL20">
        <v>2</v>
      </c>
      <c r="AM20">
        <v>3</v>
      </c>
      <c r="AN20">
        <v>3</v>
      </c>
      <c r="AO20">
        <v>4</v>
      </c>
      <c r="AP20">
        <v>4</v>
      </c>
      <c r="AQ20" t="s">
        <v>49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X20" t="s">
        <v>49</v>
      </c>
      <c r="AY20" t="s">
        <v>49</v>
      </c>
      <c r="AZ20" t="s">
        <v>49</v>
      </c>
      <c r="BA20" t="s">
        <v>50</v>
      </c>
      <c r="BB20" s="1">
        <v>41820</v>
      </c>
      <c r="BC20">
        <v>53433</v>
      </c>
      <c r="BD20" s="4">
        <f t="shared" si="0"/>
        <v>1</v>
      </c>
      <c r="BE20">
        <f t="shared" si="2"/>
        <v>-0.81578947368421051</v>
      </c>
      <c r="BF20">
        <f t="shared" si="1"/>
        <v>2014</v>
      </c>
    </row>
    <row r="21" spans="1:58" x14ac:dyDescent="0.2">
      <c r="A21">
        <v>4</v>
      </c>
      <c r="B21">
        <v>50</v>
      </c>
      <c r="C21">
        <v>8736</v>
      </c>
      <c r="D21">
        <v>11120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2</v>
      </c>
      <c r="L21">
        <v>0</v>
      </c>
      <c r="M21">
        <v>1</v>
      </c>
      <c r="N21">
        <v>2</v>
      </c>
      <c r="O21">
        <v>0</v>
      </c>
      <c r="P21">
        <v>1</v>
      </c>
      <c r="Q21">
        <v>2</v>
      </c>
      <c r="R21">
        <v>0</v>
      </c>
      <c r="S21">
        <v>1</v>
      </c>
      <c r="T21">
        <v>2</v>
      </c>
      <c r="U21">
        <v>3</v>
      </c>
      <c r="V21">
        <v>-1</v>
      </c>
      <c r="W21">
        <v>0</v>
      </c>
      <c r="X21">
        <v>0</v>
      </c>
      <c r="Y21">
        <v>1</v>
      </c>
      <c r="Z21">
        <v>2</v>
      </c>
      <c r="AA21">
        <v>3</v>
      </c>
      <c r="AB21">
        <v>0</v>
      </c>
      <c r="AC21">
        <v>1</v>
      </c>
      <c r="AD21">
        <v>2</v>
      </c>
      <c r="AE21">
        <v>3</v>
      </c>
      <c r="AF21">
        <v>3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1</v>
      </c>
      <c r="AM21">
        <v>0</v>
      </c>
      <c r="AN21" t="s">
        <v>49</v>
      </c>
      <c r="AO21" t="s">
        <v>49</v>
      </c>
      <c r="AP21" t="s">
        <v>49</v>
      </c>
      <c r="AQ21" t="s">
        <v>49</v>
      </c>
      <c r="AR21" t="s">
        <v>49</v>
      </c>
      <c r="AS21" t="s">
        <v>49</v>
      </c>
      <c r="AT21" t="s">
        <v>49</v>
      </c>
      <c r="AU21">
        <v>-1</v>
      </c>
      <c r="AV21">
        <v>-2</v>
      </c>
      <c r="AW21">
        <v>-1</v>
      </c>
      <c r="AX21">
        <v>-1</v>
      </c>
      <c r="AY21">
        <v>-1</v>
      </c>
      <c r="AZ21">
        <v>0</v>
      </c>
      <c r="BA21" t="s">
        <v>52</v>
      </c>
      <c r="BB21" s="1">
        <v>40940</v>
      </c>
      <c r="BC21">
        <v>31111</v>
      </c>
      <c r="BD21" s="4">
        <f t="shared" si="0"/>
        <v>3</v>
      </c>
      <c r="BE21">
        <f t="shared" si="2"/>
        <v>0.63414634146341464</v>
      </c>
      <c r="BF21">
        <f t="shared" si="1"/>
        <v>2012</v>
      </c>
    </row>
    <row r="22" spans="1:58" x14ac:dyDescent="0.2">
      <c r="A22">
        <v>2</v>
      </c>
      <c r="B22">
        <v>10</v>
      </c>
      <c r="C22">
        <v>8736</v>
      </c>
      <c r="D22">
        <v>16138</v>
      </c>
      <c r="E22">
        <v>0</v>
      </c>
      <c r="F22">
        <v>0</v>
      </c>
      <c r="G22">
        <v>0</v>
      </c>
      <c r="H22">
        <v>-1</v>
      </c>
      <c r="I22">
        <v>0</v>
      </c>
      <c r="J22">
        <v>0</v>
      </c>
      <c r="K22">
        <v>0</v>
      </c>
      <c r="L22">
        <v>0</v>
      </c>
      <c r="M22">
        <v>-1</v>
      </c>
      <c r="N22">
        <v>0</v>
      </c>
      <c r="O22">
        <v>0</v>
      </c>
      <c r="P22">
        <v>0</v>
      </c>
      <c r="Q22">
        <v>-1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-1</v>
      </c>
      <c r="Y22">
        <v>0</v>
      </c>
      <c r="Z22">
        <v>0</v>
      </c>
      <c r="AA22">
        <v>0</v>
      </c>
      <c r="AB22">
        <v>-1</v>
      </c>
      <c r="AC22">
        <v>0</v>
      </c>
      <c r="AD22">
        <v>-1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 t="s">
        <v>49</v>
      </c>
      <c r="AO22" t="s">
        <v>49</v>
      </c>
      <c r="AP22" t="s">
        <v>49</v>
      </c>
      <c r="AQ22" t="s">
        <v>49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X22" t="s">
        <v>49</v>
      </c>
      <c r="AY22" t="s">
        <v>49</v>
      </c>
      <c r="AZ22" t="s">
        <v>49</v>
      </c>
      <c r="BA22" t="s">
        <v>50</v>
      </c>
      <c r="BB22" s="1">
        <v>40409</v>
      </c>
      <c r="BC22">
        <v>21165</v>
      </c>
      <c r="BD22" s="4">
        <f t="shared" si="0"/>
        <v>1</v>
      </c>
      <c r="BE22">
        <f t="shared" si="2"/>
        <v>-0.14285714285714285</v>
      </c>
      <c r="BF22">
        <f t="shared" si="1"/>
        <v>2010</v>
      </c>
    </row>
    <row r="23" spans="1:58" x14ac:dyDescent="0.2">
      <c r="A23">
        <v>4</v>
      </c>
      <c r="B23">
        <v>20</v>
      </c>
      <c r="C23">
        <v>6438</v>
      </c>
      <c r="D23">
        <v>12248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1</v>
      </c>
      <c r="AE23">
        <v>2</v>
      </c>
      <c r="AF23">
        <v>3</v>
      </c>
      <c r="AG23">
        <v>0</v>
      </c>
      <c r="AH23">
        <v>0</v>
      </c>
      <c r="AI23">
        <v>1</v>
      </c>
      <c r="AJ23">
        <v>2</v>
      </c>
      <c r="AK23">
        <v>3</v>
      </c>
      <c r="AL23">
        <v>3</v>
      </c>
      <c r="AM23">
        <v>3</v>
      </c>
      <c r="AN23">
        <v>4</v>
      </c>
      <c r="AO23">
        <v>5</v>
      </c>
      <c r="AP23">
        <v>6</v>
      </c>
      <c r="AQ23">
        <v>7</v>
      </c>
      <c r="AR23">
        <v>8</v>
      </c>
      <c r="AS23">
        <v>9</v>
      </c>
      <c r="AT23">
        <v>10</v>
      </c>
      <c r="AU23">
        <v>11</v>
      </c>
      <c r="AV23">
        <v>12</v>
      </c>
      <c r="AW23">
        <v>13</v>
      </c>
      <c r="AX23">
        <v>14</v>
      </c>
      <c r="AY23">
        <v>15</v>
      </c>
      <c r="AZ23">
        <v>16</v>
      </c>
      <c r="BA23" t="s">
        <v>51</v>
      </c>
      <c r="BB23" s="1">
        <v>40453</v>
      </c>
      <c r="BC23">
        <v>22167</v>
      </c>
      <c r="BD23" s="4">
        <f t="shared" si="0"/>
        <v>2</v>
      </c>
      <c r="BE23">
        <f t="shared" si="2"/>
        <v>2.875</v>
      </c>
      <c r="BF23">
        <f t="shared" si="1"/>
        <v>2010</v>
      </c>
    </row>
    <row r="24" spans="1:58" x14ac:dyDescent="0.2">
      <c r="A24">
        <v>4</v>
      </c>
      <c r="B24">
        <v>30</v>
      </c>
      <c r="C24">
        <v>6433</v>
      </c>
      <c r="D24">
        <v>7850</v>
      </c>
      <c r="E24">
        <v>-1</v>
      </c>
      <c r="F24">
        <v>0</v>
      </c>
      <c r="G24">
        <v>-1</v>
      </c>
      <c r="H24">
        <v>0</v>
      </c>
      <c r="I24">
        <v>-1</v>
      </c>
      <c r="J24">
        <v>0</v>
      </c>
      <c r="K24">
        <v>-1</v>
      </c>
      <c r="L24">
        <v>0</v>
      </c>
      <c r="M24">
        <v>-1</v>
      </c>
      <c r="N24">
        <v>0</v>
      </c>
      <c r="O24">
        <v>-1</v>
      </c>
      <c r="P24">
        <v>0</v>
      </c>
      <c r="Q24">
        <v>-1</v>
      </c>
      <c r="R24">
        <v>0</v>
      </c>
      <c r="S24">
        <v>0</v>
      </c>
      <c r="T24">
        <v>-1</v>
      </c>
      <c r="U24">
        <v>0</v>
      </c>
      <c r="V24">
        <v>-1</v>
      </c>
      <c r="W24">
        <v>0</v>
      </c>
      <c r="X24">
        <v>-1</v>
      </c>
      <c r="Y24">
        <v>0</v>
      </c>
      <c r="Z24">
        <v>-1</v>
      </c>
      <c r="AA24">
        <v>0</v>
      </c>
      <c r="AB24">
        <v>-1</v>
      </c>
      <c r="AC24">
        <v>0</v>
      </c>
      <c r="AD24">
        <v>0</v>
      </c>
      <c r="AE24">
        <v>1</v>
      </c>
      <c r="AF24">
        <v>-1</v>
      </c>
      <c r="AG24">
        <v>0</v>
      </c>
      <c r="AH24">
        <v>-1</v>
      </c>
      <c r="AI24">
        <v>0</v>
      </c>
      <c r="AJ24">
        <v>-1</v>
      </c>
      <c r="AK24">
        <v>0</v>
      </c>
      <c r="AL24">
        <v>-1</v>
      </c>
      <c r="AM24">
        <v>0</v>
      </c>
      <c r="AN24">
        <v>1</v>
      </c>
      <c r="AO24">
        <v>2</v>
      </c>
      <c r="AP24">
        <v>0</v>
      </c>
      <c r="AQ24">
        <v>1</v>
      </c>
      <c r="AR24">
        <v>2</v>
      </c>
      <c r="AS24" t="s">
        <v>49</v>
      </c>
      <c r="AT24" t="s">
        <v>49</v>
      </c>
      <c r="AU24" t="s">
        <v>49</v>
      </c>
      <c r="AV24">
        <v>-2</v>
      </c>
      <c r="AW24">
        <v>-2</v>
      </c>
      <c r="AX24">
        <v>-1</v>
      </c>
      <c r="AY24">
        <v>0</v>
      </c>
      <c r="AZ24">
        <v>-2</v>
      </c>
      <c r="BA24" t="s">
        <v>52</v>
      </c>
      <c r="BB24" s="1">
        <v>40105</v>
      </c>
      <c r="BC24">
        <v>51010</v>
      </c>
      <c r="BD24" s="4">
        <f t="shared" si="0"/>
        <v>3</v>
      </c>
      <c r="BE24">
        <f t="shared" si="2"/>
        <v>-0.35555555555555557</v>
      </c>
      <c r="BF24">
        <f t="shared" si="1"/>
        <v>2009</v>
      </c>
    </row>
    <row r="25" spans="1:58" x14ac:dyDescent="0.2">
      <c r="A25">
        <v>3</v>
      </c>
      <c r="B25">
        <v>40</v>
      </c>
      <c r="C25">
        <v>6365</v>
      </c>
      <c r="D25">
        <v>10417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  <c r="L25">
        <v>-2</v>
      </c>
      <c r="M25">
        <v>-2</v>
      </c>
      <c r="N25">
        <v>-2</v>
      </c>
      <c r="O25">
        <v>-2</v>
      </c>
      <c r="P25">
        <v>-2</v>
      </c>
      <c r="Q25">
        <v>-2</v>
      </c>
      <c r="R25">
        <v>-2</v>
      </c>
      <c r="S25">
        <v>-2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0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 t="s">
        <v>52</v>
      </c>
      <c r="BB25" s="1">
        <v>42062</v>
      </c>
      <c r="BC25">
        <v>1261</v>
      </c>
      <c r="BD25" s="4">
        <f t="shared" si="0"/>
        <v>3</v>
      </c>
      <c r="BE25">
        <f t="shared" si="2"/>
        <v>-1.2916666666666667</v>
      </c>
      <c r="BF25">
        <f t="shared" si="1"/>
        <v>2015</v>
      </c>
    </row>
    <row r="26" spans="1:58" x14ac:dyDescent="0.2">
      <c r="A26">
        <v>4</v>
      </c>
      <c r="B26">
        <v>50</v>
      </c>
      <c r="C26">
        <v>5850</v>
      </c>
      <c r="D26">
        <v>11232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2</v>
      </c>
      <c r="Z26">
        <v>0</v>
      </c>
      <c r="AA26">
        <v>1</v>
      </c>
      <c r="AB26">
        <v>1</v>
      </c>
      <c r="AC26">
        <v>1</v>
      </c>
      <c r="AD26">
        <v>2</v>
      </c>
      <c r="AE26">
        <v>3</v>
      </c>
      <c r="AF26">
        <v>0</v>
      </c>
      <c r="AG26">
        <v>1</v>
      </c>
      <c r="AH26">
        <v>2</v>
      </c>
      <c r="AI26">
        <v>1</v>
      </c>
      <c r="AJ26">
        <v>2</v>
      </c>
      <c r="AK26">
        <v>1</v>
      </c>
      <c r="AL26">
        <v>2</v>
      </c>
      <c r="AM26">
        <v>2</v>
      </c>
      <c r="AN26">
        <v>0</v>
      </c>
      <c r="AO26">
        <v>1</v>
      </c>
      <c r="AP26">
        <v>2</v>
      </c>
      <c r="AQ26">
        <v>1</v>
      </c>
      <c r="AR26">
        <v>2</v>
      </c>
      <c r="AS26">
        <v>3</v>
      </c>
      <c r="AT26">
        <v>4</v>
      </c>
      <c r="AU26">
        <v>1</v>
      </c>
      <c r="AV26">
        <v>2</v>
      </c>
      <c r="AW26">
        <v>3</v>
      </c>
      <c r="AX26">
        <v>0</v>
      </c>
      <c r="AY26">
        <v>1</v>
      </c>
      <c r="AZ26">
        <v>2</v>
      </c>
      <c r="BA26" t="s">
        <v>51</v>
      </c>
      <c r="BB26" s="1">
        <v>41692</v>
      </c>
      <c r="BC26">
        <v>67454</v>
      </c>
      <c r="BD26" s="4">
        <f t="shared" si="0"/>
        <v>2</v>
      </c>
      <c r="BE26">
        <f t="shared" si="2"/>
        <v>0.91666666666666663</v>
      </c>
      <c r="BF26">
        <f t="shared" si="1"/>
        <v>2014</v>
      </c>
    </row>
    <row r="27" spans="1:58" x14ac:dyDescent="0.2">
      <c r="A27">
        <v>2</v>
      </c>
      <c r="B27">
        <v>10</v>
      </c>
      <c r="C27">
        <v>5782</v>
      </c>
      <c r="D27">
        <v>3106</v>
      </c>
      <c r="E27">
        <v>-2</v>
      </c>
      <c r="F27">
        <v>-1</v>
      </c>
      <c r="G27">
        <v>-2</v>
      </c>
      <c r="H27">
        <v>-1</v>
      </c>
      <c r="I27">
        <v>0</v>
      </c>
      <c r="J27">
        <v>-1</v>
      </c>
      <c r="K27">
        <v>0</v>
      </c>
      <c r="L27">
        <v>0</v>
      </c>
      <c r="M27">
        <v>1</v>
      </c>
      <c r="N27">
        <v>-2</v>
      </c>
      <c r="O27">
        <v>-1</v>
      </c>
      <c r="P27">
        <v>0</v>
      </c>
      <c r="Q27">
        <v>1</v>
      </c>
      <c r="R27">
        <v>0</v>
      </c>
      <c r="S27">
        <v>-1</v>
      </c>
      <c r="T27">
        <v>0</v>
      </c>
      <c r="U27">
        <v>-1</v>
      </c>
      <c r="V27">
        <v>0</v>
      </c>
      <c r="W27">
        <v>-1</v>
      </c>
      <c r="X27">
        <v>0</v>
      </c>
      <c r="Y27">
        <v>-1</v>
      </c>
      <c r="Z27">
        <v>0</v>
      </c>
      <c r="AA27">
        <v>1</v>
      </c>
      <c r="AB27">
        <v>-2</v>
      </c>
      <c r="AC27">
        <v>-1</v>
      </c>
      <c r="AD27">
        <v>0</v>
      </c>
      <c r="AE27">
        <v>1</v>
      </c>
      <c r="AF27">
        <v>-2</v>
      </c>
      <c r="AG27">
        <v>-1</v>
      </c>
      <c r="AH27">
        <v>0</v>
      </c>
      <c r="AI27">
        <v>-3</v>
      </c>
      <c r="AJ27">
        <v>-2</v>
      </c>
      <c r="AK27">
        <v>-1</v>
      </c>
      <c r="AL27">
        <v>0</v>
      </c>
      <c r="AM27">
        <v>-1</v>
      </c>
      <c r="AN27">
        <v>0</v>
      </c>
      <c r="AO27">
        <v>-1</v>
      </c>
      <c r="AP27">
        <v>0</v>
      </c>
      <c r="AQ27">
        <v>-1</v>
      </c>
      <c r="AR27">
        <v>0</v>
      </c>
      <c r="AS27">
        <v>-1</v>
      </c>
      <c r="AT27">
        <v>0</v>
      </c>
      <c r="AU27">
        <v>-1</v>
      </c>
      <c r="AV27">
        <v>0</v>
      </c>
      <c r="AW27">
        <v>-2</v>
      </c>
      <c r="AX27">
        <v>-1</v>
      </c>
      <c r="AY27">
        <v>-3</v>
      </c>
      <c r="AZ27">
        <v>-3</v>
      </c>
      <c r="BA27" t="s">
        <v>51</v>
      </c>
      <c r="BB27" s="1">
        <v>40123</v>
      </c>
      <c r="BC27">
        <v>21384</v>
      </c>
      <c r="BD27" s="4">
        <f t="shared" si="0"/>
        <v>2</v>
      </c>
      <c r="BE27">
        <f t="shared" si="2"/>
        <v>-0.75</v>
      </c>
      <c r="BF27">
        <f t="shared" si="1"/>
        <v>2009</v>
      </c>
    </row>
    <row r="28" spans="1:58" x14ac:dyDescent="0.2">
      <c r="A28">
        <v>1</v>
      </c>
      <c r="B28">
        <v>20</v>
      </c>
      <c r="C28">
        <v>5910</v>
      </c>
      <c r="D28">
        <v>19983</v>
      </c>
      <c r="E28">
        <v>0</v>
      </c>
      <c r="F28">
        <v>-1</v>
      </c>
      <c r="G28">
        <v>0</v>
      </c>
      <c r="H28">
        <v>0</v>
      </c>
      <c r="I28">
        <v>-1</v>
      </c>
      <c r="J28">
        <v>0</v>
      </c>
      <c r="K28">
        <v>-1</v>
      </c>
      <c r="L28">
        <v>-1</v>
      </c>
      <c r="M28">
        <v>0</v>
      </c>
      <c r="N28">
        <v>0</v>
      </c>
      <c r="O28">
        <v>0</v>
      </c>
      <c r="P28">
        <v>1</v>
      </c>
      <c r="Q28">
        <v>2</v>
      </c>
      <c r="R28">
        <v>1</v>
      </c>
      <c r="S28">
        <v>2</v>
      </c>
      <c r="T28">
        <v>3</v>
      </c>
      <c r="U28">
        <v>2</v>
      </c>
      <c r="V28">
        <v>3</v>
      </c>
      <c r="W28">
        <v>4</v>
      </c>
      <c r="X28">
        <v>5</v>
      </c>
      <c r="Y28">
        <v>6</v>
      </c>
      <c r="Z28">
        <v>7</v>
      </c>
      <c r="AA28">
        <v>6</v>
      </c>
      <c r="AB28">
        <v>7</v>
      </c>
      <c r="AC28">
        <v>8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2</v>
      </c>
      <c r="AM28">
        <v>0</v>
      </c>
      <c r="AN28">
        <v>1</v>
      </c>
      <c r="AO28">
        <v>2</v>
      </c>
      <c r="AP28">
        <v>3</v>
      </c>
      <c r="AQ28">
        <v>4</v>
      </c>
      <c r="AR28">
        <v>5</v>
      </c>
      <c r="AS28">
        <v>6</v>
      </c>
      <c r="AT28">
        <v>7</v>
      </c>
      <c r="AU28">
        <v>8</v>
      </c>
      <c r="AV28">
        <v>9</v>
      </c>
      <c r="AW28">
        <v>10</v>
      </c>
      <c r="AX28">
        <v>10</v>
      </c>
      <c r="AY28">
        <v>11</v>
      </c>
      <c r="AZ28">
        <v>12</v>
      </c>
      <c r="BA28" t="s">
        <v>52</v>
      </c>
      <c r="BB28" s="1">
        <v>40311</v>
      </c>
      <c r="BC28">
        <v>69621</v>
      </c>
      <c r="BD28" s="4">
        <f t="shared" si="0"/>
        <v>3</v>
      </c>
      <c r="BE28">
        <f t="shared" si="2"/>
        <v>3.0208333333333335</v>
      </c>
      <c r="BF28">
        <f t="shared" si="1"/>
        <v>2010</v>
      </c>
    </row>
    <row r="29" spans="1:58" x14ac:dyDescent="0.2">
      <c r="A29">
        <v>2</v>
      </c>
      <c r="B29">
        <v>30</v>
      </c>
      <c r="C29">
        <v>5782</v>
      </c>
      <c r="D29">
        <v>11757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0</v>
      </c>
      <c r="AV29">
        <v>0</v>
      </c>
      <c r="AW29">
        <v>1</v>
      </c>
      <c r="AX29">
        <v>0</v>
      </c>
      <c r="AY29">
        <v>1</v>
      </c>
      <c r="AZ29">
        <v>1</v>
      </c>
      <c r="BA29" t="s">
        <v>52</v>
      </c>
      <c r="BB29" s="1">
        <v>40805</v>
      </c>
      <c r="BC29">
        <v>71251</v>
      </c>
      <c r="BD29" s="4">
        <f t="shared" si="0"/>
        <v>3</v>
      </c>
      <c r="BE29">
        <f t="shared" si="2"/>
        <v>-0.8125</v>
      </c>
      <c r="BF29">
        <f t="shared" si="1"/>
        <v>2011</v>
      </c>
    </row>
    <row r="30" spans="1:58" x14ac:dyDescent="0.2">
      <c r="A30">
        <v>1</v>
      </c>
      <c r="B30">
        <v>40</v>
      </c>
      <c r="C30">
        <v>5909</v>
      </c>
      <c r="D30">
        <v>9467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0</v>
      </c>
      <c r="S30">
        <v>-1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1</v>
      </c>
      <c r="AP30">
        <v>0</v>
      </c>
      <c r="AQ30" t="s">
        <v>49</v>
      </c>
      <c r="AR30">
        <v>0</v>
      </c>
      <c r="AS30">
        <v>0</v>
      </c>
      <c r="AT30">
        <v>-1</v>
      </c>
      <c r="AU30">
        <v>-1</v>
      </c>
      <c r="AV30">
        <v>-1</v>
      </c>
      <c r="AW30">
        <v>-1</v>
      </c>
      <c r="AX30">
        <v>0</v>
      </c>
      <c r="AY30">
        <v>1</v>
      </c>
      <c r="AZ30">
        <v>0</v>
      </c>
      <c r="BA30" t="s">
        <v>52</v>
      </c>
      <c r="BB30" s="1">
        <v>41876</v>
      </c>
      <c r="BC30">
        <v>14503</v>
      </c>
      <c r="BD30" s="4">
        <f t="shared" si="0"/>
        <v>3</v>
      </c>
      <c r="BE30">
        <f t="shared" si="2"/>
        <v>-0.23404255319148937</v>
      </c>
      <c r="BF30">
        <f t="shared" si="1"/>
        <v>2014</v>
      </c>
    </row>
    <row r="31" spans="1:58" x14ac:dyDescent="0.2">
      <c r="A31">
        <v>2</v>
      </c>
      <c r="B31">
        <v>50</v>
      </c>
      <c r="C31">
        <v>5782</v>
      </c>
      <c r="D31">
        <v>3043</v>
      </c>
      <c r="E31">
        <v>-1</v>
      </c>
      <c r="F31">
        <v>0</v>
      </c>
      <c r="G31">
        <v>0</v>
      </c>
      <c r="H31">
        <v>-1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1</v>
      </c>
      <c r="T31">
        <v>2</v>
      </c>
      <c r="U31">
        <v>2</v>
      </c>
      <c r="V31">
        <v>0</v>
      </c>
      <c r="W31">
        <v>1</v>
      </c>
      <c r="X31">
        <v>2</v>
      </c>
      <c r="Y31">
        <v>1</v>
      </c>
      <c r="Z31">
        <v>1</v>
      </c>
      <c r="AA31">
        <v>2</v>
      </c>
      <c r="AB31">
        <v>0</v>
      </c>
      <c r="AC31">
        <v>1</v>
      </c>
      <c r="AD31">
        <v>2</v>
      </c>
      <c r="AE31">
        <v>0</v>
      </c>
      <c r="AF31">
        <v>0</v>
      </c>
      <c r="AG31">
        <v>1</v>
      </c>
      <c r="AH31">
        <v>0</v>
      </c>
      <c r="AI31">
        <v>1</v>
      </c>
      <c r="AJ31">
        <v>2</v>
      </c>
      <c r="AK31">
        <v>3</v>
      </c>
      <c r="AL31">
        <v>4</v>
      </c>
      <c r="AM31">
        <v>5</v>
      </c>
      <c r="AN31">
        <v>6</v>
      </c>
      <c r="AO31">
        <v>7</v>
      </c>
      <c r="AP31">
        <v>8</v>
      </c>
      <c r="AQ31">
        <v>9</v>
      </c>
      <c r="AR31">
        <v>10</v>
      </c>
      <c r="AS31">
        <v>7</v>
      </c>
      <c r="AT31">
        <v>7</v>
      </c>
      <c r="AU31">
        <v>8</v>
      </c>
      <c r="AV31">
        <v>7</v>
      </c>
      <c r="AW31">
        <v>8</v>
      </c>
      <c r="AX31">
        <v>8</v>
      </c>
      <c r="AY31">
        <v>10</v>
      </c>
      <c r="AZ31">
        <v>10</v>
      </c>
      <c r="BA31" t="s">
        <v>52</v>
      </c>
      <c r="BB31" s="1">
        <v>40279</v>
      </c>
      <c r="BC31">
        <v>6716</v>
      </c>
      <c r="BD31" s="4">
        <f t="shared" si="0"/>
        <v>3</v>
      </c>
      <c r="BE31">
        <f t="shared" si="2"/>
        <v>2.875</v>
      </c>
      <c r="BF31">
        <f t="shared" si="1"/>
        <v>2010</v>
      </c>
    </row>
    <row r="32" spans="1:58" x14ac:dyDescent="0.2">
      <c r="A32">
        <v>3</v>
      </c>
      <c r="B32">
        <v>10</v>
      </c>
      <c r="C32">
        <v>6325</v>
      </c>
      <c r="D32">
        <v>8883</v>
      </c>
      <c r="E32">
        <v>-1</v>
      </c>
      <c r="F32">
        <v>-1</v>
      </c>
      <c r="G32">
        <v>-1</v>
      </c>
      <c r="H32">
        <v>-1</v>
      </c>
      <c r="I32">
        <v>-2</v>
      </c>
      <c r="J32">
        <v>-2</v>
      </c>
      <c r="K32">
        <v>-3</v>
      </c>
      <c r="L32">
        <v>-3</v>
      </c>
      <c r="M32">
        <v>-4</v>
      </c>
      <c r="N32">
        <v>-4</v>
      </c>
      <c r="O32">
        <v>-4</v>
      </c>
      <c r="P32">
        <v>-4</v>
      </c>
      <c r="Q32">
        <v>-5</v>
      </c>
      <c r="R32">
        <v>-5</v>
      </c>
      <c r="S32">
        <v>-5</v>
      </c>
      <c r="T32">
        <v>-5</v>
      </c>
      <c r="U32">
        <v>-5</v>
      </c>
      <c r="V32">
        <v>-5</v>
      </c>
      <c r="W32">
        <v>-5</v>
      </c>
      <c r="X32">
        <v>-4</v>
      </c>
      <c r="Y32">
        <v>-5</v>
      </c>
      <c r="Z32">
        <v>-4</v>
      </c>
      <c r="AA32">
        <v>-4</v>
      </c>
      <c r="AB32">
        <v>-5</v>
      </c>
      <c r="AC32">
        <v>-4</v>
      </c>
      <c r="AD32">
        <v>-3</v>
      </c>
      <c r="AE32">
        <v>-3</v>
      </c>
      <c r="AF32">
        <v>-2</v>
      </c>
      <c r="AG32">
        <v>-1</v>
      </c>
      <c r="AH32">
        <v>0</v>
      </c>
      <c r="AI32">
        <v>1</v>
      </c>
      <c r="AJ32">
        <v>1</v>
      </c>
      <c r="AK32">
        <v>2</v>
      </c>
      <c r="AL32">
        <v>3</v>
      </c>
      <c r="AM32">
        <v>0</v>
      </c>
      <c r="AN32">
        <v>0</v>
      </c>
      <c r="AO32">
        <v>1</v>
      </c>
      <c r="AP32">
        <v>1</v>
      </c>
      <c r="AQ32">
        <v>2</v>
      </c>
      <c r="AR32">
        <v>3</v>
      </c>
      <c r="AS32">
        <v>0</v>
      </c>
      <c r="AT32">
        <v>1</v>
      </c>
      <c r="AU32">
        <v>1</v>
      </c>
      <c r="AV32">
        <v>0</v>
      </c>
      <c r="AW32">
        <v>1</v>
      </c>
      <c r="AX32">
        <v>0</v>
      </c>
      <c r="AY32">
        <v>1</v>
      </c>
      <c r="AZ32">
        <v>2</v>
      </c>
      <c r="BA32" t="s">
        <v>51</v>
      </c>
      <c r="BB32" s="1">
        <v>41566</v>
      </c>
      <c r="BC32">
        <v>91950</v>
      </c>
      <c r="BD32" s="4">
        <f t="shared" si="0"/>
        <v>2</v>
      </c>
      <c r="BE32">
        <f t="shared" si="2"/>
        <v>-1.6666666666666667</v>
      </c>
      <c r="BF32">
        <f t="shared" si="1"/>
        <v>2013</v>
      </c>
    </row>
    <row r="33" spans="1:58" x14ac:dyDescent="0.2">
      <c r="A33">
        <v>2</v>
      </c>
      <c r="B33">
        <v>20</v>
      </c>
      <c r="C33">
        <v>5934</v>
      </c>
      <c r="D33">
        <v>10774</v>
      </c>
      <c r="E33">
        <v>-2</v>
      </c>
      <c r="F33">
        <v>-1</v>
      </c>
      <c r="G33">
        <v>-1</v>
      </c>
      <c r="H33">
        <v>0</v>
      </c>
      <c r="I33">
        <v>-1</v>
      </c>
      <c r="J33">
        <v>0</v>
      </c>
      <c r="K33">
        <v>-1</v>
      </c>
      <c r="L33">
        <v>0</v>
      </c>
      <c r="M33">
        <v>-1</v>
      </c>
      <c r="N33">
        <v>0</v>
      </c>
      <c r="O33">
        <v>-1</v>
      </c>
      <c r="P33">
        <v>0</v>
      </c>
      <c r="Q33">
        <v>-1</v>
      </c>
      <c r="R33">
        <v>0</v>
      </c>
      <c r="S33">
        <v>-1</v>
      </c>
      <c r="T33">
        <v>0</v>
      </c>
      <c r="U33">
        <v>1</v>
      </c>
      <c r="V33">
        <v>-1</v>
      </c>
      <c r="W33">
        <v>0</v>
      </c>
      <c r="X33">
        <v>-1</v>
      </c>
      <c r="Y33">
        <v>0</v>
      </c>
      <c r="Z33">
        <v>1</v>
      </c>
      <c r="AA33">
        <v>0</v>
      </c>
      <c r="AB33">
        <v>1</v>
      </c>
      <c r="AC33">
        <v>0</v>
      </c>
      <c r="AD33">
        <v>-1</v>
      </c>
      <c r="AE33">
        <v>0</v>
      </c>
      <c r="AF33">
        <v>-1</v>
      </c>
      <c r="AG33">
        <v>0</v>
      </c>
      <c r="AH33">
        <v>-1</v>
      </c>
      <c r="AI33">
        <v>0</v>
      </c>
      <c r="AJ33">
        <v>1</v>
      </c>
      <c r="AK33">
        <v>1</v>
      </c>
      <c r="AL33">
        <v>0</v>
      </c>
      <c r="AM33">
        <v>1</v>
      </c>
      <c r="AN33">
        <v>2</v>
      </c>
      <c r="AO33">
        <v>3</v>
      </c>
      <c r="AP33">
        <v>1</v>
      </c>
      <c r="AQ33">
        <v>2</v>
      </c>
      <c r="AR33">
        <v>1</v>
      </c>
      <c r="AS33">
        <v>2</v>
      </c>
      <c r="AT33">
        <v>1</v>
      </c>
      <c r="AU33">
        <v>2</v>
      </c>
      <c r="AV33">
        <v>1</v>
      </c>
      <c r="AW33">
        <v>2</v>
      </c>
      <c r="AX33">
        <v>3</v>
      </c>
      <c r="AY33">
        <v>4</v>
      </c>
      <c r="AZ33">
        <v>5</v>
      </c>
      <c r="BA33" t="s">
        <v>52</v>
      </c>
      <c r="BB33" s="1">
        <v>40086</v>
      </c>
      <c r="BC33">
        <v>37944</v>
      </c>
      <c r="BD33" s="4">
        <f t="shared" si="0"/>
        <v>3</v>
      </c>
      <c r="BE33">
        <f t="shared" si="2"/>
        <v>0.41666666666666669</v>
      </c>
      <c r="BF33">
        <f t="shared" si="1"/>
        <v>2009</v>
      </c>
    </row>
    <row r="34" spans="1:58" x14ac:dyDescent="0.2">
      <c r="A34">
        <v>3</v>
      </c>
      <c r="B34">
        <v>30</v>
      </c>
      <c r="C34">
        <v>5934</v>
      </c>
      <c r="D34">
        <v>5337</v>
      </c>
      <c r="E34">
        <v>-4</v>
      </c>
      <c r="F34">
        <v>-3</v>
      </c>
      <c r="G34">
        <v>-2</v>
      </c>
      <c r="H34">
        <v>-1</v>
      </c>
      <c r="I34">
        <v>-4</v>
      </c>
      <c r="J34">
        <v>-3</v>
      </c>
      <c r="K34">
        <v>-2</v>
      </c>
      <c r="L34">
        <v>-1</v>
      </c>
      <c r="M34">
        <v>-4</v>
      </c>
      <c r="N34">
        <v>-3</v>
      </c>
      <c r="O34">
        <v>-2</v>
      </c>
      <c r="P34">
        <v>-1</v>
      </c>
      <c r="Q34">
        <v>-4</v>
      </c>
      <c r="R34">
        <v>-3</v>
      </c>
      <c r="S34">
        <v>-2</v>
      </c>
      <c r="T34">
        <v>-1</v>
      </c>
      <c r="U34">
        <v>-4</v>
      </c>
      <c r="V34">
        <v>-3</v>
      </c>
      <c r="W34">
        <v>-2</v>
      </c>
      <c r="X34">
        <v>-1</v>
      </c>
      <c r="Y34">
        <v>-4</v>
      </c>
      <c r="Z34">
        <v>-3</v>
      </c>
      <c r="AA34">
        <v>-2</v>
      </c>
      <c r="AB34">
        <v>-1</v>
      </c>
      <c r="AC34">
        <v>-4</v>
      </c>
      <c r="AD34">
        <v>-3</v>
      </c>
      <c r="AE34">
        <v>-2</v>
      </c>
      <c r="AF34">
        <v>-1</v>
      </c>
      <c r="AG34">
        <v>-4</v>
      </c>
      <c r="AH34">
        <v>-3</v>
      </c>
      <c r="AI34">
        <v>-2</v>
      </c>
      <c r="AJ34">
        <v>-1</v>
      </c>
      <c r="AK34">
        <v>0</v>
      </c>
      <c r="AL34">
        <v>-3</v>
      </c>
      <c r="AM34">
        <v>-2</v>
      </c>
      <c r="AN34">
        <v>-1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 t="s">
        <v>52</v>
      </c>
      <c r="BB34" s="1">
        <v>40122</v>
      </c>
      <c r="BC34">
        <v>86144</v>
      </c>
      <c r="BD34" s="4">
        <f t="shared" si="0"/>
        <v>3</v>
      </c>
      <c r="BE34">
        <f t="shared" si="2"/>
        <v>-1.7916666666666667</v>
      </c>
      <c r="BF34">
        <f t="shared" si="1"/>
        <v>2009</v>
      </c>
    </row>
    <row r="35" spans="1:58" x14ac:dyDescent="0.2">
      <c r="A35">
        <v>1</v>
      </c>
      <c r="B35">
        <v>40</v>
      </c>
      <c r="C35">
        <v>5934</v>
      </c>
      <c r="D35">
        <v>1792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-2</v>
      </c>
      <c r="O35">
        <v>-1</v>
      </c>
      <c r="P35">
        <v>-1</v>
      </c>
      <c r="Q35">
        <v>-2</v>
      </c>
      <c r="R35">
        <v>-1</v>
      </c>
      <c r="S35">
        <v>-2</v>
      </c>
      <c r="T35">
        <v>-1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2</v>
      </c>
      <c r="AB35">
        <v>3</v>
      </c>
      <c r="AC35">
        <v>4</v>
      </c>
      <c r="AD35">
        <v>4</v>
      </c>
      <c r="AE35">
        <v>4</v>
      </c>
      <c r="AF35">
        <v>2</v>
      </c>
      <c r="AG35">
        <v>2</v>
      </c>
      <c r="AH35">
        <v>2</v>
      </c>
      <c r="AI35">
        <v>3</v>
      </c>
      <c r="AJ35">
        <v>3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1</v>
      </c>
      <c r="AU35">
        <v>2</v>
      </c>
      <c r="AV35">
        <v>3</v>
      </c>
      <c r="AW35">
        <v>4</v>
      </c>
      <c r="AX35">
        <v>5</v>
      </c>
      <c r="AY35">
        <v>6</v>
      </c>
      <c r="AZ35">
        <v>0</v>
      </c>
      <c r="BA35" t="s">
        <v>51</v>
      </c>
      <c r="BB35" s="1">
        <v>41370</v>
      </c>
      <c r="BC35">
        <v>37459</v>
      </c>
      <c r="BD35" s="4">
        <f t="shared" si="0"/>
        <v>2</v>
      </c>
      <c r="BE35">
        <f t="shared" si="2"/>
        <v>0.75</v>
      </c>
      <c r="BF35">
        <f t="shared" si="1"/>
        <v>2013</v>
      </c>
    </row>
    <row r="36" spans="1:58" x14ac:dyDescent="0.2">
      <c r="A36">
        <v>4</v>
      </c>
      <c r="B36">
        <v>50</v>
      </c>
      <c r="C36">
        <v>5934</v>
      </c>
      <c r="D36">
        <v>16454</v>
      </c>
      <c r="E36">
        <v>-1</v>
      </c>
      <c r="F36">
        <v>0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0</v>
      </c>
      <c r="U36">
        <v>0</v>
      </c>
      <c r="V36">
        <v>-1</v>
      </c>
      <c r="W36">
        <v>0</v>
      </c>
      <c r="X36">
        <v>1</v>
      </c>
      <c r="Y36">
        <v>1</v>
      </c>
      <c r="Z36">
        <v>-1</v>
      </c>
      <c r="AA36">
        <v>-1</v>
      </c>
      <c r="AB36">
        <v>0</v>
      </c>
      <c r="AC36">
        <v>1</v>
      </c>
      <c r="AD36">
        <v>2</v>
      </c>
      <c r="AE36">
        <v>3</v>
      </c>
      <c r="AF36">
        <v>3</v>
      </c>
      <c r="AG36">
        <v>4</v>
      </c>
      <c r="AH36">
        <v>5</v>
      </c>
      <c r="AI36">
        <v>6</v>
      </c>
      <c r="AJ36">
        <v>7</v>
      </c>
      <c r="AK36">
        <v>6</v>
      </c>
      <c r="AL36">
        <v>6</v>
      </c>
      <c r="AM36">
        <v>7</v>
      </c>
      <c r="AN36">
        <v>8</v>
      </c>
      <c r="AO36">
        <v>9</v>
      </c>
      <c r="AP36">
        <v>9</v>
      </c>
      <c r="AQ36">
        <v>10</v>
      </c>
      <c r="AR36">
        <v>9</v>
      </c>
      <c r="AS36">
        <v>10</v>
      </c>
      <c r="AT36">
        <v>10</v>
      </c>
      <c r="AU36">
        <v>11</v>
      </c>
      <c r="AV36">
        <v>12</v>
      </c>
      <c r="AW36">
        <v>13</v>
      </c>
      <c r="AX36">
        <v>14</v>
      </c>
      <c r="AY36">
        <v>8</v>
      </c>
      <c r="AZ36">
        <v>9</v>
      </c>
      <c r="BA36" t="s">
        <v>51</v>
      </c>
      <c r="BB36" s="1">
        <v>42064</v>
      </c>
      <c r="BC36">
        <v>6402</v>
      </c>
      <c r="BD36" s="4">
        <f t="shared" si="0"/>
        <v>2</v>
      </c>
      <c r="BE36">
        <f t="shared" si="2"/>
        <v>3.4791666666666665</v>
      </c>
      <c r="BF36">
        <f t="shared" si="1"/>
        <v>2015</v>
      </c>
    </row>
    <row r="37" spans="1:58" x14ac:dyDescent="0.2">
      <c r="A37">
        <v>3</v>
      </c>
      <c r="B37">
        <v>10</v>
      </c>
      <c r="C37">
        <v>5840</v>
      </c>
      <c r="D37">
        <v>15085</v>
      </c>
      <c r="E37">
        <v>-2</v>
      </c>
      <c r="F37">
        <v>-1</v>
      </c>
      <c r="G37">
        <v>0</v>
      </c>
      <c r="H37">
        <v>1</v>
      </c>
      <c r="I37">
        <v>2</v>
      </c>
      <c r="J37">
        <v>3</v>
      </c>
      <c r="K37">
        <v>4</v>
      </c>
      <c r="L37">
        <v>5</v>
      </c>
      <c r="M37">
        <v>6</v>
      </c>
      <c r="N37">
        <v>5</v>
      </c>
      <c r="O37">
        <v>4</v>
      </c>
      <c r="P37">
        <v>5</v>
      </c>
      <c r="Q37">
        <v>3</v>
      </c>
      <c r="R37">
        <v>4</v>
      </c>
      <c r="S37">
        <v>3</v>
      </c>
      <c r="T37">
        <v>4</v>
      </c>
      <c r="U37">
        <v>6</v>
      </c>
      <c r="V37">
        <v>7</v>
      </c>
      <c r="W37">
        <v>8</v>
      </c>
      <c r="X37">
        <v>9</v>
      </c>
      <c r="Y37">
        <v>10</v>
      </c>
      <c r="Z37">
        <v>11</v>
      </c>
      <c r="AA37">
        <v>12</v>
      </c>
      <c r="AB37">
        <v>13</v>
      </c>
      <c r="AC37">
        <v>14</v>
      </c>
      <c r="AD37">
        <v>15</v>
      </c>
      <c r="AE37">
        <v>16</v>
      </c>
      <c r="AF37">
        <v>17</v>
      </c>
      <c r="AG37">
        <v>18</v>
      </c>
      <c r="AH37">
        <v>19</v>
      </c>
      <c r="AI37">
        <v>20</v>
      </c>
      <c r="AJ37">
        <v>21</v>
      </c>
      <c r="AK37">
        <v>22</v>
      </c>
      <c r="AL37">
        <v>23</v>
      </c>
      <c r="AM37">
        <v>24</v>
      </c>
      <c r="AN37">
        <v>25</v>
      </c>
      <c r="AO37">
        <v>26</v>
      </c>
      <c r="AP37">
        <v>27</v>
      </c>
      <c r="AQ37">
        <v>28</v>
      </c>
      <c r="AR37">
        <v>29</v>
      </c>
      <c r="AS37">
        <v>30</v>
      </c>
      <c r="AT37">
        <v>31</v>
      </c>
      <c r="AU37">
        <v>32</v>
      </c>
      <c r="AV37">
        <v>33</v>
      </c>
      <c r="AW37">
        <v>34</v>
      </c>
      <c r="AX37">
        <v>35</v>
      </c>
      <c r="AY37">
        <v>36</v>
      </c>
      <c r="AZ37">
        <v>37</v>
      </c>
      <c r="BA37" t="s">
        <v>51</v>
      </c>
      <c r="BB37" s="1">
        <v>42321</v>
      </c>
      <c r="BC37">
        <v>36389</v>
      </c>
      <c r="BD37" s="4">
        <f t="shared" si="0"/>
        <v>2</v>
      </c>
      <c r="BE37">
        <f t="shared" si="2"/>
        <v>15.291666666666666</v>
      </c>
      <c r="BF37">
        <f t="shared" si="1"/>
        <v>2015</v>
      </c>
    </row>
    <row r="38" spans="1:58" x14ac:dyDescent="0.2">
      <c r="A38">
        <v>2</v>
      </c>
      <c r="B38">
        <v>20</v>
      </c>
      <c r="C38">
        <v>6325</v>
      </c>
      <c r="D38">
        <v>18520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-2</v>
      </c>
      <c r="AI38">
        <v>-1</v>
      </c>
      <c r="AJ38">
        <v>-2</v>
      </c>
      <c r="AK38">
        <v>-1</v>
      </c>
      <c r="AL38">
        <v>-1</v>
      </c>
      <c r="AM38">
        <v>-2</v>
      </c>
      <c r="AN38">
        <v>-2</v>
      </c>
      <c r="AO38">
        <v>-2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-2</v>
      </c>
      <c r="AY38">
        <v>-1</v>
      </c>
      <c r="AZ38">
        <v>-1</v>
      </c>
      <c r="BA38" t="s">
        <v>52</v>
      </c>
      <c r="BB38" s="1">
        <v>42127</v>
      </c>
      <c r="BC38">
        <v>2889</v>
      </c>
      <c r="BD38" s="4">
        <f t="shared" si="0"/>
        <v>3</v>
      </c>
      <c r="BE38">
        <f t="shared" si="2"/>
        <v>-1.125</v>
      </c>
      <c r="BF38">
        <f t="shared" si="1"/>
        <v>2015</v>
      </c>
    </row>
    <row r="39" spans="1:58" x14ac:dyDescent="0.2">
      <c r="A39">
        <v>3</v>
      </c>
      <c r="B39">
        <v>30</v>
      </c>
      <c r="C39">
        <v>5840</v>
      </c>
      <c r="D39">
        <v>3214</v>
      </c>
      <c r="E39">
        <v>0</v>
      </c>
      <c r="F39">
        <v>0</v>
      </c>
      <c r="G39">
        <v>0</v>
      </c>
      <c r="H39">
        <v>0</v>
      </c>
      <c r="I39">
        <v>0</v>
      </c>
      <c r="J39">
        <v>-1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  <c r="AA39">
        <v>0</v>
      </c>
      <c r="AB39">
        <v>1</v>
      </c>
      <c r="AC39">
        <v>0</v>
      </c>
      <c r="AD39">
        <v>1</v>
      </c>
      <c r="AE39">
        <v>1</v>
      </c>
      <c r="AF39">
        <v>2</v>
      </c>
      <c r="AG39">
        <v>2</v>
      </c>
      <c r="AH39">
        <v>1</v>
      </c>
      <c r="AI39">
        <v>2</v>
      </c>
      <c r="AJ39">
        <v>0</v>
      </c>
      <c r="AK39">
        <v>1</v>
      </c>
      <c r="AL39">
        <v>2</v>
      </c>
      <c r="AM39">
        <v>3</v>
      </c>
      <c r="AN39">
        <v>0</v>
      </c>
      <c r="AO39">
        <v>-1</v>
      </c>
      <c r="AP39">
        <v>0</v>
      </c>
      <c r="AQ39">
        <v>1</v>
      </c>
      <c r="AR39">
        <v>2</v>
      </c>
      <c r="AS39">
        <v>0</v>
      </c>
      <c r="AT39">
        <v>1</v>
      </c>
      <c r="AU39">
        <v>1</v>
      </c>
      <c r="AV39">
        <v>2</v>
      </c>
      <c r="AW39">
        <v>0</v>
      </c>
      <c r="AX39">
        <v>1</v>
      </c>
      <c r="AY39">
        <v>0</v>
      </c>
      <c r="AZ39">
        <v>1</v>
      </c>
      <c r="BA39" t="s">
        <v>52</v>
      </c>
      <c r="BB39" s="1">
        <v>42223</v>
      </c>
      <c r="BC39">
        <v>91998</v>
      </c>
      <c r="BD39" s="4">
        <f t="shared" si="0"/>
        <v>3</v>
      </c>
      <c r="BE39">
        <f t="shared" si="2"/>
        <v>0.58333333333333337</v>
      </c>
      <c r="BF39">
        <f t="shared" si="1"/>
        <v>2015</v>
      </c>
    </row>
    <row r="40" spans="1:58" x14ac:dyDescent="0.2">
      <c r="A40">
        <v>1</v>
      </c>
      <c r="B40">
        <v>40</v>
      </c>
      <c r="C40">
        <v>5895</v>
      </c>
      <c r="D40">
        <v>4119</v>
      </c>
      <c r="E40">
        <v>-2</v>
      </c>
      <c r="F40">
        <v>-2</v>
      </c>
      <c r="G40">
        <v>-2</v>
      </c>
      <c r="H40">
        <v>-2</v>
      </c>
      <c r="I40">
        <v>-2</v>
      </c>
      <c r="J40">
        <v>-2</v>
      </c>
      <c r="K40">
        <v>-2</v>
      </c>
      <c r="L40">
        <v>-2</v>
      </c>
      <c r="M40">
        <v>-2</v>
      </c>
      <c r="N40">
        <v>-2</v>
      </c>
      <c r="O40">
        <v>-2</v>
      </c>
      <c r="P40">
        <v>-2</v>
      </c>
      <c r="Q40">
        <v>-2</v>
      </c>
      <c r="R40">
        <v>-2</v>
      </c>
      <c r="S40">
        <v>-1</v>
      </c>
      <c r="T40">
        <v>-2</v>
      </c>
      <c r="U40">
        <v>-1</v>
      </c>
      <c r="V40">
        <v>-2</v>
      </c>
      <c r="W40">
        <v>-1</v>
      </c>
      <c r="X40">
        <v>-2</v>
      </c>
      <c r="Y40">
        <v>-1</v>
      </c>
      <c r="Z40">
        <v>0</v>
      </c>
      <c r="AA40">
        <v>-1</v>
      </c>
      <c r="AB40">
        <v>0</v>
      </c>
      <c r="AC40">
        <v>1</v>
      </c>
      <c r="AD40">
        <v>-1</v>
      </c>
      <c r="AE40">
        <v>0</v>
      </c>
      <c r="AF40">
        <v>1</v>
      </c>
      <c r="AG40">
        <v>2</v>
      </c>
      <c r="AH40">
        <v>2</v>
      </c>
      <c r="AI40">
        <v>3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2</v>
      </c>
      <c r="AS40">
        <v>3</v>
      </c>
      <c r="AT40">
        <v>4</v>
      </c>
      <c r="AU40">
        <v>5</v>
      </c>
      <c r="AV40">
        <v>5</v>
      </c>
      <c r="AW40">
        <v>6</v>
      </c>
      <c r="AX40">
        <v>7</v>
      </c>
      <c r="AY40">
        <v>8</v>
      </c>
      <c r="AZ40">
        <v>9</v>
      </c>
      <c r="BA40" t="s">
        <v>52</v>
      </c>
      <c r="BB40" s="1">
        <v>41019</v>
      </c>
      <c r="BC40">
        <v>16399</v>
      </c>
      <c r="BD40" s="4">
        <f t="shared" si="0"/>
        <v>3</v>
      </c>
      <c r="BE40">
        <f t="shared" si="2"/>
        <v>0.4375</v>
      </c>
      <c r="BF40">
        <f t="shared" si="1"/>
        <v>2012</v>
      </c>
    </row>
    <row r="41" spans="1:58" x14ac:dyDescent="0.2">
      <c r="A41">
        <v>3</v>
      </c>
      <c r="B41">
        <v>50</v>
      </c>
      <c r="C41">
        <v>5778</v>
      </c>
      <c r="D41">
        <v>16190</v>
      </c>
      <c r="E41">
        <v>-2</v>
      </c>
      <c r="F41">
        <v>-1</v>
      </c>
      <c r="G41">
        <v>-1</v>
      </c>
      <c r="H41">
        <v>-1</v>
      </c>
      <c r="I41">
        <v>-1</v>
      </c>
      <c r="J41">
        <v>0</v>
      </c>
      <c r="K41">
        <v>-1</v>
      </c>
      <c r="L41">
        <v>0</v>
      </c>
      <c r="M41">
        <v>1</v>
      </c>
      <c r="N41">
        <v>0</v>
      </c>
      <c r="O41">
        <v>0</v>
      </c>
      <c r="P41">
        <v>-1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-1</v>
      </c>
      <c r="Z41">
        <v>0</v>
      </c>
      <c r="AA41">
        <v>1</v>
      </c>
      <c r="AB41">
        <v>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1</v>
      </c>
      <c r="AQ41">
        <v>2</v>
      </c>
      <c r="AR41">
        <v>3</v>
      </c>
      <c r="AS41" t="s">
        <v>49</v>
      </c>
      <c r="AT41">
        <v>0</v>
      </c>
      <c r="AU41">
        <v>1</v>
      </c>
      <c r="AV41" t="s">
        <v>49</v>
      </c>
      <c r="AW41">
        <v>0</v>
      </c>
      <c r="AX41">
        <v>0</v>
      </c>
      <c r="AY41">
        <v>-1</v>
      </c>
      <c r="AZ41">
        <v>0</v>
      </c>
      <c r="BA41" t="s">
        <v>52</v>
      </c>
      <c r="BB41" s="1">
        <v>40141</v>
      </c>
      <c r="BC41">
        <v>10324</v>
      </c>
      <c r="BD41" s="4">
        <f t="shared" si="0"/>
        <v>3</v>
      </c>
      <c r="BE41">
        <f t="shared" si="2"/>
        <v>4.3478260869565216E-2</v>
      </c>
      <c r="BF41">
        <f t="shared" si="1"/>
        <v>2009</v>
      </c>
    </row>
    <row r="42" spans="1:58" x14ac:dyDescent="0.2">
      <c r="A42">
        <v>3</v>
      </c>
      <c r="B42">
        <v>10</v>
      </c>
      <c r="C42">
        <v>5778</v>
      </c>
      <c r="D42">
        <v>1904</v>
      </c>
      <c r="E42">
        <v>-2</v>
      </c>
      <c r="F42">
        <v>-2</v>
      </c>
      <c r="G42">
        <v>-2</v>
      </c>
      <c r="H42">
        <v>-2</v>
      </c>
      <c r="I42">
        <v>-2</v>
      </c>
      <c r="J42">
        <v>-1</v>
      </c>
      <c r="K42">
        <v>-1</v>
      </c>
      <c r="L42">
        <v>-1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1</v>
      </c>
      <c r="V42">
        <v>2</v>
      </c>
      <c r="W42">
        <v>3</v>
      </c>
      <c r="X42">
        <v>4</v>
      </c>
      <c r="Y42">
        <v>5</v>
      </c>
      <c r="Z42">
        <v>6</v>
      </c>
      <c r="AA42">
        <v>7</v>
      </c>
      <c r="AB42">
        <v>8</v>
      </c>
      <c r="AC42">
        <v>9</v>
      </c>
      <c r="AD42">
        <v>10</v>
      </c>
      <c r="AE42">
        <v>11</v>
      </c>
      <c r="AF42">
        <v>12</v>
      </c>
      <c r="AG42">
        <v>13</v>
      </c>
      <c r="AH42">
        <v>14</v>
      </c>
      <c r="AI42">
        <v>15</v>
      </c>
      <c r="AJ42">
        <v>16</v>
      </c>
      <c r="AK42">
        <v>17</v>
      </c>
      <c r="AL42">
        <v>18</v>
      </c>
      <c r="AM42">
        <v>19</v>
      </c>
      <c r="AN42">
        <v>20</v>
      </c>
      <c r="AO42">
        <v>21</v>
      </c>
      <c r="AP42">
        <v>22</v>
      </c>
      <c r="AQ42">
        <v>23</v>
      </c>
      <c r="AR42">
        <v>24</v>
      </c>
      <c r="AS42">
        <v>25</v>
      </c>
      <c r="AT42">
        <v>26</v>
      </c>
      <c r="AU42">
        <v>27</v>
      </c>
      <c r="AV42">
        <v>28</v>
      </c>
      <c r="AW42">
        <v>29</v>
      </c>
      <c r="AX42">
        <v>30</v>
      </c>
      <c r="AY42">
        <v>31</v>
      </c>
      <c r="AZ42">
        <v>32</v>
      </c>
      <c r="BA42" t="s">
        <v>51</v>
      </c>
      <c r="BB42" s="1">
        <v>41281</v>
      </c>
      <c r="BC42">
        <v>82233</v>
      </c>
      <c r="BD42" s="4">
        <f t="shared" si="0"/>
        <v>2</v>
      </c>
      <c r="BE42">
        <f t="shared" si="2"/>
        <v>10.770833333333334</v>
      </c>
      <c r="BF42">
        <f t="shared" si="1"/>
        <v>2013</v>
      </c>
    </row>
    <row r="43" spans="1:58" x14ac:dyDescent="0.2">
      <c r="A43">
        <v>4</v>
      </c>
      <c r="B43">
        <v>20</v>
      </c>
      <c r="C43">
        <v>5932</v>
      </c>
      <c r="D43">
        <v>19162</v>
      </c>
      <c r="E43">
        <v>-4</v>
      </c>
      <c r="F43">
        <v>-3</v>
      </c>
      <c r="G43">
        <v>-2</v>
      </c>
      <c r="H43">
        <v>-1</v>
      </c>
      <c r="I43">
        <v>-4</v>
      </c>
      <c r="J43">
        <v>-3</v>
      </c>
      <c r="K43">
        <v>-2</v>
      </c>
      <c r="L43">
        <v>-1</v>
      </c>
      <c r="M43">
        <v>0</v>
      </c>
      <c r="N43">
        <v>-3</v>
      </c>
      <c r="O43">
        <v>-2</v>
      </c>
      <c r="P43">
        <v>-1</v>
      </c>
      <c r="Q43">
        <v>-4</v>
      </c>
      <c r="R43">
        <v>-3</v>
      </c>
      <c r="S43">
        <v>-2</v>
      </c>
      <c r="T43">
        <v>-1</v>
      </c>
      <c r="U43">
        <v>0</v>
      </c>
      <c r="V43">
        <v>-1</v>
      </c>
      <c r="W43">
        <v>0</v>
      </c>
      <c r="X43">
        <v>1</v>
      </c>
      <c r="Y43">
        <v>-1</v>
      </c>
      <c r="Z43">
        <v>0</v>
      </c>
      <c r="AA43">
        <v>1</v>
      </c>
      <c r="AB43">
        <v>2</v>
      </c>
      <c r="AC43">
        <v>3</v>
      </c>
      <c r="AD43">
        <v>0</v>
      </c>
      <c r="AE43">
        <v>1</v>
      </c>
      <c r="AF43">
        <v>2</v>
      </c>
      <c r="AG43">
        <v>3</v>
      </c>
      <c r="AH43">
        <v>-1</v>
      </c>
      <c r="AI43">
        <v>0</v>
      </c>
      <c r="AJ43">
        <v>1</v>
      </c>
      <c r="AK43">
        <v>2</v>
      </c>
      <c r="AL43">
        <v>3</v>
      </c>
      <c r="AM43">
        <v>4</v>
      </c>
      <c r="AN43">
        <v>3</v>
      </c>
      <c r="AO43">
        <v>4</v>
      </c>
      <c r="AP43">
        <v>5</v>
      </c>
      <c r="AQ43">
        <v>6</v>
      </c>
      <c r="AR43">
        <v>5</v>
      </c>
      <c r="AS43">
        <v>2</v>
      </c>
      <c r="AT43">
        <v>3</v>
      </c>
      <c r="AU43">
        <v>4</v>
      </c>
      <c r="AV43">
        <v>5</v>
      </c>
      <c r="AW43">
        <v>6</v>
      </c>
      <c r="AX43">
        <v>7</v>
      </c>
      <c r="AY43">
        <v>8</v>
      </c>
      <c r="AZ43">
        <v>9</v>
      </c>
      <c r="BA43" t="s">
        <v>51</v>
      </c>
      <c r="BB43" s="1">
        <v>41265</v>
      </c>
      <c r="BC43">
        <v>67038</v>
      </c>
      <c r="BD43" s="4">
        <f t="shared" si="0"/>
        <v>2</v>
      </c>
      <c r="BE43">
        <f t="shared" si="2"/>
        <v>1.0625</v>
      </c>
      <c r="BF43">
        <f t="shared" si="1"/>
        <v>2012</v>
      </c>
    </row>
    <row r="44" spans="1:58" x14ac:dyDescent="0.2">
      <c r="A44">
        <v>2</v>
      </c>
      <c r="B44">
        <v>30</v>
      </c>
      <c r="C44">
        <v>5931</v>
      </c>
      <c r="D44">
        <v>10166</v>
      </c>
      <c r="E44">
        <v>-1</v>
      </c>
      <c r="F44">
        <v>-1</v>
      </c>
      <c r="G44">
        <v>-1</v>
      </c>
      <c r="H44">
        <v>0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0</v>
      </c>
      <c r="P44">
        <v>-1</v>
      </c>
      <c r="Q44">
        <v>-1</v>
      </c>
      <c r="R44">
        <v>0</v>
      </c>
      <c r="S44">
        <v>-1</v>
      </c>
      <c r="T44">
        <v>0</v>
      </c>
      <c r="U44">
        <v>0</v>
      </c>
      <c r="V44">
        <v>-1</v>
      </c>
      <c r="W44">
        <v>-1</v>
      </c>
      <c r="X44">
        <v>-1</v>
      </c>
      <c r="Y44">
        <v>-1</v>
      </c>
      <c r="Z44">
        <v>0</v>
      </c>
      <c r="AA44">
        <v>-1</v>
      </c>
      <c r="AB44">
        <v>-1</v>
      </c>
      <c r="AC44">
        <v>-1</v>
      </c>
      <c r="AD44">
        <v>-1</v>
      </c>
      <c r="AE44">
        <v>0</v>
      </c>
      <c r="AF44">
        <v>-1</v>
      </c>
      <c r="AG44">
        <v>-1</v>
      </c>
      <c r="AH44">
        <v>-1</v>
      </c>
      <c r="AI44">
        <v>0</v>
      </c>
      <c r="AJ44">
        <v>1</v>
      </c>
      <c r="AK44">
        <v>0</v>
      </c>
      <c r="AL44">
        <v>-1</v>
      </c>
      <c r="AM44">
        <v>-1</v>
      </c>
      <c r="AN44">
        <v>-1</v>
      </c>
      <c r="AO44">
        <v>-1</v>
      </c>
      <c r="AP44">
        <v>-2</v>
      </c>
      <c r="AQ44">
        <v>-2</v>
      </c>
      <c r="AR44">
        <v>-1</v>
      </c>
      <c r="AS44">
        <v>-1</v>
      </c>
      <c r="AT44">
        <v>-1</v>
      </c>
      <c r="AU44">
        <v>0</v>
      </c>
      <c r="AV44">
        <v>0</v>
      </c>
      <c r="AW44">
        <v>1</v>
      </c>
      <c r="AX44">
        <v>1</v>
      </c>
      <c r="AY44">
        <v>0</v>
      </c>
      <c r="AZ44">
        <v>0</v>
      </c>
      <c r="BA44" t="s">
        <v>52</v>
      </c>
      <c r="BB44" s="1">
        <v>40730</v>
      </c>
      <c r="BC44">
        <v>1303</v>
      </c>
      <c r="BD44" s="4">
        <f t="shared" si="0"/>
        <v>3</v>
      </c>
      <c r="BE44">
        <f t="shared" si="2"/>
        <v>-0.64583333333333337</v>
      </c>
      <c r="BF44">
        <f t="shared" si="1"/>
        <v>2011</v>
      </c>
    </row>
    <row r="45" spans="1:58" x14ac:dyDescent="0.2">
      <c r="A45">
        <v>3</v>
      </c>
      <c r="B45">
        <v>40</v>
      </c>
      <c r="C45">
        <v>5781</v>
      </c>
      <c r="D45">
        <v>11967</v>
      </c>
      <c r="E45">
        <v>-1</v>
      </c>
      <c r="F45">
        <v>-1</v>
      </c>
      <c r="G45">
        <v>-2</v>
      </c>
      <c r="H45">
        <v>-2</v>
      </c>
      <c r="I45">
        <v>-2</v>
      </c>
      <c r="J45">
        <v>-2</v>
      </c>
      <c r="K45">
        <v>-2</v>
      </c>
      <c r="L45">
        <v>-1</v>
      </c>
      <c r="M45">
        <v>0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0</v>
      </c>
      <c r="AA45">
        <v>0</v>
      </c>
      <c r="AB45">
        <v>0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0</v>
      </c>
      <c r="AK45">
        <v>0</v>
      </c>
      <c r="AL45">
        <v>-1</v>
      </c>
      <c r="AM45">
        <v>0</v>
      </c>
      <c r="AN45">
        <v>-1</v>
      </c>
      <c r="AO45">
        <v>-2</v>
      </c>
      <c r="AP45">
        <v>-2</v>
      </c>
      <c r="AQ45">
        <v>-1</v>
      </c>
      <c r="AR45">
        <v>-2</v>
      </c>
      <c r="AS45">
        <v>-1</v>
      </c>
      <c r="AT45">
        <v>-1</v>
      </c>
      <c r="AU45">
        <v>0</v>
      </c>
      <c r="AV45">
        <v>1</v>
      </c>
      <c r="AW45">
        <v>2</v>
      </c>
      <c r="AX45">
        <v>2</v>
      </c>
      <c r="AY45">
        <v>3</v>
      </c>
      <c r="AZ45">
        <v>4</v>
      </c>
      <c r="BA45" t="s">
        <v>51</v>
      </c>
      <c r="BB45" s="1">
        <v>41893</v>
      </c>
      <c r="BC45">
        <v>12293</v>
      </c>
      <c r="BD45" s="4">
        <f t="shared" si="0"/>
        <v>2</v>
      </c>
      <c r="BE45">
        <f t="shared" si="2"/>
        <v>-0.64583333333333337</v>
      </c>
      <c r="BF45">
        <f t="shared" si="1"/>
        <v>2014</v>
      </c>
    </row>
    <row r="46" spans="1:58" x14ac:dyDescent="0.2">
      <c r="A46">
        <v>4</v>
      </c>
      <c r="B46">
        <v>50</v>
      </c>
      <c r="C46">
        <v>5781</v>
      </c>
      <c r="D46">
        <v>11175</v>
      </c>
      <c r="E46">
        <v>-1</v>
      </c>
      <c r="F46">
        <v>-1</v>
      </c>
      <c r="G46">
        <v>0</v>
      </c>
      <c r="H46">
        <v>0</v>
      </c>
      <c r="I46">
        <v>1</v>
      </c>
      <c r="J46">
        <v>1</v>
      </c>
      <c r="K46">
        <v>0</v>
      </c>
      <c r="L46">
        <v>-1</v>
      </c>
      <c r="M46">
        <v>0</v>
      </c>
      <c r="N46">
        <v>0</v>
      </c>
      <c r="O46">
        <v>0</v>
      </c>
      <c r="P46">
        <v>0</v>
      </c>
      <c r="Q46">
        <v>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0</v>
      </c>
      <c r="X46">
        <v>-1</v>
      </c>
      <c r="Y46">
        <v>0</v>
      </c>
      <c r="Z46">
        <v>1</v>
      </c>
      <c r="AA46">
        <v>2</v>
      </c>
      <c r="AB46">
        <v>-1</v>
      </c>
      <c r="AC46">
        <v>0</v>
      </c>
      <c r="AD46">
        <v>-1</v>
      </c>
      <c r="AE46">
        <v>-1</v>
      </c>
      <c r="AF46">
        <v>-1</v>
      </c>
      <c r="AG46">
        <v>-1</v>
      </c>
      <c r="AH46">
        <v>0</v>
      </c>
      <c r="AI46">
        <v>1</v>
      </c>
      <c r="AJ46">
        <v>-1</v>
      </c>
      <c r="AK46">
        <v>0</v>
      </c>
      <c r="AL46">
        <v>1</v>
      </c>
      <c r="AM46">
        <v>2</v>
      </c>
      <c r="AN46">
        <v>1</v>
      </c>
      <c r="AO46">
        <v>-1</v>
      </c>
      <c r="AP46">
        <v>0</v>
      </c>
      <c r="AQ46">
        <v>1</v>
      </c>
      <c r="AR46">
        <v>2</v>
      </c>
      <c r="AS46">
        <v>1</v>
      </c>
      <c r="AT46">
        <v>2</v>
      </c>
      <c r="AU46">
        <v>-1</v>
      </c>
      <c r="AV46">
        <v>0</v>
      </c>
      <c r="AW46">
        <v>-2</v>
      </c>
      <c r="AX46">
        <v>-2</v>
      </c>
      <c r="AY46">
        <v>-1</v>
      </c>
      <c r="AZ46">
        <v>0</v>
      </c>
      <c r="BA46" t="s">
        <v>51</v>
      </c>
      <c r="BB46" s="1">
        <v>40798</v>
      </c>
      <c r="BC46">
        <v>2564</v>
      </c>
      <c r="BD46" s="4">
        <f t="shared" si="0"/>
        <v>2</v>
      </c>
      <c r="BE46">
        <f t="shared" si="2"/>
        <v>-0.10416666666666667</v>
      </c>
      <c r="BF46">
        <f t="shared" si="1"/>
        <v>2011</v>
      </c>
    </row>
    <row r="47" spans="1:58" x14ac:dyDescent="0.2">
      <c r="A47">
        <v>3</v>
      </c>
      <c r="B47">
        <v>10</v>
      </c>
      <c r="C47">
        <v>5933</v>
      </c>
      <c r="D47">
        <v>2793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-2</v>
      </c>
      <c r="AU47">
        <v>-2</v>
      </c>
      <c r="AV47">
        <v>-2</v>
      </c>
      <c r="AW47">
        <v>-2</v>
      </c>
      <c r="AX47">
        <v>-2</v>
      </c>
      <c r="AY47">
        <v>-2</v>
      </c>
      <c r="AZ47">
        <v>-2</v>
      </c>
      <c r="BA47" t="s">
        <v>52</v>
      </c>
      <c r="BB47" s="1">
        <v>41341</v>
      </c>
      <c r="BC47">
        <v>75553</v>
      </c>
      <c r="BD47" s="4">
        <f t="shared" si="0"/>
        <v>3</v>
      </c>
      <c r="BE47">
        <f t="shared" si="2"/>
        <v>-1.1458333333333333</v>
      </c>
      <c r="BF47">
        <f t="shared" si="1"/>
        <v>2013</v>
      </c>
    </row>
    <row r="48" spans="1:58" x14ac:dyDescent="0.2">
      <c r="A48">
        <v>2</v>
      </c>
      <c r="B48">
        <v>20</v>
      </c>
      <c r="C48">
        <v>5777</v>
      </c>
      <c r="D48">
        <v>9027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2</v>
      </c>
      <c r="Q48">
        <v>1</v>
      </c>
      <c r="R48">
        <v>-1</v>
      </c>
      <c r="S48">
        <v>-1</v>
      </c>
      <c r="T48">
        <v>-1</v>
      </c>
      <c r="U48">
        <v>0</v>
      </c>
      <c r="V48">
        <v>0</v>
      </c>
      <c r="W48">
        <v>0</v>
      </c>
      <c r="X48">
        <v>1</v>
      </c>
      <c r="Y48">
        <v>2</v>
      </c>
      <c r="Z48">
        <v>1</v>
      </c>
      <c r="AA48">
        <v>2</v>
      </c>
      <c r="AB48">
        <v>2</v>
      </c>
      <c r="AC48">
        <v>3</v>
      </c>
      <c r="AD48">
        <v>4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 t="s">
        <v>52</v>
      </c>
      <c r="BB48" s="1">
        <v>40043</v>
      </c>
      <c r="BC48">
        <v>63130</v>
      </c>
      <c r="BD48" s="4">
        <f t="shared" si="0"/>
        <v>3</v>
      </c>
      <c r="BE48">
        <f t="shared" si="2"/>
        <v>0.16666666666666666</v>
      </c>
      <c r="BF48">
        <f t="shared" si="1"/>
        <v>2009</v>
      </c>
    </row>
    <row r="49" spans="1:58" x14ac:dyDescent="0.2">
      <c r="A49">
        <v>3</v>
      </c>
      <c r="B49">
        <v>30</v>
      </c>
      <c r="C49">
        <v>5928</v>
      </c>
      <c r="D49">
        <v>17340</v>
      </c>
      <c r="E49">
        <v>-2</v>
      </c>
      <c r="F49">
        <v>-1</v>
      </c>
      <c r="G49">
        <v>-2</v>
      </c>
      <c r="H49">
        <v>-2</v>
      </c>
      <c r="I49">
        <v>-2</v>
      </c>
      <c r="J49">
        <v>-2</v>
      </c>
      <c r="K49">
        <v>-2</v>
      </c>
      <c r="L49">
        <v>-2</v>
      </c>
      <c r="M49">
        <v>-2</v>
      </c>
      <c r="N49">
        <v>-1</v>
      </c>
      <c r="O49">
        <v>-1</v>
      </c>
      <c r="P49">
        <v>-1</v>
      </c>
      <c r="Q49">
        <v>-1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-2</v>
      </c>
      <c r="AJ49">
        <v>-2</v>
      </c>
      <c r="AK49">
        <v>-1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1</v>
      </c>
      <c r="AY49">
        <v>2</v>
      </c>
      <c r="AZ49">
        <v>3</v>
      </c>
      <c r="BA49" t="s">
        <v>52</v>
      </c>
      <c r="BB49" s="1">
        <v>41836</v>
      </c>
      <c r="BC49">
        <v>87919</v>
      </c>
      <c r="BD49" s="4">
        <f t="shared" si="0"/>
        <v>3</v>
      </c>
      <c r="BE49">
        <f t="shared" si="2"/>
        <v>-0.33333333333333331</v>
      </c>
      <c r="BF49">
        <f t="shared" si="1"/>
        <v>2014</v>
      </c>
    </row>
    <row r="50" spans="1:58" x14ac:dyDescent="0.2">
      <c r="A50">
        <v>1</v>
      </c>
      <c r="B50">
        <v>40</v>
      </c>
      <c r="C50">
        <v>5928</v>
      </c>
      <c r="D50">
        <v>19754</v>
      </c>
      <c r="E50">
        <v>-1</v>
      </c>
      <c r="F50">
        <v>-1</v>
      </c>
      <c r="G50">
        <v>0</v>
      </c>
      <c r="H50">
        <v>-1</v>
      </c>
      <c r="I50">
        <v>-1</v>
      </c>
      <c r="J50">
        <v>-1</v>
      </c>
      <c r="K50">
        <v>0</v>
      </c>
      <c r="L50">
        <v>0</v>
      </c>
      <c r="M50">
        <v>-1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 t="s">
        <v>52</v>
      </c>
      <c r="BB50" s="1">
        <v>42019</v>
      </c>
      <c r="BC50">
        <v>43363</v>
      </c>
      <c r="BD50" s="4">
        <f t="shared" si="0"/>
        <v>3</v>
      </c>
      <c r="BE50">
        <f t="shared" si="2"/>
        <v>-0.10416666666666667</v>
      </c>
      <c r="BF50">
        <f t="shared" si="1"/>
        <v>2015</v>
      </c>
    </row>
    <row r="51" spans="1:58" x14ac:dyDescent="0.2">
      <c r="A51">
        <v>3</v>
      </c>
      <c r="B51">
        <v>50</v>
      </c>
      <c r="C51">
        <v>5926</v>
      </c>
      <c r="D51">
        <v>18146</v>
      </c>
      <c r="E51">
        <v>-1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2</v>
      </c>
      <c r="N51">
        <v>3</v>
      </c>
      <c r="O51">
        <v>4</v>
      </c>
      <c r="P51">
        <v>5</v>
      </c>
      <c r="Q51">
        <v>6</v>
      </c>
      <c r="R51">
        <v>4</v>
      </c>
      <c r="S51">
        <v>2</v>
      </c>
      <c r="T51">
        <v>3</v>
      </c>
      <c r="U51">
        <v>4</v>
      </c>
      <c r="V51">
        <v>5</v>
      </c>
      <c r="W51">
        <v>6</v>
      </c>
      <c r="X51">
        <v>7</v>
      </c>
      <c r="Y51">
        <v>8</v>
      </c>
      <c r="Z51">
        <v>9</v>
      </c>
      <c r="AA51">
        <v>10</v>
      </c>
      <c r="AB51">
        <v>11</v>
      </c>
      <c r="AC51">
        <v>12</v>
      </c>
      <c r="AD51">
        <v>13</v>
      </c>
      <c r="AE51">
        <v>14</v>
      </c>
      <c r="AF51">
        <v>15</v>
      </c>
      <c r="AG51">
        <v>16</v>
      </c>
      <c r="AH51">
        <v>17</v>
      </c>
      <c r="AI51">
        <v>18</v>
      </c>
      <c r="AJ51">
        <v>19</v>
      </c>
      <c r="AK51">
        <v>20</v>
      </c>
      <c r="AL51">
        <v>21</v>
      </c>
      <c r="AM51">
        <v>22</v>
      </c>
      <c r="AN51">
        <v>23</v>
      </c>
      <c r="AO51">
        <v>24</v>
      </c>
      <c r="AP51">
        <v>25</v>
      </c>
      <c r="AQ51">
        <v>26</v>
      </c>
      <c r="AR51">
        <v>27</v>
      </c>
      <c r="AS51">
        <v>28</v>
      </c>
      <c r="AT51">
        <v>29</v>
      </c>
      <c r="AU51">
        <v>30</v>
      </c>
      <c r="AV51">
        <v>31</v>
      </c>
      <c r="AW51">
        <v>32</v>
      </c>
      <c r="AX51">
        <v>33</v>
      </c>
      <c r="AY51">
        <v>34</v>
      </c>
      <c r="AZ51">
        <v>35</v>
      </c>
      <c r="BA51" t="s">
        <v>51</v>
      </c>
      <c r="BB51" s="1">
        <v>40494</v>
      </c>
      <c r="BC51">
        <v>88784</v>
      </c>
      <c r="BD51" s="4">
        <f t="shared" si="0"/>
        <v>2</v>
      </c>
      <c r="BE51">
        <f t="shared" si="2"/>
        <v>13.625</v>
      </c>
      <c r="BF51">
        <f t="shared" si="1"/>
        <v>2010</v>
      </c>
    </row>
    <row r="52" spans="1:58" x14ac:dyDescent="0.2">
      <c r="A52">
        <v>4</v>
      </c>
      <c r="B52">
        <v>10</v>
      </c>
      <c r="C52">
        <v>5892</v>
      </c>
      <c r="D52">
        <v>15142</v>
      </c>
      <c r="E52">
        <v>-1</v>
      </c>
      <c r="F52">
        <v>-1</v>
      </c>
      <c r="G52">
        <v>0</v>
      </c>
      <c r="H52">
        <v>0</v>
      </c>
      <c r="I52">
        <v>0</v>
      </c>
      <c r="J52">
        <v>1</v>
      </c>
      <c r="K52">
        <v>2</v>
      </c>
      <c r="L52">
        <v>3</v>
      </c>
      <c r="M52">
        <v>3</v>
      </c>
      <c r="N52">
        <v>3</v>
      </c>
      <c r="O52">
        <v>3</v>
      </c>
      <c r="P52">
        <v>4</v>
      </c>
      <c r="Q52">
        <v>4</v>
      </c>
      <c r="R52">
        <v>5</v>
      </c>
      <c r="S52">
        <v>6</v>
      </c>
      <c r="T52">
        <v>5</v>
      </c>
      <c r="U52">
        <v>5</v>
      </c>
      <c r="V52">
        <v>5</v>
      </c>
      <c r="W52">
        <v>4</v>
      </c>
      <c r="X52">
        <v>2</v>
      </c>
      <c r="Y52">
        <v>2</v>
      </c>
      <c r="Z52">
        <v>3</v>
      </c>
      <c r="AA52">
        <v>4</v>
      </c>
      <c r="AB52">
        <v>5</v>
      </c>
      <c r="AC52">
        <v>1</v>
      </c>
      <c r="AD52">
        <v>2</v>
      </c>
      <c r="AE52">
        <v>2</v>
      </c>
      <c r="AF52">
        <v>3</v>
      </c>
      <c r="AG52">
        <v>4</v>
      </c>
      <c r="AH52">
        <v>4</v>
      </c>
      <c r="AI52">
        <v>5</v>
      </c>
      <c r="AJ52">
        <v>4</v>
      </c>
      <c r="AK52">
        <v>5</v>
      </c>
      <c r="AL52">
        <v>5</v>
      </c>
      <c r="AM52">
        <v>6</v>
      </c>
      <c r="AN52">
        <v>7</v>
      </c>
      <c r="AO52">
        <v>6</v>
      </c>
      <c r="AP52">
        <v>5</v>
      </c>
      <c r="AQ52">
        <v>5</v>
      </c>
      <c r="AR52">
        <v>6</v>
      </c>
      <c r="AS52">
        <v>5</v>
      </c>
      <c r="AT52">
        <v>6</v>
      </c>
      <c r="AU52">
        <v>6</v>
      </c>
      <c r="AV52">
        <v>7</v>
      </c>
      <c r="AW52">
        <v>7</v>
      </c>
      <c r="AX52">
        <v>8</v>
      </c>
      <c r="AY52">
        <v>6</v>
      </c>
      <c r="AZ52">
        <v>6</v>
      </c>
      <c r="BA52" t="s">
        <v>51</v>
      </c>
      <c r="BB52" s="1">
        <v>41158</v>
      </c>
      <c r="BC52">
        <v>76330</v>
      </c>
      <c r="BD52" s="4">
        <f t="shared" si="0"/>
        <v>2</v>
      </c>
      <c r="BE52">
        <f t="shared" si="2"/>
        <v>3.9166666666666665</v>
      </c>
      <c r="BF52">
        <f t="shared" si="1"/>
        <v>2012</v>
      </c>
    </row>
    <row r="53" spans="1:58" x14ac:dyDescent="0.2">
      <c r="A53">
        <v>1</v>
      </c>
      <c r="B53">
        <v>20</v>
      </c>
      <c r="C53">
        <v>5892</v>
      </c>
      <c r="D53">
        <v>6505</v>
      </c>
      <c r="E53">
        <v>-2</v>
      </c>
      <c r="F53">
        <v>-2</v>
      </c>
      <c r="G53">
        <v>-2</v>
      </c>
      <c r="H53">
        <v>-2</v>
      </c>
      <c r="I53">
        <v>-2</v>
      </c>
      <c r="J53">
        <v>-2</v>
      </c>
      <c r="K53">
        <v>-1</v>
      </c>
      <c r="L53">
        <v>-1</v>
      </c>
      <c r="M53">
        <v>-1</v>
      </c>
      <c r="N53">
        <v>0</v>
      </c>
      <c r="O53">
        <v>1</v>
      </c>
      <c r="P53">
        <v>2</v>
      </c>
      <c r="Q53">
        <v>3</v>
      </c>
      <c r="R53">
        <v>4</v>
      </c>
      <c r="S53">
        <v>5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0</v>
      </c>
      <c r="Z53">
        <v>1</v>
      </c>
      <c r="AA53">
        <v>2</v>
      </c>
      <c r="AB53">
        <v>3</v>
      </c>
      <c r="AC53">
        <v>3</v>
      </c>
      <c r="AD53">
        <v>4</v>
      </c>
      <c r="AE53">
        <v>5</v>
      </c>
      <c r="AF53">
        <v>6</v>
      </c>
      <c r="AG53">
        <v>7</v>
      </c>
      <c r="AH53">
        <v>8</v>
      </c>
      <c r="AI53">
        <v>9</v>
      </c>
      <c r="AJ53">
        <v>10</v>
      </c>
      <c r="AK53">
        <v>11</v>
      </c>
      <c r="AL53">
        <v>12</v>
      </c>
      <c r="AM53">
        <v>13</v>
      </c>
      <c r="AN53">
        <v>14</v>
      </c>
      <c r="AO53">
        <v>15</v>
      </c>
      <c r="AP53">
        <v>16</v>
      </c>
      <c r="AQ53">
        <v>17</v>
      </c>
      <c r="AR53">
        <v>18</v>
      </c>
      <c r="AS53">
        <v>19</v>
      </c>
      <c r="AT53">
        <v>20</v>
      </c>
      <c r="AU53">
        <v>21</v>
      </c>
      <c r="AV53">
        <v>22</v>
      </c>
      <c r="AW53">
        <v>23</v>
      </c>
      <c r="AX53">
        <v>24</v>
      </c>
      <c r="AY53">
        <v>25</v>
      </c>
      <c r="AZ53">
        <v>26</v>
      </c>
      <c r="BA53" t="s">
        <v>51</v>
      </c>
      <c r="BB53" s="1">
        <v>40511</v>
      </c>
      <c r="BC53">
        <v>62200</v>
      </c>
      <c r="BD53" s="4">
        <f t="shared" si="0"/>
        <v>2</v>
      </c>
      <c r="BE53">
        <f>AVERAGE(E53:AZ53)</f>
        <v>7.270833333333333</v>
      </c>
      <c r="BF53">
        <f t="shared" si="1"/>
        <v>2010</v>
      </c>
    </row>
    <row r="54" spans="1:58" x14ac:dyDescent="0.2">
      <c r="A54">
        <v>4</v>
      </c>
      <c r="B54">
        <v>30</v>
      </c>
      <c r="C54">
        <v>5933</v>
      </c>
      <c r="D54">
        <v>1461</v>
      </c>
      <c r="E54">
        <v>-4</v>
      </c>
      <c r="F54">
        <v>-3</v>
      </c>
      <c r="G54">
        <v>-2</v>
      </c>
      <c r="H54">
        <v>-1</v>
      </c>
      <c r="I54">
        <v>0</v>
      </c>
      <c r="J54">
        <v>-1</v>
      </c>
      <c r="K54">
        <v>0</v>
      </c>
      <c r="L54">
        <v>1</v>
      </c>
      <c r="M54">
        <v>2</v>
      </c>
      <c r="N54">
        <v>3</v>
      </c>
      <c r="O54">
        <v>4</v>
      </c>
      <c r="P54">
        <v>1</v>
      </c>
      <c r="Q54">
        <v>2</v>
      </c>
      <c r="R54">
        <v>3</v>
      </c>
      <c r="S54">
        <v>4</v>
      </c>
      <c r="T54">
        <v>5</v>
      </c>
      <c r="U54">
        <v>6</v>
      </c>
      <c r="V54">
        <v>7</v>
      </c>
      <c r="W54">
        <v>8</v>
      </c>
      <c r="X54">
        <v>9</v>
      </c>
      <c r="Y54">
        <v>10</v>
      </c>
      <c r="Z54">
        <v>11</v>
      </c>
      <c r="AA54">
        <v>12</v>
      </c>
      <c r="AB54">
        <v>13</v>
      </c>
      <c r="AC54">
        <v>14</v>
      </c>
      <c r="AD54">
        <v>15</v>
      </c>
      <c r="AE54">
        <v>16</v>
      </c>
      <c r="AF54">
        <v>17</v>
      </c>
      <c r="AG54">
        <v>18</v>
      </c>
      <c r="AH54">
        <v>19</v>
      </c>
      <c r="AI54">
        <v>20</v>
      </c>
      <c r="AJ54">
        <v>21</v>
      </c>
      <c r="AK54">
        <v>22</v>
      </c>
      <c r="AL54">
        <v>23</v>
      </c>
      <c r="AM54">
        <v>24</v>
      </c>
      <c r="AN54">
        <v>25</v>
      </c>
      <c r="AO54">
        <v>26</v>
      </c>
      <c r="AP54">
        <v>27</v>
      </c>
      <c r="AQ54">
        <v>28</v>
      </c>
      <c r="AR54">
        <v>29</v>
      </c>
      <c r="AS54">
        <v>30</v>
      </c>
      <c r="AT54">
        <v>31</v>
      </c>
      <c r="AU54">
        <v>32</v>
      </c>
      <c r="AV54">
        <v>33</v>
      </c>
      <c r="AW54">
        <v>34</v>
      </c>
      <c r="AX54">
        <v>35</v>
      </c>
      <c r="AY54">
        <v>36</v>
      </c>
      <c r="AZ54">
        <v>37</v>
      </c>
      <c r="BA54" t="s">
        <v>51</v>
      </c>
      <c r="BB54" s="1">
        <v>41643</v>
      </c>
      <c r="BC54">
        <v>36203</v>
      </c>
      <c r="BD54" s="4">
        <f t="shared" si="0"/>
        <v>2</v>
      </c>
      <c r="BE54">
        <f t="shared" si="2"/>
        <v>14.625</v>
      </c>
      <c r="BF54">
        <f t="shared" si="1"/>
        <v>2014</v>
      </c>
    </row>
    <row r="55" spans="1:58" x14ac:dyDescent="0.2">
      <c r="A55">
        <v>3</v>
      </c>
      <c r="B55">
        <v>40</v>
      </c>
      <c r="C55">
        <v>5921</v>
      </c>
      <c r="D55">
        <v>18605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0</v>
      </c>
      <c r="N55">
        <v>0</v>
      </c>
      <c r="O55">
        <v>1</v>
      </c>
      <c r="P55">
        <v>0</v>
      </c>
      <c r="Q55">
        <v>1</v>
      </c>
      <c r="R55">
        <v>2</v>
      </c>
      <c r="S55">
        <v>2</v>
      </c>
      <c r="T55">
        <v>2</v>
      </c>
      <c r="U55">
        <v>-2</v>
      </c>
      <c r="V55">
        <v>-1</v>
      </c>
      <c r="W55">
        <v>0</v>
      </c>
      <c r="X55">
        <v>1</v>
      </c>
      <c r="Y55">
        <v>2</v>
      </c>
      <c r="Z55">
        <v>0</v>
      </c>
      <c r="AA55">
        <v>1</v>
      </c>
      <c r="AB55">
        <v>2</v>
      </c>
      <c r="AC55">
        <v>3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0</v>
      </c>
      <c r="AM55">
        <v>1</v>
      </c>
      <c r="AN55">
        <v>0</v>
      </c>
      <c r="AO55">
        <v>1</v>
      </c>
      <c r="AP55">
        <v>2</v>
      </c>
      <c r="AQ55">
        <v>3</v>
      </c>
      <c r="AR55">
        <v>3</v>
      </c>
      <c r="AS55">
        <v>4</v>
      </c>
      <c r="AT55">
        <v>5</v>
      </c>
      <c r="AU55">
        <v>6</v>
      </c>
      <c r="AV55">
        <v>7</v>
      </c>
      <c r="AW55">
        <v>7</v>
      </c>
      <c r="AX55">
        <v>8</v>
      </c>
      <c r="AY55">
        <v>9</v>
      </c>
      <c r="AZ55">
        <v>10</v>
      </c>
      <c r="BA55" t="s">
        <v>51</v>
      </c>
      <c r="BB55" s="1">
        <v>41438</v>
      </c>
      <c r="BC55">
        <v>52923</v>
      </c>
      <c r="BD55" s="4">
        <f t="shared" si="0"/>
        <v>2</v>
      </c>
      <c r="BE55">
        <f t="shared" si="2"/>
        <v>1.3333333333333333</v>
      </c>
      <c r="BF55">
        <f t="shared" si="1"/>
        <v>2013</v>
      </c>
    </row>
    <row r="56" spans="1:58" x14ac:dyDescent="0.2">
      <c r="A56">
        <v>1</v>
      </c>
      <c r="B56">
        <v>50</v>
      </c>
      <c r="C56">
        <v>5921</v>
      </c>
      <c r="D56">
        <v>2484</v>
      </c>
      <c r="E56">
        <v>-1</v>
      </c>
      <c r="F56">
        <v>-1</v>
      </c>
      <c r="G56">
        <v>0</v>
      </c>
      <c r="H56">
        <v>1</v>
      </c>
      <c r="I56">
        <v>2</v>
      </c>
      <c r="J56">
        <v>3</v>
      </c>
      <c r="K56">
        <v>4</v>
      </c>
      <c r="L56">
        <v>5</v>
      </c>
      <c r="M56">
        <v>6</v>
      </c>
      <c r="N56">
        <v>7</v>
      </c>
      <c r="O56">
        <v>8</v>
      </c>
      <c r="P56">
        <v>9</v>
      </c>
      <c r="Q56">
        <v>10</v>
      </c>
      <c r="R56">
        <v>11</v>
      </c>
      <c r="S56">
        <v>12</v>
      </c>
      <c r="T56">
        <v>13</v>
      </c>
      <c r="U56">
        <v>14</v>
      </c>
      <c r="V56">
        <v>15</v>
      </c>
      <c r="W56">
        <v>16</v>
      </c>
      <c r="X56">
        <v>17</v>
      </c>
      <c r="Y56">
        <v>18</v>
      </c>
      <c r="Z56">
        <v>19</v>
      </c>
      <c r="AA56">
        <v>20</v>
      </c>
      <c r="AB56">
        <v>21</v>
      </c>
      <c r="AC56">
        <v>22</v>
      </c>
      <c r="AD56">
        <v>23</v>
      </c>
      <c r="AE56">
        <v>24</v>
      </c>
      <c r="AF56">
        <v>25</v>
      </c>
      <c r="AG56">
        <v>26</v>
      </c>
      <c r="AH56">
        <v>27</v>
      </c>
      <c r="AI56">
        <v>28</v>
      </c>
      <c r="AJ56">
        <v>29</v>
      </c>
      <c r="AK56">
        <v>30</v>
      </c>
      <c r="AL56">
        <v>31</v>
      </c>
      <c r="AM56">
        <v>32</v>
      </c>
      <c r="AN56">
        <v>33</v>
      </c>
      <c r="AO56">
        <v>34</v>
      </c>
      <c r="AP56">
        <v>35</v>
      </c>
      <c r="AQ56">
        <v>36</v>
      </c>
      <c r="AR56">
        <v>37</v>
      </c>
      <c r="AS56">
        <v>38</v>
      </c>
      <c r="AT56">
        <v>39</v>
      </c>
      <c r="AU56">
        <v>40</v>
      </c>
      <c r="AV56">
        <v>41</v>
      </c>
      <c r="AW56">
        <v>41</v>
      </c>
      <c r="AX56">
        <v>42</v>
      </c>
      <c r="AY56">
        <v>43</v>
      </c>
      <c r="AZ56">
        <v>44</v>
      </c>
      <c r="BA56" t="s">
        <v>51</v>
      </c>
      <c r="BB56" s="1">
        <v>41203</v>
      </c>
      <c r="BC56">
        <v>1902</v>
      </c>
      <c r="BD56" s="4">
        <f t="shared" si="0"/>
        <v>2</v>
      </c>
      <c r="BE56">
        <f t="shared" si="2"/>
        <v>21.4375</v>
      </c>
      <c r="BF56">
        <f t="shared" si="1"/>
        <v>2012</v>
      </c>
    </row>
    <row r="57" spans="1:58" x14ac:dyDescent="0.2">
      <c r="A57">
        <v>3</v>
      </c>
      <c r="B57">
        <v>10</v>
      </c>
      <c r="C57">
        <v>5890</v>
      </c>
      <c r="D57">
        <v>6997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2</v>
      </c>
      <c r="U57">
        <v>3</v>
      </c>
      <c r="V57">
        <v>1</v>
      </c>
      <c r="W57">
        <v>2</v>
      </c>
      <c r="X57">
        <v>3</v>
      </c>
      <c r="Y57">
        <v>4</v>
      </c>
      <c r="Z57">
        <v>5</v>
      </c>
      <c r="AA57">
        <v>6</v>
      </c>
      <c r="AB57">
        <v>7</v>
      </c>
      <c r="AC57">
        <v>8</v>
      </c>
      <c r="AD57">
        <v>9</v>
      </c>
      <c r="AE57">
        <v>10</v>
      </c>
      <c r="AF57">
        <v>11</v>
      </c>
      <c r="AG57">
        <v>12</v>
      </c>
      <c r="AH57">
        <v>13</v>
      </c>
      <c r="AI57">
        <v>12</v>
      </c>
      <c r="AJ57">
        <v>15</v>
      </c>
      <c r="AK57">
        <v>16</v>
      </c>
      <c r="AL57">
        <v>17</v>
      </c>
      <c r="AM57">
        <v>18</v>
      </c>
      <c r="AN57">
        <v>19</v>
      </c>
      <c r="AO57">
        <v>20</v>
      </c>
      <c r="AP57">
        <v>21</v>
      </c>
      <c r="AQ57">
        <v>22</v>
      </c>
      <c r="AR57">
        <v>23</v>
      </c>
      <c r="AS57">
        <v>24</v>
      </c>
      <c r="AT57">
        <v>25</v>
      </c>
      <c r="AU57">
        <v>26</v>
      </c>
      <c r="AV57">
        <v>27</v>
      </c>
      <c r="AW57">
        <v>28</v>
      </c>
      <c r="AX57">
        <v>29</v>
      </c>
      <c r="AY57">
        <v>30</v>
      </c>
      <c r="AZ57">
        <v>31</v>
      </c>
      <c r="BA57" t="s">
        <v>50</v>
      </c>
      <c r="BB57" s="1">
        <v>41582</v>
      </c>
      <c r="BC57">
        <v>7894</v>
      </c>
      <c r="BD57" s="4">
        <f t="shared" si="0"/>
        <v>1</v>
      </c>
      <c r="BE57">
        <f t="shared" si="2"/>
        <v>10.4375</v>
      </c>
      <c r="BF57">
        <f t="shared" si="1"/>
        <v>2013</v>
      </c>
    </row>
    <row r="58" spans="1:58" x14ac:dyDescent="0.2">
      <c r="A58">
        <v>3</v>
      </c>
      <c r="B58">
        <v>20</v>
      </c>
      <c r="C58">
        <v>5833</v>
      </c>
      <c r="D58">
        <v>17715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-2</v>
      </c>
      <c r="M58">
        <v>-2</v>
      </c>
      <c r="N58">
        <v>-2</v>
      </c>
      <c r="O58">
        <v>-2</v>
      </c>
      <c r="P58">
        <v>-2</v>
      </c>
      <c r="Q58">
        <v>-1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1</v>
      </c>
      <c r="Y58">
        <v>2</v>
      </c>
      <c r="Z58">
        <v>2</v>
      </c>
      <c r="AA58">
        <v>1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5</v>
      </c>
      <c r="AI58">
        <v>6</v>
      </c>
      <c r="AJ58">
        <v>7</v>
      </c>
      <c r="AK58">
        <v>8</v>
      </c>
      <c r="AL58">
        <v>5</v>
      </c>
      <c r="AM58">
        <v>4</v>
      </c>
      <c r="AN58">
        <v>5</v>
      </c>
      <c r="AO58">
        <v>6</v>
      </c>
      <c r="AP58">
        <v>7</v>
      </c>
      <c r="AQ58">
        <v>8</v>
      </c>
      <c r="AR58">
        <v>9</v>
      </c>
      <c r="AS58">
        <v>10</v>
      </c>
      <c r="AT58">
        <v>11</v>
      </c>
      <c r="AU58">
        <v>12</v>
      </c>
      <c r="AV58">
        <v>13</v>
      </c>
      <c r="AW58">
        <v>13</v>
      </c>
      <c r="AX58">
        <v>13</v>
      </c>
      <c r="AY58">
        <v>13</v>
      </c>
      <c r="AZ58">
        <v>13</v>
      </c>
      <c r="BA58" t="s">
        <v>52</v>
      </c>
      <c r="BB58" s="1">
        <v>40131</v>
      </c>
      <c r="BC58">
        <v>63108</v>
      </c>
      <c r="BD58" s="4">
        <f t="shared" si="0"/>
        <v>3</v>
      </c>
      <c r="BE58">
        <f t="shared" si="2"/>
        <v>3.8541666666666665</v>
      </c>
      <c r="BF58">
        <f t="shared" si="1"/>
        <v>2009</v>
      </c>
    </row>
    <row r="59" spans="1:58" x14ac:dyDescent="0.2">
      <c r="A59">
        <v>4</v>
      </c>
      <c r="B59">
        <v>30</v>
      </c>
      <c r="C59">
        <v>5815</v>
      </c>
      <c r="D59">
        <v>11662</v>
      </c>
      <c r="E59">
        <v>-1</v>
      </c>
      <c r="F59">
        <v>0</v>
      </c>
      <c r="G59">
        <v>-1</v>
      </c>
      <c r="H59">
        <v>0</v>
      </c>
      <c r="I59">
        <v>0</v>
      </c>
      <c r="J59">
        <v>0</v>
      </c>
      <c r="K59">
        <v>-1</v>
      </c>
      <c r="L59">
        <v>-1</v>
      </c>
      <c r="M59">
        <v>-1</v>
      </c>
      <c r="N59">
        <v>-1</v>
      </c>
      <c r="O59">
        <v>0</v>
      </c>
      <c r="P59">
        <v>-1</v>
      </c>
      <c r="Q59">
        <v>0</v>
      </c>
      <c r="R59">
        <v>1</v>
      </c>
      <c r="S59">
        <v>2</v>
      </c>
      <c r="T59">
        <v>-1</v>
      </c>
      <c r="U59">
        <v>0</v>
      </c>
      <c r="V59">
        <v>1</v>
      </c>
      <c r="W59">
        <v>0</v>
      </c>
      <c r="X59">
        <v>1</v>
      </c>
      <c r="Y59">
        <v>2</v>
      </c>
      <c r="Z59">
        <v>2</v>
      </c>
      <c r="AA59">
        <v>3</v>
      </c>
      <c r="AB59">
        <v>4</v>
      </c>
      <c r="AC59">
        <v>3</v>
      </c>
      <c r="AD59">
        <v>4</v>
      </c>
      <c r="AE59">
        <v>5</v>
      </c>
      <c r="AF59">
        <v>6</v>
      </c>
      <c r="AG59">
        <v>5</v>
      </c>
      <c r="AH59">
        <v>4</v>
      </c>
      <c r="AI59">
        <v>4</v>
      </c>
      <c r="AJ59">
        <v>4</v>
      </c>
      <c r="AK59">
        <v>4</v>
      </c>
      <c r="AL59">
        <v>2</v>
      </c>
      <c r="AM59">
        <v>2</v>
      </c>
      <c r="AN59">
        <v>3</v>
      </c>
      <c r="AO59">
        <v>2</v>
      </c>
      <c r="AP59">
        <v>3</v>
      </c>
      <c r="AQ59">
        <v>3</v>
      </c>
      <c r="AR59">
        <v>4</v>
      </c>
      <c r="AS59">
        <v>4</v>
      </c>
      <c r="AT59">
        <v>3</v>
      </c>
      <c r="AU59">
        <v>3</v>
      </c>
      <c r="AV59">
        <v>3</v>
      </c>
      <c r="AW59">
        <v>4</v>
      </c>
      <c r="AX59">
        <v>3</v>
      </c>
      <c r="AY59">
        <v>3</v>
      </c>
      <c r="AZ59">
        <v>3</v>
      </c>
      <c r="BA59" t="s">
        <v>51</v>
      </c>
      <c r="BB59" s="1">
        <v>42277</v>
      </c>
      <c r="BC59">
        <v>17809</v>
      </c>
      <c r="BD59" s="4">
        <f t="shared" si="0"/>
        <v>2</v>
      </c>
      <c r="BE59">
        <f t="shared" si="2"/>
        <v>1.9166666666666667</v>
      </c>
      <c r="BF59">
        <f t="shared" si="1"/>
        <v>2015</v>
      </c>
    </row>
    <row r="60" spans="1:58" x14ac:dyDescent="0.2">
      <c r="A60">
        <v>2</v>
      </c>
      <c r="B60">
        <v>40</v>
      </c>
      <c r="C60">
        <v>5919</v>
      </c>
      <c r="D60">
        <v>10731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2</v>
      </c>
      <c r="AO60">
        <v>3</v>
      </c>
      <c r="AP60">
        <v>4</v>
      </c>
      <c r="AQ60">
        <v>5</v>
      </c>
      <c r="AR60">
        <v>5</v>
      </c>
      <c r="AS60">
        <v>5</v>
      </c>
      <c r="AT60">
        <v>6</v>
      </c>
      <c r="AU60">
        <v>7</v>
      </c>
      <c r="AV60">
        <v>8</v>
      </c>
      <c r="AW60">
        <v>9</v>
      </c>
      <c r="AX60">
        <v>10</v>
      </c>
      <c r="AY60">
        <v>1</v>
      </c>
      <c r="AZ60">
        <v>2</v>
      </c>
      <c r="BA60" t="s">
        <v>51</v>
      </c>
      <c r="BB60" s="1">
        <v>41477</v>
      </c>
      <c r="BC60">
        <v>91072</v>
      </c>
      <c r="BD60" s="4">
        <f t="shared" si="0"/>
        <v>2</v>
      </c>
      <c r="BE60">
        <f t="shared" si="2"/>
        <v>1.1666666666666667</v>
      </c>
      <c r="BF60">
        <f t="shared" si="1"/>
        <v>2013</v>
      </c>
    </row>
    <row r="61" spans="1:58" x14ac:dyDescent="0.2">
      <c r="A61">
        <v>2</v>
      </c>
      <c r="B61">
        <v>50</v>
      </c>
      <c r="C61">
        <v>5918</v>
      </c>
      <c r="D61">
        <v>16735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0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0</v>
      </c>
      <c r="AV61">
        <v>-1</v>
      </c>
      <c r="AW61">
        <v>-1</v>
      </c>
      <c r="AX61">
        <v>-1</v>
      </c>
      <c r="AY61">
        <v>-1</v>
      </c>
      <c r="AZ61">
        <v>-1</v>
      </c>
      <c r="BA61" t="s">
        <v>52</v>
      </c>
      <c r="BB61" s="1">
        <v>42191</v>
      </c>
      <c r="BC61">
        <v>90527</v>
      </c>
      <c r="BD61" s="4">
        <f t="shared" si="0"/>
        <v>3</v>
      </c>
      <c r="BE61">
        <f t="shared" si="2"/>
        <v>-0.95833333333333337</v>
      </c>
      <c r="BF61">
        <f t="shared" si="1"/>
        <v>2015</v>
      </c>
    </row>
    <row r="62" spans="1:58" x14ac:dyDescent="0.2">
      <c r="A62">
        <v>3</v>
      </c>
      <c r="B62">
        <v>10</v>
      </c>
      <c r="C62">
        <v>5881</v>
      </c>
      <c r="D62">
        <v>18525</v>
      </c>
      <c r="E62">
        <v>-2</v>
      </c>
      <c r="F62">
        <v>-2</v>
      </c>
      <c r="G62">
        <v>-2</v>
      </c>
      <c r="H62">
        <v>-2</v>
      </c>
      <c r="I62">
        <v>-2</v>
      </c>
      <c r="J62">
        <v>-2</v>
      </c>
      <c r="K62">
        <v>-2</v>
      </c>
      <c r="L62">
        <v>-2</v>
      </c>
      <c r="M62">
        <v>-2</v>
      </c>
      <c r="N62">
        <v>-2</v>
      </c>
      <c r="O62">
        <v>-1</v>
      </c>
      <c r="P62">
        <v>-1</v>
      </c>
      <c r="Q62">
        <v>-1</v>
      </c>
      <c r="R62">
        <v>0</v>
      </c>
      <c r="S62">
        <v>-1</v>
      </c>
      <c r="T62">
        <v>-1</v>
      </c>
      <c r="U62">
        <v>0</v>
      </c>
      <c r="V62">
        <v>0</v>
      </c>
      <c r="W62">
        <v>-1</v>
      </c>
      <c r="X62">
        <v>-1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1</v>
      </c>
      <c r="AH62">
        <v>1</v>
      </c>
      <c r="AI62">
        <v>0</v>
      </c>
      <c r="AJ62">
        <v>1</v>
      </c>
      <c r="AK62">
        <v>1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1</v>
      </c>
      <c r="AR62">
        <v>2</v>
      </c>
      <c r="AS62">
        <v>3</v>
      </c>
      <c r="AT62" t="s">
        <v>49</v>
      </c>
      <c r="AU62" t="s">
        <v>49</v>
      </c>
      <c r="AV62" t="s">
        <v>49</v>
      </c>
      <c r="AW62" t="s">
        <v>49</v>
      </c>
      <c r="AX62">
        <v>-1</v>
      </c>
      <c r="AY62">
        <v>-1</v>
      </c>
      <c r="AZ62">
        <v>-1</v>
      </c>
      <c r="BA62" t="s">
        <v>52</v>
      </c>
      <c r="BB62" s="1">
        <v>41079</v>
      </c>
      <c r="BC62">
        <v>52197</v>
      </c>
      <c r="BD62" s="4">
        <f t="shared" si="0"/>
        <v>3</v>
      </c>
      <c r="BE62">
        <f t="shared" si="2"/>
        <v>-0.38636363636363635</v>
      </c>
      <c r="BF62">
        <f t="shared" si="1"/>
        <v>2012</v>
      </c>
    </row>
    <row r="63" spans="1:58" x14ac:dyDescent="0.2">
      <c r="A63">
        <v>1</v>
      </c>
      <c r="B63">
        <v>20</v>
      </c>
      <c r="C63">
        <v>5881</v>
      </c>
      <c r="D63">
        <v>4771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-1</v>
      </c>
      <c r="W63">
        <v>-1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1</v>
      </c>
      <c r="AW63">
        <v>2</v>
      </c>
      <c r="AX63">
        <v>1</v>
      </c>
      <c r="AY63">
        <v>0</v>
      </c>
      <c r="AZ63">
        <v>0</v>
      </c>
      <c r="BA63" t="s">
        <v>52</v>
      </c>
      <c r="BB63" s="1">
        <v>40859</v>
      </c>
      <c r="BC63">
        <v>91446</v>
      </c>
      <c r="BD63" s="4">
        <f t="shared" si="0"/>
        <v>3</v>
      </c>
      <c r="BE63">
        <f t="shared" si="2"/>
        <v>-0.14583333333333334</v>
      </c>
      <c r="BF63">
        <f t="shared" si="1"/>
        <v>2011</v>
      </c>
    </row>
    <row r="64" spans="1:58" x14ac:dyDescent="0.2">
      <c r="A64">
        <v>4</v>
      </c>
      <c r="B64">
        <v>30</v>
      </c>
      <c r="C64">
        <v>5815</v>
      </c>
      <c r="D64">
        <v>11106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-2</v>
      </c>
      <c r="AU64">
        <v>-2</v>
      </c>
      <c r="AV64">
        <v>-2</v>
      </c>
      <c r="AW64">
        <v>-2</v>
      </c>
      <c r="AX64">
        <v>-2</v>
      </c>
      <c r="AY64">
        <v>-2</v>
      </c>
      <c r="AZ64">
        <v>-2</v>
      </c>
      <c r="BA64" t="s">
        <v>52</v>
      </c>
      <c r="BB64" s="1">
        <v>41363</v>
      </c>
      <c r="BC64">
        <v>91674</v>
      </c>
      <c r="BD64" s="4">
        <f t="shared" si="0"/>
        <v>3</v>
      </c>
      <c r="BE64">
        <f t="shared" si="2"/>
        <v>-1.1458333333333333</v>
      </c>
      <c r="BF64">
        <f t="shared" si="1"/>
        <v>2013</v>
      </c>
    </row>
    <row r="65" spans="1:58" x14ac:dyDescent="0.2">
      <c r="A65">
        <v>4</v>
      </c>
      <c r="B65">
        <v>40</v>
      </c>
      <c r="C65">
        <v>5877</v>
      </c>
      <c r="D65">
        <v>13672</v>
      </c>
      <c r="E65">
        <v>0</v>
      </c>
      <c r="F65">
        <v>0</v>
      </c>
      <c r="G65">
        <v>-1</v>
      </c>
      <c r="H65">
        <v>-1</v>
      </c>
      <c r="I65">
        <v>-1</v>
      </c>
      <c r="J65">
        <v>-2</v>
      </c>
      <c r="K65">
        <v>-2</v>
      </c>
      <c r="L65">
        <v>-6</v>
      </c>
      <c r="M65">
        <v>-5</v>
      </c>
      <c r="N65">
        <v>-4</v>
      </c>
      <c r="O65">
        <v>-3</v>
      </c>
      <c r="P65">
        <v>-3</v>
      </c>
      <c r="Q65">
        <v>-2</v>
      </c>
      <c r="R65">
        <v>-1</v>
      </c>
      <c r="S65">
        <v>-1</v>
      </c>
      <c r="T65">
        <v>0</v>
      </c>
      <c r="U65">
        <v>0</v>
      </c>
      <c r="V65">
        <v>0</v>
      </c>
      <c r="W65">
        <v>0</v>
      </c>
      <c r="X65">
        <v>0</v>
      </c>
      <c r="Y65">
        <v>-1</v>
      </c>
      <c r="Z65">
        <v>-1</v>
      </c>
      <c r="AA65">
        <v>0</v>
      </c>
      <c r="AB65">
        <v>-1</v>
      </c>
      <c r="AC65">
        <v>-1</v>
      </c>
      <c r="AD65">
        <v>0</v>
      </c>
      <c r="AE65">
        <v>0</v>
      </c>
      <c r="AF65">
        <v>0</v>
      </c>
      <c r="AG65">
        <v>1</v>
      </c>
      <c r="AH65">
        <v>-1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2</v>
      </c>
      <c r="AS65">
        <v>3</v>
      </c>
      <c r="AT65">
        <v>4</v>
      </c>
      <c r="AU65">
        <v>4</v>
      </c>
      <c r="AV65">
        <v>5</v>
      </c>
      <c r="AW65">
        <v>6</v>
      </c>
      <c r="AX65">
        <v>4</v>
      </c>
      <c r="AY65">
        <v>3</v>
      </c>
      <c r="AZ65">
        <v>3</v>
      </c>
      <c r="BA65" t="s">
        <v>52</v>
      </c>
      <c r="BB65" s="1">
        <v>42259</v>
      </c>
      <c r="BC65">
        <v>67140</v>
      </c>
      <c r="BD65" s="4">
        <f t="shared" si="0"/>
        <v>3</v>
      </c>
      <c r="BE65">
        <f t="shared" si="2"/>
        <v>0</v>
      </c>
      <c r="BF65">
        <f t="shared" si="1"/>
        <v>2015</v>
      </c>
    </row>
    <row r="66" spans="1:58" x14ac:dyDescent="0.2">
      <c r="A66">
        <v>3</v>
      </c>
      <c r="B66">
        <v>50</v>
      </c>
      <c r="C66">
        <v>5383</v>
      </c>
      <c r="D66">
        <v>16057</v>
      </c>
      <c r="E66">
        <v>-1</v>
      </c>
      <c r="F66">
        <v>-1</v>
      </c>
      <c r="G66">
        <v>0</v>
      </c>
      <c r="H66">
        <v>0</v>
      </c>
      <c r="I66">
        <v>-1</v>
      </c>
      <c r="J66">
        <v>0</v>
      </c>
      <c r="K66">
        <v>0</v>
      </c>
      <c r="L66">
        <v>0</v>
      </c>
      <c r="M66">
        <v>-1</v>
      </c>
      <c r="N66">
        <v>0</v>
      </c>
      <c r="O66">
        <v>0</v>
      </c>
      <c r="P66">
        <v>-1</v>
      </c>
      <c r="Q66">
        <v>0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0</v>
      </c>
      <c r="AX66">
        <v>1</v>
      </c>
      <c r="AY66">
        <v>1</v>
      </c>
      <c r="AZ66">
        <v>1</v>
      </c>
      <c r="BA66" t="s">
        <v>52</v>
      </c>
      <c r="BB66" s="1">
        <v>41673</v>
      </c>
      <c r="BC66">
        <v>81502</v>
      </c>
      <c r="BD66" s="4">
        <f t="shared" si="0"/>
        <v>3</v>
      </c>
      <c r="BE66">
        <f t="shared" si="2"/>
        <v>4.1666666666666664E-2</v>
      </c>
      <c r="BF66">
        <f t="shared" si="1"/>
        <v>2014</v>
      </c>
    </row>
    <row r="67" spans="1:58" x14ac:dyDescent="0.2">
      <c r="A67">
        <v>4</v>
      </c>
      <c r="B67">
        <v>10</v>
      </c>
      <c r="C67">
        <v>5398</v>
      </c>
      <c r="D67">
        <v>17496</v>
      </c>
      <c r="E67">
        <v>-2</v>
      </c>
      <c r="F67">
        <v>-3</v>
      </c>
      <c r="G67">
        <v>-2</v>
      </c>
      <c r="H67">
        <v>-3</v>
      </c>
      <c r="I67">
        <v>-2</v>
      </c>
      <c r="J67">
        <v>-1</v>
      </c>
      <c r="K67">
        <v>-2</v>
      </c>
      <c r="L67">
        <v>-1</v>
      </c>
      <c r="M67">
        <v>-2</v>
      </c>
      <c r="N67">
        <v>-3</v>
      </c>
      <c r="O67">
        <v>-2</v>
      </c>
      <c r="P67">
        <v>-1</v>
      </c>
      <c r="Q67">
        <v>-2</v>
      </c>
      <c r="R67">
        <v>-1</v>
      </c>
      <c r="S67">
        <v>-2</v>
      </c>
      <c r="T67">
        <v>-1</v>
      </c>
      <c r="U67">
        <v>-2</v>
      </c>
      <c r="V67">
        <v>-1</v>
      </c>
      <c r="W67">
        <v>-2</v>
      </c>
      <c r="X67">
        <v>-1</v>
      </c>
      <c r="Y67">
        <v>0</v>
      </c>
      <c r="Z67">
        <v>-1</v>
      </c>
      <c r="AA67">
        <v>0</v>
      </c>
      <c r="AB67">
        <v>-1</v>
      </c>
      <c r="AC67">
        <v>0</v>
      </c>
      <c r="AD67">
        <v>-1</v>
      </c>
      <c r="AE67">
        <v>0</v>
      </c>
      <c r="AF67">
        <v>-1</v>
      </c>
      <c r="AG67">
        <v>0</v>
      </c>
      <c r="AH67">
        <v>-1</v>
      </c>
      <c r="AI67">
        <v>0</v>
      </c>
      <c r="AJ67">
        <v>1</v>
      </c>
      <c r="AK67">
        <v>0</v>
      </c>
      <c r="AL67" t="s">
        <v>49</v>
      </c>
      <c r="AM67" t="s">
        <v>49</v>
      </c>
      <c r="AN67" t="s">
        <v>49</v>
      </c>
      <c r="AO67" t="s">
        <v>49</v>
      </c>
      <c r="AP67" t="s">
        <v>49</v>
      </c>
      <c r="AQ67" t="s">
        <v>49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X67" t="s">
        <v>49</v>
      </c>
      <c r="AY67" t="s">
        <v>49</v>
      </c>
      <c r="AZ67" t="s">
        <v>49</v>
      </c>
      <c r="BA67" t="s">
        <v>52</v>
      </c>
      <c r="BB67" s="1">
        <v>40623</v>
      </c>
      <c r="BC67">
        <v>39690</v>
      </c>
      <c r="BD67" s="4">
        <f t="shared" ref="BD67:BD130" si="3">(LEFT(BA67,1))*1</f>
        <v>3</v>
      </c>
      <c r="BE67">
        <f t="shared" ref="BE67:BE130" si="4">AVERAGE(E67:AZ67)</f>
        <v>-1.2121212121212122</v>
      </c>
      <c r="BF67">
        <f t="shared" ref="BF67:BF130" si="5">YEAR(BB67)</f>
        <v>2011</v>
      </c>
    </row>
    <row r="68" spans="1:58" x14ac:dyDescent="0.2">
      <c r="A68">
        <v>4</v>
      </c>
      <c r="B68">
        <v>20</v>
      </c>
      <c r="C68">
        <v>5497</v>
      </c>
      <c r="D68">
        <v>16281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1</v>
      </c>
      <c r="T68">
        <v>2</v>
      </c>
      <c r="U68">
        <v>3</v>
      </c>
      <c r="V68">
        <v>4</v>
      </c>
      <c r="W68">
        <v>5</v>
      </c>
      <c r="X68">
        <v>6</v>
      </c>
      <c r="Y68">
        <v>7</v>
      </c>
      <c r="Z68">
        <v>8</v>
      </c>
      <c r="AA68">
        <v>9</v>
      </c>
      <c r="AB68">
        <v>4</v>
      </c>
      <c r="AC68">
        <v>5</v>
      </c>
      <c r="AD68">
        <v>6</v>
      </c>
      <c r="AE68">
        <v>7</v>
      </c>
      <c r="AF68">
        <v>8</v>
      </c>
      <c r="AG68">
        <v>9</v>
      </c>
      <c r="AH68">
        <v>10</v>
      </c>
      <c r="AI68">
        <v>11</v>
      </c>
      <c r="AJ68">
        <v>12</v>
      </c>
      <c r="AK68">
        <v>13</v>
      </c>
      <c r="AL68">
        <v>14</v>
      </c>
      <c r="AM68">
        <v>7</v>
      </c>
      <c r="AN68">
        <v>8</v>
      </c>
      <c r="AO68">
        <v>9</v>
      </c>
      <c r="AP68">
        <v>10</v>
      </c>
      <c r="AQ68">
        <v>11</v>
      </c>
      <c r="AR68">
        <v>12</v>
      </c>
      <c r="AS68">
        <v>13</v>
      </c>
      <c r="AT68">
        <v>14</v>
      </c>
      <c r="AU68">
        <v>15</v>
      </c>
      <c r="AV68">
        <v>16</v>
      </c>
      <c r="AW68">
        <v>17</v>
      </c>
      <c r="AX68">
        <v>18</v>
      </c>
      <c r="AY68">
        <v>19</v>
      </c>
      <c r="AZ68">
        <v>20</v>
      </c>
      <c r="BA68" t="s">
        <v>50</v>
      </c>
      <c r="BB68" s="1">
        <v>40429</v>
      </c>
      <c r="BC68">
        <v>48878</v>
      </c>
      <c r="BD68" s="4">
        <f t="shared" si="3"/>
        <v>1</v>
      </c>
      <c r="BE68">
        <f t="shared" si="4"/>
        <v>6.958333333333333</v>
      </c>
      <c r="BF68">
        <f t="shared" si="5"/>
        <v>2010</v>
      </c>
    </row>
    <row r="69" spans="1:58" x14ac:dyDescent="0.2">
      <c r="A69">
        <v>4</v>
      </c>
      <c r="B69">
        <v>30</v>
      </c>
      <c r="C69">
        <v>5771</v>
      </c>
      <c r="D69">
        <v>11869</v>
      </c>
      <c r="E69">
        <v>-1</v>
      </c>
      <c r="F69">
        <v>-1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-1</v>
      </c>
      <c r="AY69">
        <v>-1</v>
      </c>
      <c r="AZ69">
        <v>-1</v>
      </c>
      <c r="BA69" t="s">
        <v>52</v>
      </c>
      <c r="BB69" s="1">
        <v>40238</v>
      </c>
      <c r="BC69">
        <v>34750</v>
      </c>
      <c r="BD69" s="4">
        <f t="shared" si="3"/>
        <v>3</v>
      </c>
      <c r="BE69">
        <f t="shared" si="4"/>
        <v>0.14583333333333334</v>
      </c>
      <c r="BF69">
        <f t="shared" si="5"/>
        <v>2010</v>
      </c>
    </row>
    <row r="70" spans="1:58" x14ac:dyDescent="0.2">
      <c r="A70">
        <v>2</v>
      </c>
      <c r="B70">
        <v>40</v>
      </c>
      <c r="C70">
        <v>5492</v>
      </c>
      <c r="D70">
        <v>1217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 t="s">
        <v>52</v>
      </c>
      <c r="BB70" s="1">
        <v>41701</v>
      </c>
      <c r="BC70">
        <v>72995</v>
      </c>
      <c r="BD70" s="4">
        <f t="shared" si="3"/>
        <v>3</v>
      </c>
      <c r="BE70">
        <f t="shared" si="4"/>
        <v>0.10416666666666667</v>
      </c>
      <c r="BF70">
        <f t="shared" si="5"/>
        <v>2014</v>
      </c>
    </row>
    <row r="71" spans="1:58" x14ac:dyDescent="0.2">
      <c r="A71">
        <v>2</v>
      </c>
      <c r="B71">
        <v>50</v>
      </c>
      <c r="C71">
        <v>5491</v>
      </c>
      <c r="D71">
        <v>14298</v>
      </c>
      <c r="E71">
        <v>-1</v>
      </c>
      <c r="F71">
        <v>0</v>
      </c>
      <c r="G71">
        <v>1</v>
      </c>
      <c r="H71">
        <v>0</v>
      </c>
      <c r="I71">
        <v>1</v>
      </c>
      <c r="J71">
        <v>0</v>
      </c>
      <c r="K71">
        <v>1</v>
      </c>
      <c r="L71">
        <v>2</v>
      </c>
      <c r="M71">
        <v>3</v>
      </c>
      <c r="N71">
        <v>-1</v>
      </c>
      <c r="O71">
        <v>0</v>
      </c>
      <c r="P71">
        <v>1</v>
      </c>
      <c r="Q71">
        <v>2</v>
      </c>
      <c r="R71">
        <v>3</v>
      </c>
      <c r="S71">
        <v>4</v>
      </c>
      <c r="T71">
        <v>5</v>
      </c>
      <c r="U71">
        <v>6</v>
      </c>
      <c r="V71">
        <v>4</v>
      </c>
      <c r="W71">
        <v>4</v>
      </c>
      <c r="X71">
        <v>4</v>
      </c>
      <c r="Y71">
        <v>4</v>
      </c>
      <c r="Z71">
        <v>0</v>
      </c>
      <c r="AA71">
        <v>0</v>
      </c>
      <c r="AB71">
        <v>-2</v>
      </c>
      <c r="AC71">
        <v>-2</v>
      </c>
      <c r="AD71">
        <v>-1</v>
      </c>
      <c r="AE71">
        <v>0</v>
      </c>
      <c r="AF71">
        <v>1</v>
      </c>
      <c r="AG71">
        <v>2</v>
      </c>
      <c r="AH71">
        <v>3</v>
      </c>
      <c r="AI71">
        <v>4</v>
      </c>
      <c r="AJ71">
        <v>3</v>
      </c>
      <c r="AK71">
        <v>3</v>
      </c>
      <c r="AL71">
        <v>4</v>
      </c>
      <c r="AM71">
        <v>3</v>
      </c>
      <c r="AN71">
        <v>4</v>
      </c>
      <c r="AO71">
        <v>5</v>
      </c>
      <c r="AP71">
        <v>4</v>
      </c>
      <c r="AQ71">
        <v>5</v>
      </c>
      <c r="AR71">
        <v>6</v>
      </c>
      <c r="AS71">
        <v>4</v>
      </c>
      <c r="AT71">
        <v>5</v>
      </c>
      <c r="AU71">
        <v>6</v>
      </c>
      <c r="AV71">
        <v>7</v>
      </c>
      <c r="AW71">
        <v>8</v>
      </c>
      <c r="AX71">
        <v>9</v>
      </c>
      <c r="AY71">
        <v>10</v>
      </c>
      <c r="AZ71">
        <v>11</v>
      </c>
      <c r="BA71" t="s">
        <v>51</v>
      </c>
      <c r="BB71" s="1">
        <v>41878</v>
      </c>
      <c r="BC71">
        <v>65367</v>
      </c>
      <c r="BD71" s="4">
        <f t="shared" si="3"/>
        <v>2</v>
      </c>
      <c r="BE71">
        <f t="shared" si="4"/>
        <v>3.0208333333333335</v>
      </c>
      <c r="BF71">
        <f t="shared" si="5"/>
        <v>2014</v>
      </c>
    </row>
    <row r="72" spans="1:58" x14ac:dyDescent="0.2">
      <c r="A72">
        <v>4</v>
      </c>
      <c r="B72">
        <v>10</v>
      </c>
      <c r="C72">
        <v>5630</v>
      </c>
      <c r="D72">
        <v>17380</v>
      </c>
      <c r="E72">
        <v>-2</v>
      </c>
      <c r="F72">
        <v>-2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0</v>
      </c>
      <c r="M72">
        <v>-1</v>
      </c>
      <c r="N72">
        <v>0</v>
      </c>
      <c r="O72">
        <v>-1</v>
      </c>
      <c r="P72">
        <v>-2</v>
      </c>
      <c r="Q72">
        <v>-1</v>
      </c>
      <c r="R72">
        <v>0</v>
      </c>
      <c r="S72">
        <v>-1</v>
      </c>
      <c r="T72"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0</v>
      </c>
      <c r="AA72">
        <v>1</v>
      </c>
      <c r="AB72">
        <v>2</v>
      </c>
      <c r="AC72">
        <v>3</v>
      </c>
      <c r="AD72">
        <v>2</v>
      </c>
      <c r="AE72">
        <v>3</v>
      </c>
      <c r="AF72">
        <v>0</v>
      </c>
      <c r="AG72">
        <v>1</v>
      </c>
      <c r="AH72">
        <v>2</v>
      </c>
      <c r="AI72">
        <v>3</v>
      </c>
      <c r="AJ72">
        <v>2</v>
      </c>
      <c r="AK72">
        <v>0</v>
      </c>
      <c r="AL72">
        <v>1</v>
      </c>
      <c r="AM72">
        <v>2</v>
      </c>
      <c r="AN72">
        <v>3</v>
      </c>
      <c r="AO72">
        <v>0</v>
      </c>
      <c r="AP72">
        <v>1</v>
      </c>
      <c r="AQ72">
        <v>2</v>
      </c>
      <c r="AR72">
        <v>3</v>
      </c>
      <c r="AS72">
        <v>0</v>
      </c>
      <c r="AT72">
        <v>1</v>
      </c>
      <c r="AU72">
        <v>2</v>
      </c>
      <c r="AV72">
        <v>3</v>
      </c>
      <c r="AW72">
        <v>2</v>
      </c>
      <c r="AX72">
        <v>3</v>
      </c>
      <c r="AY72">
        <v>4</v>
      </c>
      <c r="AZ72">
        <v>2</v>
      </c>
      <c r="BA72" t="s">
        <v>52</v>
      </c>
      <c r="BB72" s="1">
        <v>41283</v>
      </c>
      <c r="BC72">
        <v>48131</v>
      </c>
      <c r="BD72" s="4">
        <f t="shared" si="3"/>
        <v>3</v>
      </c>
      <c r="BE72">
        <f t="shared" si="4"/>
        <v>0.72916666666666663</v>
      </c>
      <c r="BF72">
        <f t="shared" si="5"/>
        <v>2013</v>
      </c>
    </row>
    <row r="73" spans="1:58" x14ac:dyDescent="0.2">
      <c r="A73">
        <v>2</v>
      </c>
      <c r="B73">
        <v>20</v>
      </c>
      <c r="C73">
        <v>5390</v>
      </c>
      <c r="D73">
        <v>17823</v>
      </c>
      <c r="E73">
        <v>-2</v>
      </c>
      <c r="F73">
        <v>-2</v>
      </c>
      <c r="G73">
        <v>-2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0</v>
      </c>
      <c r="Q73">
        <v>0</v>
      </c>
      <c r="R73">
        <v>0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0</v>
      </c>
      <c r="AG73">
        <v>-1</v>
      </c>
      <c r="AH73">
        <v>0</v>
      </c>
      <c r="AI73">
        <v>1</v>
      </c>
      <c r="AJ73">
        <v>2</v>
      </c>
      <c r="AK73">
        <v>0</v>
      </c>
      <c r="AL73">
        <v>0</v>
      </c>
      <c r="AM73">
        <v>1</v>
      </c>
      <c r="AN73">
        <v>2</v>
      </c>
      <c r="AO73">
        <v>3</v>
      </c>
      <c r="AP73">
        <v>4</v>
      </c>
      <c r="AQ73">
        <v>-1</v>
      </c>
      <c r="AR73">
        <v>0</v>
      </c>
      <c r="AS73">
        <v>1</v>
      </c>
      <c r="AT73">
        <v>2</v>
      </c>
      <c r="AU73">
        <v>1</v>
      </c>
      <c r="AV73">
        <v>2</v>
      </c>
      <c r="AW73">
        <v>-1</v>
      </c>
      <c r="AX73">
        <v>0</v>
      </c>
      <c r="AY73">
        <v>1</v>
      </c>
      <c r="AZ73">
        <v>2</v>
      </c>
      <c r="BA73" t="s">
        <v>52</v>
      </c>
      <c r="BB73" s="1">
        <v>41419</v>
      </c>
      <c r="BC73">
        <v>63725</v>
      </c>
      <c r="BD73" s="4">
        <f t="shared" si="3"/>
        <v>3</v>
      </c>
      <c r="BE73">
        <f t="shared" si="4"/>
        <v>-0.16666666666666666</v>
      </c>
      <c r="BF73">
        <f t="shared" si="5"/>
        <v>2013</v>
      </c>
    </row>
    <row r="74" spans="1:58" x14ac:dyDescent="0.2">
      <c r="A74">
        <v>2</v>
      </c>
      <c r="B74">
        <v>30</v>
      </c>
      <c r="C74">
        <v>5486</v>
      </c>
      <c r="D74">
        <v>13917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 t="s">
        <v>49</v>
      </c>
      <c r="T74" t="s">
        <v>49</v>
      </c>
      <c r="U74" t="s">
        <v>49</v>
      </c>
      <c r="V74" t="s">
        <v>49</v>
      </c>
      <c r="W74">
        <v>-3</v>
      </c>
      <c r="X74">
        <v>-3</v>
      </c>
      <c r="Y74">
        <v>-5</v>
      </c>
      <c r="Z74">
        <v>-4</v>
      </c>
      <c r="AA74">
        <v>-3</v>
      </c>
      <c r="AB74">
        <v>-5</v>
      </c>
      <c r="AC74">
        <v>-4</v>
      </c>
      <c r="AD74">
        <v>-6</v>
      </c>
      <c r="AE74">
        <v>-5</v>
      </c>
      <c r="AF74">
        <v>-4</v>
      </c>
      <c r="AG74">
        <v>-3</v>
      </c>
      <c r="AH74">
        <v>-5</v>
      </c>
      <c r="AI74">
        <v>-4</v>
      </c>
      <c r="AJ74">
        <v>-3</v>
      </c>
      <c r="AK74">
        <v>-5</v>
      </c>
      <c r="AL74">
        <v>-4</v>
      </c>
      <c r="AM74">
        <v>-3</v>
      </c>
      <c r="AN74">
        <v>-2</v>
      </c>
      <c r="AO74">
        <v>-1</v>
      </c>
      <c r="AP74">
        <v>0</v>
      </c>
      <c r="AQ74">
        <v>1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X74" t="s">
        <v>49</v>
      </c>
      <c r="AY74" t="s">
        <v>49</v>
      </c>
      <c r="AZ74" t="s">
        <v>49</v>
      </c>
      <c r="BA74" t="s">
        <v>52</v>
      </c>
      <c r="BB74" s="1">
        <v>41747</v>
      </c>
      <c r="BC74">
        <v>80048</v>
      </c>
      <c r="BD74" s="4">
        <f t="shared" si="3"/>
        <v>3</v>
      </c>
      <c r="BE74">
        <f t="shared" si="4"/>
        <v>-2.4285714285714284</v>
      </c>
      <c r="BF74">
        <f t="shared" si="5"/>
        <v>2014</v>
      </c>
    </row>
    <row r="75" spans="1:58" x14ac:dyDescent="0.2">
      <c r="A75">
        <v>1</v>
      </c>
      <c r="B75">
        <v>40</v>
      </c>
      <c r="C75">
        <v>5486</v>
      </c>
      <c r="D75">
        <v>12704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0</v>
      </c>
      <c r="AF75">
        <v>-1</v>
      </c>
      <c r="AG75">
        <v>-1</v>
      </c>
      <c r="AH75">
        <v>0</v>
      </c>
      <c r="AI75">
        <v>-1</v>
      </c>
      <c r="AJ75">
        <v>-1</v>
      </c>
      <c r="AK75">
        <v>0</v>
      </c>
      <c r="AL75">
        <v>-1</v>
      </c>
      <c r="AM75">
        <v>0</v>
      </c>
      <c r="AN75">
        <v>-1</v>
      </c>
      <c r="AO75">
        <v>0</v>
      </c>
      <c r="AP75">
        <v>-1</v>
      </c>
      <c r="AQ75">
        <v>0</v>
      </c>
      <c r="AR75">
        <v>0</v>
      </c>
      <c r="AS75">
        <v>-3</v>
      </c>
      <c r="AT75">
        <v>-2</v>
      </c>
      <c r="AU75">
        <v>-1</v>
      </c>
      <c r="AV75">
        <v>-1</v>
      </c>
      <c r="AW75">
        <v>-2</v>
      </c>
      <c r="AX75">
        <v>-1</v>
      </c>
      <c r="AY75">
        <v>-3</v>
      </c>
      <c r="AZ75">
        <v>-2</v>
      </c>
      <c r="BA75" t="s">
        <v>52</v>
      </c>
      <c r="BB75" s="1">
        <v>40526</v>
      </c>
      <c r="BC75">
        <v>18078</v>
      </c>
      <c r="BD75" s="4">
        <f t="shared" si="3"/>
        <v>3</v>
      </c>
      <c r="BE75">
        <f t="shared" si="4"/>
        <v>-1</v>
      </c>
      <c r="BF75">
        <f t="shared" si="5"/>
        <v>2010</v>
      </c>
    </row>
    <row r="76" spans="1:58" x14ac:dyDescent="0.2">
      <c r="A76">
        <v>1</v>
      </c>
      <c r="B76">
        <v>50</v>
      </c>
      <c r="C76">
        <v>5575</v>
      </c>
      <c r="D76">
        <v>18482</v>
      </c>
      <c r="E76">
        <v>-2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-2</v>
      </c>
      <c r="R76">
        <v>-1</v>
      </c>
      <c r="S76">
        <v>-1</v>
      </c>
      <c r="T76">
        <v>0</v>
      </c>
      <c r="U76">
        <v>-1</v>
      </c>
      <c r="V76">
        <v>0</v>
      </c>
      <c r="W76">
        <v>0</v>
      </c>
      <c r="X76">
        <v>1</v>
      </c>
      <c r="Y76">
        <v>0</v>
      </c>
      <c r="Z76">
        <v>0</v>
      </c>
      <c r="AA76">
        <v>-1</v>
      </c>
      <c r="AB76">
        <v>0</v>
      </c>
      <c r="AC76">
        <v>1</v>
      </c>
      <c r="AD76">
        <v>2</v>
      </c>
      <c r="AE76">
        <v>3</v>
      </c>
      <c r="AF76">
        <v>4</v>
      </c>
      <c r="AG76">
        <v>5</v>
      </c>
      <c r="AH76">
        <v>6</v>
      </c>
      <c r="AI76">
        <v>7</v>
      </c>
      <c r="AJ76">
        <v>8</v>
      </c>
      <c r="AK76">
        <v>9</v>
      </c>
      <c r="AL76">
        <v>10</v>
      </c>
      <c r="AM76">
        <v>11</v>
      </c>
      <c r="AN76">
        <v>12</v>
      </c>
      <c r="AO76">
        <v>13</v>
      </c>
      <c r="AP76">
        <v>14</v>
      </c>
      <c r="AQ76">
        <v>15</v>
      </c>
      <c r="AR76">
        <v>16</v>
      </c>
      <c r="AS76">
        <v>17</v>
      </c>
      <c r="AT76">
        <v>18</v>
      </c>
      <c r="AU76">
        <v>19</v>
      </c>
      <c r="AV76">
        <v>20</v>
      </c>
      <c r="AW76">
        <v>21</v>
      </c>
      <c r="AX76">
        <v>22</v>
      </c>
      <c r="AY76">
        <v>23</v>
      </c>
      <c r="AZ76">
        <v>24</v>
      </c>
      <c r="BA76" t="s">
        <v>51</v>
      </c>
      <c r="BB76" s="1">
        <v>41248</v>
      </c>
      <c r="BC76">
        <v>66224</v>
      </c>
      <c r="BD76" s="4">
        <f t="shared" si="3"/>
        <v>2</v>
      </c>
      <c r="BE76">
        <f t="shared" si="4"/>
        <v>5.875</v>
      </c>
      <c r="BF76">
        <f t="shared" si="5"/>
        <v>2012</v>
      </c>
    </row>
    <row r="77" spans="1:58" x14ac:dyDescent="0.2">
      <c r="A77">
        <v>4</v>
      </c>
      <c r="B77">
        <v>10</v>
      </c>
      <c r="C77">
        <v>5574</v>
      </c>
      <c r="D77">
        <v>18983</v>
      </c>
      <c r="E77">
        <v>-3</v>
      </c>
      <c r="F77">
        <v>-2</v>
      </c>
      <c r="G77">
        <v>-1</v>
      </c>
      <c r="H77">
        <v>-2</v>
      </c>
      <c r="I77">
        <v>-1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2</v>
      </c>
      <c r="AQ77">
        <v>1</v>
      </c>
      <c r="AR77">
        <v>1</v>
      </c>
      <c r="AS77">
        <v>2</v>
      </c>
      <c r="AT77">
        <v>3</v>
      </c>
      <c r="AU77">
        <v>4</v>
      </c>
      <c r="AV77">
        <v>3</v>
      </c>
      <c r="AW77">
        <v>4</v>
      </c>
      <c r="AX77">
        <v>5</v>
      </c>
      <c r="AY77">
        <v>6</v>
      </c>
      <c r="AZ77">
        <v>0</v>
      </c>
      <c r="BA77" t="s">
        <v>52</v>
      </c>
      <c r="BB77" s="1">
        <v>41526</v>
      </c>
      <c r="BC77">
        <v>90228</v>
      </c>
      <c r="BD77" s="4">
        <f t="shared" si="3"/>
        <v>3</v>
      </c>
      <c r="BE77">
        <f t="shared" si="4"/>
        <v>0.54166666666666663</v>
      </c>
      <c r="BF77">
        <f t="shared" si="5"/>
        <v>2013</v>
      </c>
    </row>
    <row r="78" spans="1:58" x14ac:dyDescent="0.2">
      <c r="A78">
        <v>2</v>
      </c>
      <c r="B78">
        <v>20</v>
      </c>
      <c r="C78">
        <v>5374</v>
      </c>
      <c r="D78">
        <v>19626</v>
      </c>
      <c r="E78">
        <v>-2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 t="s">
        <v>51</v>
      </c>
      <c r="BB78" s="1">
        <v>40736</v>
      </c>
      <c r="BC78">
        <v>96548</v>
      </c>
      <c r="BD78" s="4">
        <f t="shared" si="3"/>
        <v>2</v>
      </c>
      <c r="BE78">
        <f t="shared" si="4"/>
        <v>-0.16666666666666666</v>
      </c>
      <c r="BF78">
        <f t="shared" si="5"/>
        <v>2011</v>
      </c>
    </row>
    <row r="79" spans="1:58" x14ac:dyDescent="0.2">
      <c r="A79">
        <v>1</v>
      </c>
      <c r="B79">
        <v>30</v>
      </c>
      <c r="C79">
        <v>5573</v>
      </c>
      <c r="D79">
        <v>3540</v>
      </c>
      <c r="E79">
        <v>-2</v>
      </c>
      <c r="F79">
        <v>-1</v>
      </c>
      <c r="G79">
        <v>-1</v>
      </c>
      <c r="H79">
        <v>0</v>
      </c>
      <c r="I79">
        <v>0</v>
      </c>
      <c r="J79">
        <v>-2</v>
      </c>
      <c r="K79">
        <v>-1</v>
      </c>
      <c r="L79">
        <v>-1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-1</v>
      </c>
      <c r="V79">
        <v>0</v>
      </c>
      <c r="W79">
        <v>0</v>
      </c>
      <c r="X79">
        <v>0</v>
      </c>
      <c r="Y79">
        <v>-1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2</v>
      </c>
      <c r="AG79">
        <v>0</v>
      </c>
      <c r="AH79">
        <v>1</v>
      </c>
      <c r="AI79">
        <v>2</v>
      </c>
      <c r="AJ79">
        <v>3</v>
      </c>
      <c r="AK79">
        <v>4</v>
      </c>
      <c r="AL79">
        <v>4</v>
      </c>
      <c r="AM79">
        <v>5</v>
      </c>
      <c r="AN79">
        <v>5</v>
      </c>
      <c r="AO79">
        <v>4</v>
      </c>
      <c r="AP79">
        <v>5</v>
      </c>
      <c r="AQ79">
        <v>4</v>
      </c>
      <c r="AR79">
        <v>4</v>
      </c>
      <c r="AS79">
        <v>5</v>
      </c>
      <c r="AT79">
        <v>8</v>
      </c>
      <c r="AU79">
        <v>9</v>
      </c>
      <c r="AV79">
        <v>10</v>
      </c>
      <c r="AW79">
        <v>11</v>
      </c>
      <c r="AX79">
        <v>12</v>
      </c>
      <c r="AY79">
        <v>13</v>
      </c>
      <c r="AZ79">
        <v>14</v>
      </c>
      <c r="BA79" t="s">
        <v>52</v>
      </c>
      <c r="BB79" s="1">
        <v>40524</v>
      </c>
      <c r="BC79">
        <v>37233</v>
      </c>
      <c r="BD79" s="4">
        <f t="shared" si="3"/>
        <v>3</v>
      </c>
      <c r="BE79">
        <f t="shared" si="4"/>
        <v>2.4583333333333335</v>
      </c>
      <c r="BF79">
        <f t="shared" si="5"/>
        <v>2010</v>
      </c>
    </row>
    <row r="80" spans="1:58" x14ac:dyDescent="0.2">
      <c r="A80">
        <v>2</v>
      </c>
      <c r="B80">
        <v>40</v>
      </c>
      <c r="C80">
        <v>5573</v>
      </c>
      <c r="D80">
        <v>8671</v>
      </c>
      <c r="E80">
        <v>-2</v>
      </c>
      <c r="F80">
        <v>-2</v>
      </c>
      <c r="G80">
        <v>-1</v>
      </c>
      <c r="H80">
        <v>-1</v>
      </c>
      <c r="I80">
        <v>0</v>
      </c>
      <c r="J80">
        <v>0</v>
      </c>
      <c r="K80">
        <v>1</v>
      </c>
      <c r="L80">
        <v>2</v>
      </c>
      <c r="M80">
        <v>3</v>
      </c>
      <c r="N80">
        <v>4</v>
      </c>
      <c r="O80">
        <v>5</v>
      </c>
      <c r="P80">
        <v>6</v>
      </c>
      <c r="Q80">
        <v>6</v>
      </c>
      <c r="R80">
        <v>4</v>
      </c>
      <c r="S80"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5</v>
      </c>
      <c r="AA80">
        <v>6</v>
      </c>
      <c r="AB80">
        <v>7</v>
      </c>
      <c r="AC80">
        <v>8</v>
      </c>
      <c r="AD80">
        <v>9</v>
      </c>
      <c r="AE80">
        <v>10</v>
      </c>
      <c r="AF80">
        <v>11</v>
      </c>
      <c r="AG80">
        <v>12</v>
      </c>
      <c r="AH80">
        <v>13</v>
      </c>
      <c r="AI80">
        <v>14</v>
      </c>
      <c r="AJ80">
        <v>15</v>
      </c>
      <c r="AK80">
        <v>16</v>
      </c>
      <c r="AL80">
        <v>17</v>
      </c>
      <c r="AM80">
        <v>18</v>
      </c>
      <c r="AN80">
        <v>19</v>
      </c>
      <c r="AO80">
        <v>20</v>
      </c>
      <c r="AP80">
        <v>21</v>
      </c>
      <c r="AQ80">
        <v>22</v>
      </c>
      <c r="AR80">
        <v>23</v>
      </c>
      <c r="AS80">
        <v>24</v>
      </c>
      <c r="AT80">
        <v>25</v>
      </c>
      <c r="AU80">
        <v>26</v>
      </c>
      <c r="AV80">
        <v>27</v>
      </c>
      <c r="AW80">
        <v>28</v>
      </c>
      <c r="AX80">
        <v>29</v>
      </c>
      <c r="AY80">
        <v>30</v>
      </c>
      <c r="AZ80">
        <v>31</v>
      </c>
      <c r="BA80" t="s">
        <v>51</v>
      </c>
      <c r="BB80" s="1">
        <v>40666</v>
      </c>
      <c r="BC80">
        <v>46110</v>
      </c>
      <c r="BD80" s="4">
        <f t="shared" si="3"/>
        <v>2</v>
      </c>
      <c r="BE80">
        <f t="shared" si="4"/>
        <v>11.229166666666666</v>
      </c>
      <c r="BF80">
        <f t="shared" si="5"/>
        <v>2011</v>
      </c>
    </row>
    <row r="81" spans="1:58" x14ac:dyDescent="0.2">
      <c r="A81">
        <v>2</v>
      </c>
      <c r="B81">
        <v>50</v>
      </c>
      <c r="C81">
        <v>5401</v>
      </c>
      <c r="D81">
        <v>13266</v>
      </c>
      <c r="E81">
        <v>-2</v>
      </c>
      <c r="F81">
        <v>-2</v>
      </c>
      <c r="G81">
        <v>-2</v>
      </c>
      <c r="H81">
        <v>-1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-1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49</v>
      </c>
      <c r="AV81">
        <v>0</v>
      </c>
      <c r="AW81">
        <v>-1</v>
      </c>
      <c r="AX81">
        <v>0</v>
      </c>
      <c r="AY81">
        <v>-1</v>
      </c>
      <c r="AZ81">
        <v>0</v>
      </c>
      <c r="BA81" t="s">
        <v>52</v>
      </c>
      <c r="BB81" s="1">
        <v>40421</v>
      </c>
      <c r="BC81">
        <v>31755</v>
      </c>
      <c r="BD81" s="4">
        <f t="shared" si="3"/>
        <v>3</v>
      </c>
      <c r="BE81">
        <f t="shared" si="4"/>
        <v>-0.21276595744680851</v>
      </c>
      <c r="BF81">
        <f t="shared" si="5"/>
        <v>2010</v>
      </c>
    </row>
    <row r="82" spans="1:58" x14ac:dyDescent="0.2">
      <c r="A82">
        <v>2</v>
      </c>
      <c r="B82">
        <v>10</v>
      </c>
      <c r="C82">
        <v>4947</v>
      </c>
      <c r="D82">
        <v>7063</v>
      </c>
      <c r="E82">
        <v>-4</v>
      </c>
      <c r="F82">
        <v>-3</v>
      </c>
      <c r="G82">
        <v>-2</v>
      </c>
      <c r="H82">
        <v>-1</v>
      </c>
      <c r="I82">
        <v>-4</v>
      </c>
      <c r="J82">
        <v>-3</v>
      </c>
      <c r="K82">
        <v>-2</v>
      </c>
      <c r="L82">
        <v>-1</v>
      </c>
      <c r="M82">
        <v>0</v>
      </c>
      <c r="N82">
        <v>-3</v>
      </c>
      <c r="O82">
        <v>-2</v>
      </c>
      <c r="P82">
        <v>-1</v>
      </c>
      <c r="Q82">
        <v>0</v>
      </c>
      <c r="R82">
        <v>-3</v>
      </c>
      <c r="S82">
        <v>-2</v>
      </c>
      <c r="T82">
        <v>-1</v>
      </c>
      <c r="U82">
        <v>0</v>
      </c>
      <c r="V82">
        <v>-3</v>
      </c>
      <c r="W82">
        <v>-2</v>
      </c>
      <c r="X82">
        <v>-1</v>
      </c>
      <c r="Y82">
        <v>0</v>
      </c>
      <c r="Z82">
        <v>-3</v>
      </c>
      <c r="AA82">
        <v>-2</v>
      </c>
      <c r="AB82">
        <v>-1</v>
      </c>
      <c r="AC82">
        <v>0</v>
      </c>
      <c r="AD82">
        <v>-3</v>
      </c>
      <c r="AE82">
        <v>-2</v>
      </c>
      <c r="AF82">
        <v>-1</v>
      </c>
      <c r="AG82">
        <v>0</v>
      </c>
      <c r="AH82">
        <v>-3</v>
      </c>
      <c r="AI82">
        <v>-2</v>
      </c>
      <c r="AJ82">
        <v>-1</v>
      </c>
      <c r="AK82">
        <v>0</v>
      </c>
      <c r="AL82">
        <v>-3</v>
      </c>
      <c r="AM82">
        <v>-2</v>
      </c>
      <c r="AN82">
        <v>-1</v>
      </c>
      <c r="AO82">
        <v>0</v>
      </c>
      <c r="AP82">
        <v>-3</v>
      </c>
      <c r="AQ82">
        <v>-2</v>
      </c>
      <c r="AR82">
        <v>-1</v>
      </c>
      <c r="AS82">
        <v>0</v>
      </c>
      <c r="AT82">
        <v>-3</v>
      </c>
      <c r="AU82">
        <v>-2</v>
      </c>
      <c r="AV82">
        <v>-1</v>
      </c>
      <c r="AW82">
        <v>0</v>
      </c>
      <c r="AX82" t="s">
        <v>49</v>
      </c>
      <c r="AY82" t="s">
        <v>49</v>
      </c>
      <c r="AZ82" t="s">
        <v>49</v>
      </c>
      <c r="BA82" t="s">
        <v>52</v>
      </c>
      <c r="BB82" s="1">
        <v>42161</v>
      </c>
      <c r="BC82">
        <v>99577</v>
      </c>
      <c r="BD82" s="4">
        <f t="shared" si="3"/>
        <v>3</v>
      </c>
      <c r="BE82">
        <f t="shared" si="4"/>
        <v>-1.6444444444444444</v>
      </c>
      <c r="BF82">
        <f t="shared" si="5"/>
        <v>2015</v>
      </c>
    </row>
    <row r="83" spans="1:58" x14ac:dyDescent="0.2">
      <c r="A83">
        <v>4</v>
      </c>
      <c r="B83">
        <v>20</v>
      </c>
      <c r="C83">
        <v>5367</v>
      </c>
      <c r="D83">
        <v>8346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1</v>
      </c>
      <c r="W83">
        <v>0</v>
      </c>
      <c r="X83">
        <v>1</v>
      </c>
      <c r="Y83">
        <v>0</v>
      </c>
      <c r="Z83">
        <v>1</v>
      </c>
      <c r="AA83">
        <v>2</v>
      </c>
      <c r="AB83">
        <v>2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2</v>
      </c>
      <c r="AI83">
        <v>2</v>
      </c>
      <c r="AJ83">
        <v>3</v>
      </c>
      <c r="AK83">
        <v>4</v>
      </c>
      <c r="AL83">
        <v>4</v>
      </c>
      <c r="AM83">
        <v>4</v>
      </c>
      <c r="AN83">
        <v>3</v>
      </c>
      <c r="AO83">
        <v>4</v>
      </c>
      <c r="AP83">
        <v>3</v>
      </c>
      <c r="AQ83">
        <v>2</v>
      </c>
      <c r="AR83">
        <v>3</v>
      </c>
      <c r="AS83">
        <v>4</v>
      </c>
      <c r="AT83">
        <v>5</v>
      </c>
      <c r="AU83">
        <v>5</v>
      </c>
      <c r="AV83">
        <v>6</v>
      </c>
      <c r="AW83">
        <v>5</v>
      </c>
      <c r="AX83">
        <v>4</v>
      </c>
      <c r="AY83">
        <v>4</v>
      </c>
      <c r="AZ83">
        <v>5</v>
      </c>
      <c r="BA83" t="s">
        <v>52</v>
      </c>
      <c r="BB83" s="1">
        <v>41168</v>
      </c>
      <c r="BC83">
        <v>3992</v>
      </c>
      <c r="BD83" s="4">
        <f t="shared" si="3"/>
        <v>3</v>
      </c>
      <c r="BE83">
        <f t="shared" si="4"/>
        <v>1.7291666666666667</v>
      </c>
      <c r="BF83">
        <f t="shared" si="5"/>
        <v>2012</v>
      </c>
    </row>
    <row r="84" spans="1:58" x14ac:dyDescent="0.2">
      <c r="A84">
        <v>3</v>
      </c>
      <c r="B84">
        <v>30</v>
      </c>
      <c r="C84">
        <v>4932</v>
      </c>
      <c r="D84">
        <v>11755</v>
      </c>
      <c r="E84">
        <v>-1</v>
      </c>
      <c r="F84">
        <v>-1</v>
      </c>
      <c r="G84">
        <v>0</v>
      </c>
      <c r="H84">
        <v>-1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 t="s">
        <v>49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-3</v>
      </c>
      <c r="BA84" t="s">
        <v>52</v>
      </c>
      <c r="BB84" s="1">
        <v>40873</v>
      </c>
      <c r="BC84">
        <v>60931</v>
      </c>
      <c r="BD84" s="4">
        <f t="shared" si="3"/>
        <v>3</v>
      </c>
      <c r="BE84">
        <f t="shared" si="4"/>
        <v>-2.1276595744680851E-2</v>
      </c>
      <c r="BF84">
        <f t="shared" si="5"/>
        <v>2011</v>
      </c>
    </row>
    <row r="85" spans="1:58" x14ac:dyDescent="0.2">
      <c r="A85">
        <v>1</v>
      </c>
      <c r="B85">
        <v>40</v>
      </c>
      <c r="C85">
        <v>4867</v>
      </c>
      <c r="D85">
        <v>2204</v>
      </c>
      <c r="E85">
        <v>-1</v>
      </c>
      <c r="F85">
        <v>-1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2</v>
      </c>
      <c r="O85">
        <v>3</v>
      </c>
      <c r="P85">
        <v>0</v>
      </c>
      <c r="Q85">
        <v>1</v>
      </c>
      <c r="R85">
        <v>2</v>
      </c>
      <c r="S85">
        <v>3</v>
      </c>
      <c r="T85">
        <v>1</v>
      </c>
      <c r="U85">
        <v>2</v>
      </c>
      <c r="V85">
        <v>3</v>
      </c>
      <c r="W85">
        <v>2</v>
      </c>
      <c r="X85">
        <v>3</v>
      </c>
      <c r="Y85">
        <v>-1</v>
      </c>
      <c r="Z85">
        <v>-2</v>
      </c>
      <c r="AA85">
        <v>-1</v>
      </c>
      <c r="AB85">
        <v>0</v>
      </c>
      <c r="AC85">
        <v>1</v>
      </c>
      <c r="AD85">
        <v>2</v>
      </c>
      <c r="AE85">
        <v>3</v>
      </c>
      <c r="AF85">
        <v>4</v>
      </c>
      <c r="AG85">
        <v>5</v>
      </c>
      <c r="AH85">
        <v>6</v>
      </c>
      <c r="AI85">
        <v>7</v>
      </c>
      <c r="AJ85">
        <v>6</v>
      </c>
      <c r="AK85">
        <v>7</v>
      </c>
      <c r="AL85">
        <v>8</v>
      </c>
      <c r="AM85">
        <v>6</v>
      </c>
      <c r="AN85">
        <v>2</v>
      </c>
      <c r="AO85">
        <v>0</v>
      </c>
      <c r="AP85">
        <v>1</v>
      </c>
      <c r="AQ85">
        <v>-2</v>
      </c>
      <c r="AR85">
        <v>-5</v>
      </c>
      <c r="AS85">
        <v>-4</v>
      </c>
      <c r="AT85">
        <v>-5</v>
      </c>
      <c r="AU85">
        <v>-4</v>
      </c>
      <c r="AV85">
        <v>-3</v>
      </c>
      <c r="AW85">
        <v>-2</v>
      </c>
      <c r="AX85">
        <v>-1</v>
      </c>
      <c r="AY85">
        <v>0</v>
      </c>
      <c r="AZ85">
        <v>1</v>
      </c>
      <c r="BA85" t="s">
        <v>51</v>
      </c>
      <c r="BB85" s="1">
        <v>41652</v>
      </c>
      <c r="BC85">
        <v>9756</v>
      </c>
      <c r="BD85" s="4">
        <f t="shared" si="3"/>
        <v>2</v>
      </c>
      <c r="BE85">
        <f t="shared" si="4"/>
        <v>1.0625</v>
      </c>
      <c r="BF85">
        <f t="shared" si="5"/>
        <v>2014</v>
      </c>
    </row>
    <row r="86" spans="1:58" x14ac:dyDescent="0.2">
      <c r="A86">
        <v>3</v>
      </c>
      <c r="B86">
        <v>50</v>
      </c>
      <c r="C86">
        <v>4832</v>
      </c>
      <c r="D86">
        <v>8965</v>
      </c>
      <c r="E86">
        <v>-1</v>
      </c>
      <c r="F86">
        <v>-1</v>
      </c>
      <c r="G86">
        <v>0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0</v>
      </c>
      <c r="N86">
        <v>-2</v>
      </c>
      <c r="O86">
        <v>-2</v>
      </c>
      <c r="P86">
        <v>-2</v>
      </c>
      <c r="Q86">
        <v>-2</v>
      </c>
      <c r="R86">
        <v>-2</v>
      </c>
      <c r="S86">
        <v>-2</v>
      </c>
      <c r="T86">
        <v>-1</v>
      </c>
      <c r="U86">
        <v>-2</v>
      </c>
      <c r="V86">
        <v>-2</v>
      </c>
      <c r="W86">
        <v>-2</v>
      </c>
      <c r="X86">
        <v>-2</v>
      </c>
      <c r="Y86">
        <v>-2</v>
      </c>
      <c r="Z86">
        <v>-1</v>
      </c>
      <c r="AA86">
        <v>-1</v>
      </c>
      <c r="AB86">
        <v>0</v>
      </c>
      <c r="AC86">
        <v>0</v>
      </c>
      <c r="AD86">
        <v>1</v>
      </c>
      <c r="AE86">
        <v>2</v>
      </c>
      <c r="AF86">
        <v>3</v>
      </c>
      <c r="AG86">
        <v>4</v>
      </c>
      <c r="AH86">
        <v>5</v>
      </c>
      <c r="AI86">
        <v>6</v>
      </c>
      <c r="AJ86">
        <v>7</v>
      </c>
      <c r="AK86">
        <v>8</v>
      </c>
      <c r="AL86">
        <v>9</v>
      </c>
      <c r="AM86">
        <v>10</v>
      </c>
      <c r="AN86">
        <v>11</v>
      </c>
      <c r="AO86">
        <v>12</v>
      </c>
      <c r="AP86">
        <v>13</v>
      </c>
      <c r="AQ86">
        <v>14</v>
      </c>
      <c r="AR86">
        <v>15</v>
      </c>
      <c r="AS86">
        <v>16</v>
      </c>
      <c r="AT86">
        <v>17</v>
      </c>
      <c r="AU86">
        <v>18</v>
      </c>
      <c r="AV86">
        <v>19</v>
      </c>
      <c r="AW86">
        <v>19</v>
      </c>
      <c r="AX86">
        <v>20</v>
      </c>
      <c r="AY86">
        <v>20</v>
      </c>
      <c r="AZ86">
        <v>20</v>
      </c>
      <c r="BA86" t="s">
        <v>52</v>
      </c>
      <c r="BB86" s="1">
        <v>40812</v>
      </c>
      <c r="BC86">
        <v>67837</v>
      </c>
      <c r="BD86" s="4">
        <f t="shared" si="3"/>
        <v>3</v>
      </c>
      <c r="BE86">
        <f t="shared" si="4"/>
        <v>4.9375</v>
      </c>
      <c r="BF86">
        <f t="shared" si="5"/>
        <v>2011</v>
      </c>
    </row>
    <row r="87" spans="1:58" x14ac:dyDescent="0.2">
      <c r="A87">
        <v>1</v>
      </c>
      <c r="B87">
        <v>10</v>
      </c>
      <c r="C87">
        <v>4790</v>
      </c>
      <c r="D87">
        <v>12179</v>
      </c>
      <c r="E87">
        <v>-1</v>
      </c>
      <c r="F87">
        <v>-3</v>
      </c>
      <c r="G87">
        <v>-3</v>
      </c>
      <c r="H87">
        <v>-3</v>
      </c>
      <c r="I87">
        <v>-2</v>
      </c>
      <c r="J87">
        <v>-3</v>
      </c>
      <c r="K87">
        <v>-2</v>
      </c>
      <c r="L87">
        <v>-2</v>
      </c>
      <c r="M87">
        <v>-2</v>
      </c>
      <c r="N87">
        <v>-3</v>
      </c>
      <c r="O87">
        <v>-3</v>
      </c>
      <c r="P87">
        <v>-3</v>
      </c>
      <c r="Q87">
        <v>-2</v>
      </c>
      <c r="R87">
        <v>-3</v>
      </c>
      <c r="S87">
        <v>-2</v>
      </c>
      <c r="T87">
        <v>-3</v>
      </c>
      <c r="U87">
        <v>-3</v>
      </c>
      <c r="V87">
        <v>-3</v>
      </c>
      <c r="W87">
        <v>-2</v>
      </c>
      <c r="X87">
        <v>-3</v>
      </c>
      <c r="Y87">
        <v>-3</v>
      </c>
      <c r="Z87">
        <v>-2</v>
      </c>
      <c r="AA87">
        <v>-2</v>
      </c>
      <c r="AB87">
        <v>-2</v>
      </c>
      <c r="AC87">
        <v>-3</v>
      </c>
      <c r="AD87">
        <v>-3</v>
      </c>
      <c r="AE87">
        <v>-3</v>
      </c>
      <c r="AF87">
        <v>-2</v>
      </c>
      <c r="AG87">
        <v>-3</v>
      </c>
      <c r="AH87">
        <v>-2</v>
      </c>
      <c r="AI87">
        <v>-3</v>
      </c>
      <c r="AJ87">
        <v>-2</v>
      </c>
      <c r="AK87">
        <v>-2</v>
      </c>
      <c r="AL87">
        <v>-2</v>
      </c>
      <c r="AM87">
        <v>-2</v>
      </c>
      <c r="AN87">
        <v>-2</v>
      </c>
      <c r="AO87">
        <v>-2</v>
      </c>
      <c r="AP87">
        <v>-2</v>
      </c>
      <c r="AQ87">
        <v>-2</v>
      </c>
      <c r="AR87">
        <v>-3</v>
      </c>
      <c r="AS87">
        <v>-2</v>
      </c>
      <c r="AT87">
        <v>-2</v>
      </c>
      <c r="AU87">
        <v>-2</v>
      </c>
      <c r="AV87">
        <v>-1</v>
      </c>
      <c r="AW87">
        <v>-1</v>
      </c>
      <c r="AX87">
        <v>-1</v>
      </c>
      <c r="AY87">
        <v>-1</v>
      </c>
      <c r="AZ87">
        <v>-1</v>
      </c>
      <c r="BA87" t="s">
        <v>51</v>
      </c>
      <c r="BB87" s="1">
        <v>40508</v>
      </c>
      <c r="BC87">
        <v>70241</v>
      </c>
      <c r="BD87" s="4">
        <f t="shared" si="3"/>
        <v>2</v>
      </c>
      <c r="BE87">
        <f t="shared" si="4"/>
        <v>-2.2708333333333335</v>
      </c>
      <c r="BF87">
        <f t="shared" si="5"/>
        <v>2010</v>
      </c>
    </row>
    <row r="88" spans="1:58" x14ac:dyDescent="0.2">
      <c r="A88">
        <v>3</v>
      </c>
      <c r="B88">
        <v>20</v>
      </c>
      <c r="C88">
        <v>5296</v>
      </c>
      <c r="D88">
        <v>2096</v>
      </c>
      <c r="E88">
        <v>-1</v>
      </c>
      <c r="F88">
        <v>-2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0</v>
      </c>
      <c r="AA88">
        <v>1</v>
      </c>
      <c r="AB88">
        <v>0</v>
      </c>
      <c r="AC88">
        <v>1</v>
      </c>
      <c r="AD88">
        <v>2</v>
      </c>
      <c r="AE88">
        <v>3</v>
      </c>
      <c r="AF88">
        <v>4</v>
      </c>
      <c r="AG88">
        <v>0</v>
      </c>
      <c r="AH88">
        <v>1</v>
      </c>
      <c r="AI88">
        <v>2</v>
      </c>
      <c r="AJ88">
        <v>3</v>
      </c>
      <c r="AK88">
        <v>4</v>
      </c>
      <c r="AL88">
        <v>5</v>
      </c>
      <c r="AM88">
        <v>6</v>
      </c>
      <c r="AN88">
        <v>7</v>
      </c>
      <c r="AO88">
        <v>8</v>
      </c>
      <c r="AP88">
        <v>9</v>
      </c>
      <c r="AQ88">
        <v>10</v>
      </c>
      <c r="AR88">
        <v>11</v>
      </c>
      <c r="AS88">
        <v>12</v>
      </c>
      <c r="AT88">
        <v>13</v>
      </c>
      <c r="AU88">
        <v>14</v>
      </c>
      <c r="AV88">
        <v>15</v>
      </c>
      <c r="AW88">
        <v>16</v>
      </c>
      <c r="AX88">
        <v>17</v>
      </c>
      <c r="AY88">
        <v>18</v>
      </c>
      <c r="AZ88">
        <v>19</v>
      </c>
      <c r="BA88" t="s">
        <v>51</v>
      </c>
      <c r="BB88" s="1">
        <v>40633</v>
      </c>
      <c r="BC88">
        <v>77510</v>
      </c>
      <c r="BD88" s="4">
        <f t="shared" si="3"/>
        <v>2</v>
      </c>
      <c r="BE88">
        <f t="shared" si="4"/>
        <v>3.7291666666666665</v>
      </c>
      <c r="BF88">
        <f t="shared" si="5"/>
        <v>2011</v>
      </c>
    </row>
    <row r="89" spans="1:58" x14ac:dyDescent="0.2">
      <c r="A89">
        <v>3</v>
      </c>
      <c r="B89">
        <v>30</v>
      </c>
      <c r="C89">
        <v>4830</v>
      </c>
      <c r="D89">
        <v>5531</v>
      </c>
      <c r="E89">
        <v>-2</v>
      </c>
      <c r="F89">
        <v>-3</v>
      </c>
      <c r="G89">
        <v>-2</v>
      </c>
      <c r="H89">
        <v>-3</v>
      </c>
      <c r="I89">
        <v>-2</v>
      </c>
      <c r="J89">
        <v>-3</v>
      </c>
      <c r="K89">
        <v>-2</v>
      </c>
      <c r="L89">
        <v>-3</v>
      </c>
      <c r="M89">
        <v>-2</v>
      </c>
      <c r="N89">
        <v>-3</v>
      </c>
      <c r="O89">
        <v>-2</v>
      </c>
      <c r="P89">
        <v>-3</v>
      </c>
      <c r="Q89">
        <v>-2</v>
      </c>
      <c r="R89">
        <v>-3</v>
      </c>
      <c r="S89">
        <v>-2</v>
      </c>
      <c r="T89">
        <v>-3</v>
      </c>
      <c r="U89">
        <v>-4</v>
      </c>
      <c r="V89">
        <v>-3</v>
      </c>
      <c r="W89">
        <v>-4</v>
      </c>
      <c r="X89">
        <v>-3</v>
      </c>
      <c r="Y89">
        <v>-4</v>
      </c>
      <c r="Z89">
        <v>-3</v>
      </c>
      <c r="AA89">
        <v>-4</v>
      </c>
      <c r="AB89">
        <v>-3</v>
      </c>
      <c r="AC89">
        <v>-4</v>
      </c>
      <c r="AD89">
        <v>-3</v>
      </c>
      <c r="AE89">
        <v>-2</v>
      </c>
      <c r="AF89">
        <v>-1</v>
      </c>
      <c r="AG89">
        <v>-2</v>
      </c>
      <c r="AH89">
        <v>-1</v>
      </c>
      <c r="AI89">
        <v>-2</v>
      </c>
      <c r="AJ89">
        <v>-1</v>
      </c>
      <c r="AK89">
        <v>-2</v>
      </c>
      <c r="AL89">
        <v>-1</v>
      </c>
      <c r="AM89">
        <v>0</v>
      </c>
      <c r="AN89">
        <v>-1</v>
      </c>
      <c r="AO89">
        <v>-1</v>
      </c>
      <c r="AP89">
        <v>0</v>
      </c>
      <c r="AQ89">
        <v>-1</v>
      </c>
      <c r="AR89">
        <v>0</v>
      </c>
      <c r="AS89">
        <v>-1</v>
      </c>
      <c r="AT89">
        <v>0</v>
      </c>
      <c r="AU89">
        <v>1</v>
      </c>
      <c r="AV89">
        <v>0</v>
      </c>
      <c r="AW89">
        <v>1</v>
      </c>
      <c r="AX89">
        <v>-1</v>
      </c>
      <c r="AY89">
        <v>0</v>
      </c>
      <c r="AZ89">
        <v>1</v>
      </c>
      <c r="BA89" t="s">
        <v>51</v>
      </c>
      <c r="BB89" s="1">
        <v>41819</v>
      </c>
      <c r="BC89">
        <v>49327</v>
      </c>
      <c r="BD89" s="4">
        <f t="shared" si="3"/>
        <v>2</v>
      </c>
      <c r="BE89">
        <f t="shared" si="4"/>
        <v>-1.8541666666666667</v>
      </c>
      <c r="BF89">
        <f t="shared" si="5"/>
        <v>2014</v>
      </c>
    </row>
    <row r="90" spans="1:58" x14ac:dyDescent="0.2">
      <c r="A90">
        <v>2</v>
      </c>
      <c r="B90">
        <v>40</v>
      </c>
      <c r="C90">
        <v>4830</v>
      </c>
      <c r="D90">
        <v>1612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0</v>
      </c>
      <c r="Q90">
        <v>1</v>
      </c>
      <c r="R90">
        <v>-1</v>
      </c>
      <c r="S90">
        <v>0</v>
      </c>
      <c r="T90">
        <v>1</v>
      </c>
      <c r="U90">
        <v>2</v>
      </c>
      <c r="V90">
        <v>0</v>
      </c>
      <c r="W90">
        <v>1</v>
      </c>
      <c r="X90">
        <v>2</v>
      </c>
      <c r="Y90">
        <v>3</v>
      </c>
      <c r="Z90">
        <v>4</v>
      </c>
      <c r="AA90">
        <v>-1</v>
      </c>
      <c r="AB90">
        <v>0</v>
      </c>
      <c r="AC90">
        <v>1</v>
      </c>
      <c r="AD90">
        <v>2</v>
      </c>
      <c r="AE90">
        <v>3</v>
      </c>
      <c r="AF90">
        <v>0</v>
      </c>
      <c r="AG90">
        <v>-1</v>
      </c>
      <c r="AH90">
        <v>0</v>
      </c>
      <c r="AI90">
        <v>1</v>
      </c>
      <c r="AJ90">
        <v>2</v>
      </c>
      <c r="AK90">
        <v>3</v>
      </c>
      <c r="AL90">
        <v>4</v>
      </c>
      <c r="AM90">
        <v>5</v>
      </c>
      <c r="AN90">
        <v>6</v>
      </c>
      <c r="AO90">
        <v>7</v>
      </c>
      <c r="AP90">
        <v>8</v>
      </c>
      <c r="AQ90">
        <v>9</v>
      </c>
      <c r="AR90">
        <v>10</v>
      </c>
      <c r="AS90">
        <v>11</v>
      </c>
      <c r="AT90">
        <v>12</v>
      </c>
      <c r="AU90">
        <v>13</v>
      </c>
      <c r="AV90">
        <v>14</v>
      </c>
      <c r="AW90">
        <v>15</v>
      </c>
      <c r="AX90">
        <v>16</v>
      </c>
      <c r="AY90">
        <v>17</v>
      </c>
      <c r="AZ90">
        <v>18</v>
      </c>
      <c r="BA90" t="s">
        <v>52</v>
      </c>
      <c r="BB90" s="1">
        <v>40300</v>
      </c>
      <c r="BC90">
        <v>91668</v>
      </c>
      <c r="BD90" s="4">
        <f t="shared" si="3"/>
        <v>3</v>
      </c>
      <c r="BE90">
        <f t="shared" si="4"/>
        <v>3.6875</v>
      </c>
      <c r="BF90">
        <f t="shared" si="5"/>
        <v>2010</v>
      </c>
    </row>
    <row r="91" spans="1:58" x14ac:dyDescent="0.2">
      <c r="A91">
        <v>4</v>
      </c>
      <c r="B91">
        <v>50</v>
      </c>
      <c r="C91">
        <v>5147</v>
      </c>
      <c r="D91">
        <v>16562</v>
      </c>
      <c r="E91">
        <v>-5</v>
      </c>
      <c r="F91">
        <v>-4</v>
      </c>
      <c r="G91">
        <v>-3</v>
      </c>
      <c r="H91">
        <v>-7</v>
      </c>
      <c r="I91">
        <v>-6</v>
      </c>
      <c r="J91">
        <v>-5</v>
      </c>
      <c r="K91">
        <v>-4</v>
      </c>
      <c r="L91">
        <v>-3</v>
      </c>
      <c r="M91">
        <v>-7</v>
      </c>
      <c r="N91">
        <v>-6</v>
      </c>
      <c r="O91">
        <v>-5</v>
      </c>
      <c r="P91">
        <v>-4</v>
      </c>
      <c r="Q91">
        <v>-3</v>
      </c>
      <c r="R91">
        <v>-7</v>
      </c>
      <c r="S91">
        <v>-6</v>
      </c>
      <c r="T91">
        <v>-5</v>
      </c>
      <c r="U91">
        <v>-4</v>
      </c>
      <c r="V91">
        <v>-8</v>
      </c>
      <c r="W91">
        <v>-7</v>
      </c>
      <c r="X91">
        <v>-6</v>
      </c>
      <c r="Y91">
        <v>-5</v>
      </c>
      <c r="Z91">
        <v>-4</v>
      </c>
      <c r="AA91">
        <v>-8</v>
      </c>
      <c r="AB91">
        <v>-7</v>
      </c>
      <c r="AC91">
        <v>-6</v>
      </c>
      <c r="AD91">
        <v>-5</v>
      </c>
      <c r="AE91">
        <v>-9</v>
      </c>
      <c r="AF91">
        <v>-8</v>
      </c>
      <c r="AG91">
        <v>-7</v>
      </c>
      <c r="AH91">
        <v>-6</v>
      </c>
      <c r="AI91">
        <v>-5</v>
      </c>
      <c r="AJ91">
        <v>-4</v>
      </c>
      <c r="AK91">
        <v>-8</v>
      </c>
      <c r="AL91">
        <v>-7</v>
      </c>
      <c r="AM91">
        <v>-6</v>
      </c>
      <c r="AN91">
        <v>-5</v>
      </c>
      <c r="AO91">
        <v>-4</v>
      </c>
      <c r="AP91">
        <v>-8</v>
      </c>
      <c r="AQ91">
        <v>-7</v>
      </c>
      <c r="AR91">
        <v>-6</v>
      </c>
      <c r="AS91">
        <v>-5</v>
      </c>
      <c r="AT91">
        <v>-4</v>
      </c>
      <c r="AU91">
        <v>-3</v>
      </c>
      <c r="AV91">
        <v>-7</v>
      </c>
      <c r="AW91">
        <v>-7</v>
      </c>
      <c r="AX91">
        <v>-6</v>
      </c>
      <c r="AY91">
        <v>-6</v>
      </c>
      <c r="AZ91">
        <v>-5</v>
      </c>
      <c r="BA91" t="s">
        <v>52</v>
      </c>
      <c r="BB91" s="1">
        <v>40858</v>
      </c>
      <c r="BC91">
        <v>7983</v>
      </c>
      <c r="BD91" s="4">
        <f t="shared" si="3"/>
        <v>3</v>
      </c>
      <c r="BE91">
        <f t="shared" si="4"/>
        <v>-5.6875</v>
      </c>
      <c r="BF91">
        <f t="shared" si="5"/>
        <v>2011</v>
      </c>
    </row>
    <row r="92" spans="1:58" x14ac:dyDescent="0.2">
      <c r="A92">
        <v>4</v>
      </c>
      <c r="B92">
        <v>10</v>
      </c>
      <c r="C92">
        <v>4790</v>
      </c>
      <c r="D92">
        <v>19647</v>
      </c>
      <c r="E92">
        <v>-2</v>
      </c>
      <c r="F92">
        <v>-2</v>
      </c>
      <c r="G92">
        <v>-2</v>
      </c>
      <c r="H92">
        <v>-2</v>
      </c>
      <c r="I92">
        <v>-2</v>
      </c>
      <c r="J92">
        <v>-2</v>
      </c>
      <c r="K92">
        <v>-2</v>
      </c>
      <c r="L92">
        <v>-2</v>
      </c>
      <c r="M92">
        <v>-2</v>
      </c>
      <c r="N92">
        <v>-2</v>
      </c>
      <c r="O92">
        <v>-2</v>
      </c>
      <c r="P92">
        <v>-2</v>
      </c>
      <c r="Q92">
        <v>-2</v>
      </c>
      <c r="R92">
        <v>-2</v>
      </c>
      <c r="S92">
        <v>-2</v>
      </c>
      <c r="T92">
        <v>-2</v>
      </c>
      <c r="U92">
        <v>-2</v>
      </c>
      <c r="V92">
        <v>-2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 t="s">
        <v>49</v>
      </c>
      <c r="AN92" t="s">
        <v>49</v>
      </c>
      <c r="AO92" t="s">
        <v>49</v>
      </c>
      <c r="AP92" t="s">
        <v>49</v>
      </c>
      <c r="AQ92" t="s">
        <v>49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X92">
        <v>-2</v>
      </c>
      <c r="AY92">
        <v>-2</v>
      </c>
      <c r="AZ92">
        <v>-2</v>
      </c>
      <c r="BA92" t="s">
        <v>52</v>
      </c>
      <c r="BB92" s="1">
        <v>41924</v>
      </c>
      <c r="BC92">
        <v>94490</v>
      </c>
      <c r="BD92" s="4">
        <f t="shared" si="3"/>
        <v>3</v>
      </c>
      <c r="BE92">
        <f t="shared" si="4"/>
        <v>-1.1351351351351351</v>
      </c>
      <c r="BF92">
        <f t="shared" si="5"/>
        <v>2014</v>
      </c>
    </row>
    <row r="93" spans="1:58" x14ac:dyDescent="0.2">
      <c r="A93">
        <v>4</v>
      </c>
      <c r="B93">
        <v>20</v>
      </c>
      <c r="C93">
        <v>5112</v>
      </c>
      <c r="D93">
        <v>14675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-2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-2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 t="s">
        <v>52</v>
      </c>
      <c r="BB93" s="1">
        <v>42327</v>
      </c>
      <c r="BC93">
        <v>50252</v>
      </c>
      <c r="BD93" s="4">
        <f t="shared" si="3"/>
        <v>3</v>
      </c>
      <c r="BE93">
        <f t="shared" si="4"/>
        <v>-0.6875</v>
      </c>
      <c r="BF93">
        <f t="shared" si="5"/>
        <v>2015</v>
      </c>
    </row>
    <row r="94" spans="1:58" x14ac:dyDescent="0.2">
      <c r="A94">
        <v>2</v>
      </c>
      <c r="B94">
        <v>30</v>
      </c>
      <c r="C94">
        <v>4830</v>
      </c>
      <c r="D94">
        <v>2579</v>
      </c>
      <c r="E94">
        <v>-1</v>
      </c>
      <c r="F94">
        <v>-2</v>
      </c>
      <c r="G94">
        <v>-2</v>
      </c>
      <c r="H94">
        <v>-2</v>
      </c>
      <c r="I94">
        <v>-2</v>
      </c>
      <c r="J94">
        <v>-1</v>
      </c>
      <c r="K94">
        <v>-2</v>
      </c>
      <c r="L94">
        <v>-2</v>
      </c>
      <c r="M94">
        <v>-1</v>
      </c>
      <c r="N94">
        <v>-1</v>
      </c>
      <c r="O94">
        <v>-1</v>
      </c>
      <c r="P94">
        <v>-1</v>
      </c>
      <c r="Q94">
        <v>0</v>
      </c>
      <c r="R94">
        <v>-1</v>
      </c>
      <c r="S94">
        <v>-1</v>
      </c>
      <c r="T94">
        <v>0</v>
      </c>
      <c r="U94">
        <v>-1</v>
      </c>
      <c r="V94">
        <v>0</v>
      </c>
      <c r="W94">
        <v>-1</v>
      </c>
      <c r="X94">
        <v>0</v>
      </c>
      <c r="Y94">
        <v>-1</v>
      </c>
      <c r="Z94">
        <v>0</v>
      </c>
      <c r="AA94">
        <v>1</v>
      </c>
      <c r="AB94">
        <v>0</v>
      </c>
      <c r="AC94" t="s">
        <v>49</v>
      </c>
      <c r="AD94" t="s">
        <v>49</v>
      </c>
      <c r="AE94" t="s">
        <v>49</v>
      </c>
      <c r="AF94" t="s">
        <v>49</v>
      </c>
      <c r="AG94" t="s">
        <v>49</v>
      </c>
      <c r="AH94">
        <v>-1</v>
      </c>
      <c r="AI94">
        <v>-1</v>
      </c>
      <c r="AJ94">
        <v>-1</v>
      </c>
      <c r="AK94">
        <v>-1</v>
      </c>
      <c r="AL94">
        <v>0</v>
      </c>
      <c r="AM94">
        <v>0</v>
      </c>
      <c r="AN94">
        <v>0</v>
      </c>
      <c r="AO94">
        <v>-1</v>
      </c>
      <c r="AP94">
        <v>0</v>
      </c>
      <c r="AQ94">
        <v>-1</v>
      </c>
      <c r="AR94">
        <v>0</v>
      </c>
      <c r="AS94">
        <v>-1</v>
      </c>
      <c r="AT94">
        <v>0</v>
      </c>
      <c r="AU94">
        <v>1</v>
      </c>
      <c r="AV94">
        <v>0</v>
      </c>
      <c r="AW94">
        <v>-1</v>
      </c>
      <c r="AX94">
        <v>0</v>
      </c>
      <c r="AY94">
        <v>0</v>
      </c>
      <c r="AZ94">
        <v>1</v>
      </c>
      <c r="BA94" t="s">
        <v>52</v>
      </c>
      <c r="BB94" s="1">
        <v>42235</v>
      </c>
      <c r="BC94">
        <v>36721</v>
      </c>
      <c r="BD94" s="4">
        <f t="shared" si="3"/>
        <v>3</v>
      </c>
      <c r="BE94">
        <f t="shared" si="4"/>
        <v>-0.65116279069767447</v>
      </c>
      <c r="BF94">
        <f t="shared" si="5"/>
        <v>2015</v>
      </c>
    </row>
    <row r="95" spans="1:58" x14ac:dyDescent="0.2">
      <c r="A95">
        <v>2</v>
      </c>
      <c r="B95">
        <v>40</v>
      </c>
      <c r="C95">
        <v>4858</v>
      </c>
      <c r="D95">
        <v>2131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  <c r="AZ95">
        <v>-1</v>
      </c>
      <c r="BA95" t="s">
        <v>52</v>
      </c>
      <c r="BB95" s="1">
        <v>40961</v>
      </c>
      <c r="BC95">
        <v>45912</v>
      </c>
      <c r="BD95" s="4">
        <f t="shared" si="3"/>
        <v>3</v>
      </c>
      <c r="BE95">
        <f t="shared" si="4"/>
        <v>-1</v>
      </c>
      <c r="BF95">
        <f t="shared" si="5"/>
        <v>2012</v>
      </c>
    </row>
    <row r="96" spans="1:58" x14ac:dyDescent="0.2">
      <c r="A96">
        <v>2</v>
      </c>
      <c r="B96">
        <v>50</v>
      </c>
      <c r="C96">
        <v>4858</v>
      </c>
      <c r="D96">
        <v>8243</v>
      </c>
      <c r="E96">
        <v>-1</v>
      </c>
      <c r="F96">
        <v>-1</v>
      </c>
      <c r="G96">
        <v>-1</v>
      </c>
      <c r="H96">
        <v>-2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-2</v>
      </c>
      <c r="S96">
        <v>-1</v>
      </c>
      <c r="T96">
        <v>-1</v>
      </c>
      <c r="U96">
        <v>-1</v>
      </c>
      <c r="V96">
        <v>-1</v>
      </c>
      <c r="W96">
        <v>-2</v>
      </c>
      <c r="X96">
        <v>-1</v>
      </c>
      <c r="Y96">
        <v>-1</v>
      </c>
      <c r="Z96">
        <v>-1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0</v>
      </c>
      <c r="AY96">
        <v>1</v>
      </c>
      <c r="AZ96">
        <v>0</v>
      </c>
      <c r="BA96" t="s">
        <v>52</v>
      </c>
      <c r="BB96" s="1">
        <v>40653</v>
      </c>
      <c r="BC96">
        <v>99692</v>
      </c>
      <c r="BD96" s="4">
        <f t="shared" si="3"/>
        <v>3</v>
      </c>
      <c r="BE96">
        <f t="shared" si="4"/>
        <v>-0.47916666666666669</v>
      </c>
      <c r="BF96">
        <f t="shared" si="5"/>
        <v>2011</v>
      </c>
    </row>
    <row r="97" spans="1:58" x14ac:dyDescent="0.2">
      <c r="A97">
        <v>3</v>
      </c>
      <c r="B97">
        <v>10</v>
      </c>
      <c r="C97">
        <v>5069</v>
      </c>
      <c r="D97">
        <v>17900</v>
      </c>
      <c r="E97">
        <v>-2</v>
      </c>
      <c r="F97">
        <v>0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0</v>
      </c>
      <c r="M97">
        <v>0</v>
      </c>
      <c r="N97">
        <v>1</v>
      </c>
      <c r="O97">
        <v>0</v>
      </c>
      <c r="P97">
        <v>0</v>
      </c>
      <c r="Q97">
        <v>1</v>
      </c>
      <c r="R97">
        <v>0</v>
      </c>
      <c r="S97">
        <v>1</v>
      </c>
      <c r="T97">
        <v>2</v>
      </c>
      <c r="U97">
        <v>0</v>
      </c>
      <c r="V97">
        <v>1</v>
      </c>
      <c r="W97">
        <v>2</v>
      </c>
      <c r="X97">
        <v>3</v>
      </c>
      <c r="Y97">
        <v>4</v>
      </c>
      <c r="Z97">
        <v>1</v>
      </c>
      <c r="AA97">
        <v>2</v>
      </c>
      <c r="AB97">
        <v>1</v>
      </c>
      <c r="AC97">
        <v>2</v>
      </c>
      <c r="AD97">
        <v>3</v>
      </c>
      <c r="AE97">
        <v>4</v>
      </c>
      <c r="AF97">
        <v>5</v>
      </c>
      <c r="AG97">
        <v>6</v>
      </c>
      <c r="AH97">
        <v>7</v>
      </c>
      <c r="AI97">
        <v>8</v>
      </c>
      <c r="AJ97">
        <v>9</v>
      </c>
      <c r="AK97">
        <v>10</v>
      </c>
      <c r="AL97">
        <v>11</v>
      </c>
      <c r="AM97">
        <v>12</v>
      </c>
      <c r="AN97">
        <v>13</v>
      </c>
      <c r="AO97">
        <v>14</v>
      </c>
      <c r="AP97">
        <v>15</v>
      </c>
      <c r="AQ97">
        <v>16</v>
      </c>
      <c r="AR97">
        <v>17</v>
      </c>
      <c r="AS97">
        <v>18</v>
      </c>
      <c r="AT97">
        <v>19</v>
      </c>
      <c r="AU97">
        <v>20</v>
      </c>
      <c r="AV97">
        <v>21</v>
      </c>
      <c r="AW97">
        <v>22</v>
      </c>
      <c r="AX97">
        <v>23</v>
      </c>
      <c r="AY97">
        <v>24</v>
      </c>
      <c r="AZ97">
        <v>25</v>
      </c>
      <c r="BA97" t="s">
        <v>52</v>
      </c>
      <c r="BB97" s="1">
        <v>41949</v>
      </c>
      <c r="BC97">
        <v>46930</v>
      </c>
      <c r="BD97" s="4">
        <f t="shared" si="3"/>
        <v>3</v>
      </c>
      <c r="BE97">
        <f t="shared" si="4"/>
        <v>7</v>
      </c>
      <c r="BF97">
        <f t="shared" si="5"/>
        <v>2014</v>
      </c>
    </row>
    <row r="98" spans="1:58" x14ac:dyDescent="0.2">
      <c r="A98">
        <v>4</v>
      </c>
      <c r="B98">
        <v>20</v>
      </c>
      <c r="C98">
        <v>5061</v>
      </c>
      <c r="D98">
        <v>6076</v>
      </c>
      <c r="E98">
        <v>-2</v>
      </c>
      <c r="F98">
        <v>-1</v>
      </c>
      <c r="G98">
        <v>0</v>
      </c>
      <c r="H98">
        <v>0</v>
      </c>
      <c r="I98">
        <v>1</v>
      </c>
      <c r="J98">
        <v>1</v>
      </c>
      <c r="K98">
        <v>-1</v>
      </c>
      <c r="L98">
        <v>0</v>
      </c>
      <c r="M98">
        <v>-1</v>
      </c>
      <c r="N98">
        <v>0</v>
      </c>
      <c r="O98">
        <v>0</v>
      </c>
      <c r="P98">
        <v>0</v>
      </c>
      <c r="Q98">
        <v>1</v>
      </c>
      <c r="R98">
        <v>0</v>
      </c>
      <c r="S98">
        <v>1</v>
      </c>
      <c r="T98">
        <v>0</v>
      </c>
      <c r="U98">
        <v>1</v>
      </c>
      <c r="V98">
        <v>0</v>
      </c>
      <c r="W98">
        <v>1</v>
      </c>
      <c r="X98">
        <v>-1</v>
      </c>
      <c r="Y98">
        <v>0</v>
      </c>
      <c r="Z98">
        <v>0</v>
      </c>
      <c r="AA98">
        <v>0</v>
      </c>
      <c r="AB98">
        <v>1</v>
      </c>
      <c r="AC98">
        <v>1</v>
      </c>
      <c r="AD98">
        <v>0</v>
      </c>
      <c r="AE98">
        <v>1</v>
      </c>
      <c r="AF98">
        <v>2</v>
      </c>
      <c r="AG98">
        <v>0</v>
      </c>
      <c r="AH98">
        <v>1</v>
      </c>
      <c r="AI98">
        <v>2</v>
      </c>
      <c r="AJ98">
        <v>2</v>
      </c>
      <c r="AK98">
        <v>3</v>
      </c>
      <c r="AL98">
        <v>3</v>
      </c>
      <c r="AM98">
        <v>4</v>
      </c>
      <c r="AN98">
        <v>4</v>
      </c>
      <c r="AO98">
        <v>5</v>
      </c>
      <c r="AP98">
        <v>3</v>
      </c>
      <c r="AQ98">
        <v>3</v>
      </c>
      <c r="AR98">
        <v>2</v>
      </c>
      <c r="AS98">
        <v>2</v>
      </c>
      <c r="AT98">
        <v>0</v>
      </c>
      <c r="AU98">
        <v>-1</v>
      </c>
      <c r="AV98">
        <v>-1</v>
      </c>
      <c r="AW98">
        <v>-2</v>
      </c>
      <c r="AX98">
        <v>-1</v>
      </c>
      <c r="AY98">
        <v>-1</v>
      </c>
      <c r="AZ98">
        <v>-1</v>
      </c>
      <c r="BA98" t="s">
        <v>52</v>
      </c>
      <c r="BB98" s="1">
        <v>40043</v>
      </c>
      <c r="BC98">
        <v>65299</v>
      </c>
      <c r="BD98" s="4">
        <f t="shared" si="3"/>
        <v>3</v>
      </c>
      <c r="BE98">
        <f t="shared" si="4"/>
        <v>0.66666666666666663</v>
      </c>
      <c r="BF98">
        <f t="shared" si="5"/>
        <v>2009</v>
      </c>
    </row>
    <row r="99" spans="1:58" x14ac:dyDescent="0.2">
      <c r="A99">
        <v>2</v>
      </c>
      <c r="B99">
        <v>30</v>
      </c>
      <c r="C99">
        <v>4849</v>
      </c>
      <c r="D99">
        <v>5917</v>
      </c>
      <c r="E99">
        <v>-2</v>
      </c>
      <c r="F99">
        <v>-1</v>
      </c>
      <c r="G99">
        <v>-2</v>
      </c>
      <c r="H99">
        <v>-1</v>
      </c>
      <c r="I99">
        <v>0</v>
      </c>
      <c r="J99">
        <v>-1</v>
      </c>
      <c r="K99">
        <v>0</v>
      </c>
      <c r="L99">
        <v>1</v>
      </c>
      <c r="M99">
        <v>0</v>
      </c>
      <c r="N99">
        <v>-1</v>
      </c>
      <c r="O99">
        <v>0</v>
      </c>
      <c r="P99">
        <v>1</v>
      </c>
      <c r="Q99">
        <v>0</v>
      </c>
      <c r="R99">
        <v>1</v>
      </c>
      <c r="S99">
        <v>0</v>
      </c>
      <c r="T99">
        <v>1</v>
      </c>
      <c r="U99">
        <v>1</v>
      </c>
      <c r="V99">
        <v>1</v>
      </c>
      <c r="W99">
        <v>2</v>
      </c>
      <c r="X99">
        <v>3</v>
      </c>
      <c r="Y99">
        <v>4</v>
      </c>
      <c r="Z99">
        <v>1</v>
      </c>
      <c r="AA99">
        <v>2</v>
      </c>
      <c r="AB99">
        <v>3</v>
      </c>
      <c r="AC99">
        <v>1</v>
      </c>
      <c r="AD99">
        <v>2</v>
      </c>
      <c r="AE99">
        <v>3</v>
      </c>
      <c r="AF99">
        <v>1</v>
      </c>
      <c r="AG99">
        <v>2</v>
      </c>
      <c r="AH99">
        <v>3</v>
      </c>
      <c r="AI99">
        <v>2</v>
      </c>
      <c r="AJ99">
        <v>1</v>
      </c>
      <c r="AK99">
        <v>1</v>
      </c>
      <c r="AL99">
        <v>3</v>
      </c>
      <c r="AM99">
        <v>4</v>
      </c>
      <c r="AN99">
        <v>1</v>
      </c>
      <c r="AO99">
        <v>0</v>
      </c>
      <c r="AP99">
        <v>1</v>
      </c>
      <c r="AQ99">
        <v>1</v>
      </c>
      <c r="AR99">
        <v>1</v>
      </c>
      <c r="AS99">
        <v>0</v>
      </c>
      <c r="AT99">
        <v>0</v>
      </c>
      <c r="AU99">
        <v>-1</v>
      </c>
      <c r="AV99">
        <v>-1</v>
      </c>
      <c r="AW99">
        <v>0</v>
      </c>
      <c r="AX99">
        <v>1</v>
      </c>
      <c r="AY99">
        <v>2</v>
      </c>
      <c r="AZ99">
        <v>0</v>
      </c>
      <c r="BA99" t="s">
        <v>52</v>
      </c>
      <c r="BB99" s="1">
        <v>41042</v>
      </c>
      <c r="BC99">
        <v>41042</v>
      </c>
      <c r="BD99" s="4">
        <f t="shared" si="3"/>
        <v>3</v>
      </c>
      <c r="BE99">
        <f t="shared" si="4"/>
        <v>0.85416666666666663</v>
      </c>
      <c r="BF99">
        <f t="shared" si="5"/>
        <v>2012</v>
      </c>
    </row>
    <row r="100" spans="1:58" x14ac:dyDescent="0.2">
      <c r="A100">
        <v>2</v>
      </c>
      <c r="B100">
        <v>40</v>
      </c>
      <c r="C100">
        <v>2406</v>
      </c>
      <c r="D100">
        <v>17715</v>
      </c>
      <c r="E100">
        <v>-2</v>
      </c>
      <c r="F100">
        <v>-2</v>
      </c>
      <c r="G100">
        <v>-2</v>
      </c>
      <c r="H100">
        <v>-2</v>
      </c>
      <c r="I100">
        <v>-2</v>
      </c>
      <c r="J100">
        <v>-2</v>
      </c>
      <c r="K100">
        <v>-2</v>
      </c>
      <c r="L100">
        <v>-2</v>
      </c>
      <c r="M100">
        <v>-1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2</v>
      </c>
      <c r="AY100">
        <v>3</v>
      </c>
      <c r="AZ100">
        <v>4</v>
      </c>
      <c r="BA100" t="s">
        <v>52</v>
      </c>
      <c r="BB100" s="1">
        <v>40314</v>
      </c>
      <c r="BC100">
        <v>74698</v>
      </c>
      <c r="BD100" s="4">
        <f t="shared" si="3"/>
        <v>3</v>
      </c>
      <c r="BE100">
        <f t="shared" si="4"/>
        <v>-6.25E-2</v>
      </c>
      <c r="BF100">
        <f t="shared" si="5"/>
        <v>2010</v>
      </c>
    </row>
    <row r="101" spans="1:58" x14ac:dyDescent="0.2">
      <c r="A101">
        <v>1</v>
      </c>
      <c r="B101">
        <v>50</v>
      </c>
      <c r="C101">
        <v>2406</v>
      </c>
      <c r="D101">
        <v>14926</v>
      </c>
      <c r="E101">
        <v>-1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2</v>
      </c>
      <c r="L101">
        <v>-1</v>
      </c>
      <c r="M101">
        <v>0</v>
      </c>
      <c r="N101">
        <v>0</v>
      </c>
      <c r="O101">
        <v>1</v>
      </c>
      <c r="P101">
        <v>2</v>
      </c>
      <c r="Q101">
        <v>0</v>
      </c>
      <c r="R101">
        <v>1</v>
      </c>
      <c r="S101">
        <v>2</v>
      </c>
      <c r="T101">
        <v>0</v>
      </c>
      <c r="U101">
        <v>1</v>
      </c>
      <c r="V101">
        <v>2</v>
      </c>
      <c r="W101">
        <v>3</v>
      </c>
      <c r="X101">
        <v>4</v>
      </c>
      <c r="Y101">
        <v>5</v>
      </c>
      <c r="Z101">
        <v>1</v>
      </c>
      <c r="AA101">
        <v>2</v>
      </c>
      <c r="AB101">
        <v>3</v>
      </c>
      <c r="AC101">
        <v>1</v>
      </c>
      <c r="AD101">
        <v>2</v>
      </c>
      <c r="AE101">
        <v>3</v>
      </c>
      <c r="AF101">
        <v>1</v>
      </c>
      <c r="AG101">
        <v>2</v>
      </c>
      <c r="AH101">
        <v>3</v>
      </c>
      <c r="AI101">
        <v>4</v>
      </c>
      <c r="AJ101">
        <v>2</v>
      </c>
      <c r="AK101">
        <v>3</v>
      </c>
      <c r="AL101">
        <v>4</v>
      </c>
      <c r="AM101">
        <v>5</v>
      </c>
      <c r="AN101">
        <v>6</v>
      </c>
      <c r="AO101">
        <v>7</v>
      </c>
      <c r="AP101">
        <v>4</v>
      </c>
      <c r="AQ101">
        <v>5</v>
      </c>
      <c r="AR101">
        <v>6</v>
      </c>
      <c r="AS101">
        <v>7</v>
      </c>
      <c r="AT101">
        <v>8</v>
      </c>
      <c r="AU101">
        <v>9</v>
      </c>
      <c r="AV101">
        <v>10</v>
      </c>
      <c r="AW101">
        <v>11</v>
      </c>
      <c r="AX101">
        <v>12</v>
      </c>
      <c r="AY101">
        <v>13</v>
      </c>
      <c r="AZ101">
        <v>14</v>
      </c>
      <c r="BA101" t="s">
        <v>51</v>
      </c>
      <c r="BB101" s="1">
        <v>40139</v>
      </c>
      <c r="BC101">
        <v>74449</v>
      </c>
      <c r="BD101" s="4">
        <f t="shared" si="3"/>
        <v>2</v>
      </c>
      <c r="BE101">
        <f t="shared" si="4"/>
        <v>3.5416666666666665</v>
      </c>
      <c r="BF101">
        <f t="shared" si="5"/>
        <v>2009</v>
      </c>
    </row>
    <row r="102" spans="1:58" x14ac:dyDescent="0.2">
      <c r="A102">
        <v>1</v>
      </c>
      <c r="B102">
        <v>10</v>
      </c>
      <c r="C102">
        <v>2464</v>
      </c>
      <c r="D102">
        <v>16867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1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1</v>
      </c>
      <c r="AS102">
        <v>0</v>
      </c>
      <c r="AT102">
        <v>1</v>
      </c>
      <c r="AU102">
        <v>0</v>
      </c>
      <c r="AV102">
        <v>0</v>
      </c>
      <c r="AW102">
        <v>0</v>
      </c>
      <c r="AX102">
        <v>1</v>
      </c>
      <c r="AY102">
        <v>2</v>
      </c>
      <c r="AZ102">
        <v>1</v>
      </c>
      <c r="BA102" t="s">
        <v>52</v>
      </c>
      <c r="BB102" s="1">
        <v>41919</v>
      </c>
      <c r="BC102">
        <v>51250</v>
      </c>
      <c r="BD102" s="4">
        <f t="shared" si="3"/>
        <v>3</v>
      </c>
      <c r="BE102">
        <f t="shared" si="4"/>
        <v>0.20833333333333334</v>
      </c>
      <c r="BF102">
        <f t="shared" si="5"/>
        <v>2014</v>
      </c>
    </row>
    <row r="103" spans="1:58" x14ac:dyDescent="0.2">
      <c r="A103">
        <v>4</v>
      </c>
      <c r="B103">
        <v>20</v>
      </c>
      <c r="C103">
        <v>2464</v>
      </c>
      <c r="D103">
        <v>8319</v>
      </c>
      <c r="E103">
        <v>-8</v>
      </c>
      <c r="F103">
        <v>-7</v>
      </c>
      <c r="G103">
        <v>-6</v>
      </c>
      <c r="H103">
        <v>-5</v>
      </c>
      <c r="I103">
        <v>-4</v>
      </c>
      <c r="J103">
        <v>-3</v>
      </c>
      <c r="K103">
        <v>-2</v>
      </c>
      <c r="L103">
        <v>-1</v>
      </c>
      <c r="M103">
        <v>-4</v>
      </c>
      <c r="N103">
        <v>-7</v>
      </c>
      <c r="O103">
        <v>-6</v>
      </c>
      <c r="P103">
        <v>-5</v>
      </c>
      <c r="Q103">
        <v>-4</v>
      </c>
      <c r="R103">
        <v>-3</v>
      </c>
      <c r="S103">
        <v>-2</v>
      </c>
      <c r="T103">
        <v>-1</v>
      </c>
      <c r="U103">
        <v>0</v>
      </c>
      <c r="V103">
        <v>1</v>
      </c>
      <c r="W103">
        <v>2</v>
      </c>
      <c r="X103">
        <v>3</v>
      </c>
      <c r="Y103">
        <v>2</v>
      </c>
      <c r="Z103">
        <v>3</v>
      </c>
      <c r="AA103">
        <v>4</v>
      </c>
      <c r="AB103">
        <v>5</v>
      </c>
      <c r="AC103">
        <v>6</v>
      </c>
      <c r="AD103">
        <v>7</v>
      </c>
      <c r="AE103">
        <v>8</v>
      </c>
      <c r="AF103">
        <v>8</v>
      </c>
      <c r="AG103">
        <v>10</v>
      </c>
      <c r="AH103">
        <v>11</v>
      </c>
      <c r="AI103">
        <v>12</v>
      </c>
      <c r="AJ103">
        <v>13</v>
      </c>
      <c r="AK103">
        <v>14</v>
      </c>
      <c r="AL103">
        <v>15</v>
      </c>
      <c r="AM103">
        <v>16</v>
      </c>
      <c r="AN103">
        <v>17</v>
      </c>
      <c r="AO103">
        <v>18</v>
      </c>
      <c r="AP103">
        <v>19</v>
      </c>
      <c r="AQ103">
        <v>20</v>
      </c>
      <c r="AR103">
        <v>21</v>
      </c>
      <c r="AS103">
        <v>22</v>
      </c>
      <c r="AT103">
        <v>23</v>
      </c>
      <c r="AU103">
        <v>24</v>
      </c>
      <c r="AV103">
        <v>25</v>
      </c>
      <c r="AW103">
        <v>25</v>
      </c>
      <c r="AX103">
        <v>26</v>
      </c>
      <c r="AY103">
        <v>28</v>
      </c>
      <c r="AZ103">
        <v>29</v>
      </c>
      <c r="BA103" t="s">
        <v>50</v>
      </c>
      <c r="BB103" s="1">
        <v>41279</v>
      </c>
      <c r="BC103">
        <v>57282</v>
      </c>
      <c r="BD103" s="4">
        <f t="shared" si="3"/>
        <v>1</v>
      </c>
      <c r="BE103">
        <f t="shared" si="4"/>
        <v>7.6875</v>
      </c>
      <c r="BF103">
        <f t="shared" si="5"/>
        <v>2013</v>
      </c>
    </row>
    <row r="104" spans="1:58" x14ac:dyDescent="0.2">
      <c r="A104">
        <v>4</v>
      </c>
      <c r="B104">
        <v>30</v>
      </c>
      <c r="C104">
        <v>2396</v>
      </c>
      <c r="D104">
        <v>14032</v>
      </c>
      <c r="E104">
        <v>-2</v>
      </c>
      <c r="F104">
        <v>-2</v>
      </c>
      <c r="G104">
        <v>-1</v>
      </c>
      <c r="H104">
        <v>-1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2</v>
      </c>
      <c r="Q104">
        <v>0</v>
      </c>
      <c r="R104">
        <v>1</v>
      </c>
      <c r="S104">
        <v>1</v>
      </c>
      <c r="T104">
        <v>2</v>
      </c>
      <c r="U104">
        <v>1</v>
      </c>
      <c r="V104">
        <v>2</v>
      </c>
      <c r="W104">
        <v>3</v>
      </c>
      <c r="X104">
        <v>4</v>
      </c>
      <c r="Y104">
        <v>5</v>
      </c>
      <c r="Z104">
        <v>0</v>
      </c>
      <c r="AA104">
        <v>1</v>
      </c>
      <c r="AB104">
        <v>2</v>
      </c>
      <c r="AC104">
        <v>3</v>
      </c>
      <c r="AD104">
        <v>2</v>
      </c>
      <c r="AE104">
        <v>3</v>
      </c>
      <c r="AF104">
        <v>4</v>
      </c>
      <c r="AG104">
        <v>5</v>
      </c>
      <c r="AH104">
        <v>6</v>
      </c>
      <c r="AI104">
        <v>7</v>
      </c>
      <c r="AJ104">
        <v>5</v>
      </c>
      <c r="AK104">
        <v>6</v>
      </c>
      <c r="AL104">
        <v>7</v>
      </c>
      <c r="AM104">
        <v>8</v>
      </c>
      <c r="AN104">
        <v>9</v>
      </c>
      <c r="AO104">
        <v>10</v>
      </c>
      <c r="AP104">
        <v>11</v>
      </c>
      <c r="AQ104">
        <v>12</v>
      </c>
      <c r="AR104">
        <v>13</v>
      </c>
      <c r="AS104">
        <v>14</v>
      </c>
      <c r="AT104">
        <v>15</v>
      </c>
      <c r="AU104">
        <v>16</v>
      </c>
      <c r="AV104">
        <v>17</v>
      </c>
      <c r="AW104">
        <v>18</v>
      </c>
      <c r="AX104">
        <v>19</v>
      </c>
      <c r="AY104">
        <v>20</v>
      </c>
      <c r="AZ104">
        <v>21</v>
      </c>
      <c r="BA104" t="s">
        <v>51</v>
      </c>
      <c r="BB104" s="1">
        <v>41073</v>
      </c>
      <c r="BC104">
        <v>33464</v>
      </c>
      <c r="BD104" s="4">
        <f t="shared" si="3"/>
        <v>2</v>
      </c>
      <c r="BE104">
        <f t="shared" si="4"/>
        <v>5.645833333333333</v>
      </c>
      <c r="BF104">
        <f t="shared" si="5"/>
        <v>2012</v>
      </c>
    </row>
    <row r="105" spans="1:58" x14ac:dyDescent="0.2">
      <c r="A105">
        <v>3</v>
      </c>
      <c r="B105">
        <v>40</v>
      </c>
      <c r="C105">
        <v>2397</v>
      </c>
      <c r="D105">
        <v>17182</v>
      </c>
      <c r="E105">
        <v>-2</v>
      </c>
      <c r="F105">
        <v>-2</v>
      </c>
      <c r="G105">
        <v>-2</v>
      </c>
      <c r="H105">
        <v>-2</v>
      </c>
      <c r="I105">
        <v>-2</v>
      </c>
      <c r="J105">
        <v>-2</v>
      </c>
      <c r="K105">
        <v>-2</v>
      </c>
      <c r="L105">
        <v>-2</v>
      </c>
      <c r="M105">
        <v>-2</v>
      </c>
      <c r="N105">
        <v>-2</v>
      </c>
      <c r="O105">
        <v>-1</v>
      </c>
      <c r="P105">
        <v>-1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2</v>
      </c>
      <c r="AC105">
        <v>3</v>
      </c>
      <c r="AD105">
        <v>4</v>
      </c>
      <c r="AE105">
        <v>0</v>
      </c>
      <c r="AF105">
        <v>1</v>
      </c>
      <c r="AG105">
        <v>2</v>
      </c>
      <c r="AH105">
        <v>0</v>
      </c>
      <c r="AI105">
        <v>0</v>
      </c>
      <c r="AJ105">
        <v>1</v>
      </c>
      <c r="AK105">
        <v>2</v>
      </c>
      <c r="AL105">
        <v>3</v>
      </c>
      <c r="AM105">
        <v>4</v>
      </c>
      <c r="AN105">
        <v>5</v>
      </c>
      <c r="AO105">
        <v>6</v>
      </c>
      <c r="AP105">
        <v>7</v>
      </c>
      <c r="AQ105">
        <v>8</v>
      </c>
      <c r="AR105">
        <v>9</v>
      </c>
      <c r="AS105">
        <v>10</v>
      </c>
      <c r="AT105">
        <v>11</v>
      </c>
      <c r="AU105">
        <v>12</v>
      </c>
      <c r="AV105">
        <v>13</v>
      </c>
      <c r="AW105">
        <v>14</v>
      </c>
      <c r="AX105">
        <v>15</v>
      </c>
      <c r="AY105">
        <v>16</v>
      </c>
      <c r="AZ105">
        <v>17</v>
      </c>
      <c r="BA105" t="s">
        <v>52</v>
      </c>
      <c r="BB105" s="1">
        <v>42097</v>
      </c>
      <c r="BC105">
        <v>40641</v>
      </c>
      <c r="BD105" s="4">
        <f t="shared" si="3"/>
        <v>3</v>
      </c>
      <c r="BE105">
        <f t="shared" si="4"/>
        <v>3</v>
      </c>
      <c r="BF105">
        <f t="shared" si="5"/>
        <v>2015</v>
      </c>
    </row>
    <row r="106" spans="1:58" x14ac:dyDescent="0.2">
      <c r="A106">
        <v>4</v>
      </c>
      <c r="B106">
        <v>50</v>
      </c>
      <c r="C106">
        <v>2397</v>
      </c>
      <c r="D106">
        <v>18730</v>
      </c>
      <c r="E106">
        <v>-4</v>
      </c>
      <c r="F106">
        <v>-3</v>
      </c>
      <c r="G106">
        <v>-2</v>
      </c>
      <c r="H106">
        <v>-2</v>
      </c>
      <c r="I106">
        <v>-1</v>
      </c>
      <c r="J106">
        <v>-1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-1</v>
      </c>
      <c r="Q106">
        <v>-2</v>
      </c>
      <c r="R106">
        <v>-1</v>
      </c>
      <c r="S106">
        <v>-1</v>
      </c>
      <c r="T106">
        <v>0</v>
      </c>
      <c r="U106">
        <v>0</v>
      </c>
      <c r="V106">
        <v>1</v>
      </c>
      <c r="W106">
        <v>0</v>
      </c>
      <c r="X106">
        <v>-1</v>
      </c>
      <c r="Y106">
        <v>0</v>
      </c>
      <c r="Z106">
        <v>0</v>
      </c>
      <c r="AA106">
        <v>1</v>
      </c>
      <c r="AB106">
        <v>0</v>
      </c>
      <c r="AC106">
        <v>-1</v>
      </c>
      <c r="AD106">
        <v>0</v>
      </c>
      <c r="AE106">
        <v>1</v>
      </c>
      <c r="AF106">
        <v>0</v>
      </c>
      <c r="AG106">
        <v>-1</v>
      </c>
      <c r="AH106">
        <v>0</v>
      </c>
      <c r="AI106">
        <v>-1</v>
      </c>
      <c r="AJ106">
        <v>-2</v>
      </c>
      <c r="AK106">
        <v>-2</v>
      </c>
      <c r="AL106">
        <v>-1</v>
      </c>
      <c r="AM106">
        <v>0</v>
      </c>
      <c r="AN106">
        <v>1</v>
      </c>
      <c r="AO106">
        <v>0</v>
      </c>
      <c r="AP106">
        <v>-1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1</v>
      </c>
      <c r="AW106">
        <v>0</v>
      </c>
      <c r="AX106">
        <v>1</v>
      </c>
      <c r="AY106">
        <v>2</v>
      </c>
      <c r="AZ106">
        <v>3</v>
      </c>
      <c r="BA106" t="s">
        <v>52</v>
      </c>
      <c r="BB106" s="1">
        <v>41614</v>
      </c>
      <c r="BC106">
        <v>68515</v>
      </c>
      <c r="BD106" s="4">
        <f t="shared" si="3"/>
        <v>3</v>
      </c>
      <c r="BE106">
        <f t="shared" si="4"/>
        <v>-0.33333333333333331</v>
      </c>
      <c r="BF106">
        <f t="shared" si="5"/>
        <v>2013</v>
      </c>
    </row>
    <row r="107" spans="1:58" x14ac:dyDescent="0.2">
      <c r="A107">
        <v>1</v>
      </c>
      <c r="B107">
        <v>10</v>
      </c>
      <c r="C107">
        <v>2451</v>
      </c>
      <c r="D107">
        <v>7043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2</v>
      </c>
      <c r="T107">
        <v>3</v>
      </c>
      <c r="U107">
        <v>4</v>
      </c>
      <c r="V107">
        <v>5</v>
      </c>
      <c r="W107">
        <v>6</v>
      </c>
      <c r="X107">
        <v>7</v>
      </c>
      <c r="Y107">
        <v>8</v>
      </c>
      <c r="Z107">
        <v>9</v>
      </c>
      <c r="AA107">
        <v>10</v>
      </c>
      <c r="AB107">
        <v>11</v>
      </c>
      <c r="AC107">
        <v>12</v>
      </c>
      <c r="AD107">
        <v>13</v>
      </c>
      <c r="AE107">
        <v>14</v>
      </c>
      <c r="AF107">
        <v>15</v>
      </c>
      <c r="AG107">
        <v>16</v>
      </c>
      <c r="AH107">
        <v>17</v>
      </c>
      <c r="AI107">
        <v>18</v>
      </c>
      <c r="AJ107">
        <v>19</v>
      </c>
      <c r="AK107">
        <v>20</v>
      </c>
      <c r="AL107">
        <v>21</v>
      </c>
      <c r="AM107">
        <v>22</v>
      </c>
      <c r="AN107">
        <v>23</v>
      </c>
      <c r="AO107">
        <v>24</v>
      </c>
      <c r="AP107">
        <v>25</v>
      </c>
      <c r="AQ107">
        <v>26</v>
      </c>
      <c r="AR107">
        <v>27</v>
      </c>
      <c r="AS107">
        <v>28</v>
      </c>
      <c r="AT107">
        <v>29</v>
      </c>
      <c r="AU107">
        <v>30</v>
      </c>
      <c r="AV107">
        <v>31</v>
      </c>
      <c r="AW107">
        <v>32</v>
      </c>
      <c r="AX107">
        <v>33</v>
      </c>
      <c r="AY107">
        <v>34</v>
      </c>
      <c r="AZ107">
        <v>35</v>
      </c>
      <c r="BA107" t="s">
        <v>51</v>
      </c>
      <c r="BB107" s="1">
        <v>40693</v>
      </c>
      <c r="BC107">
        <v>52543</v>
      </c>
      <c r="BD107" s="4">
        <f t="shared" si="3"/>
        <v>2</v>
      </c>
      <c r="BE107">
        <f t="shared" si="4"/>
        <v>13.125</v>
      </c>
      <c r="BF107">
        <f t="shared" si="5"/>
        <v>2011</v>
      </c>
    </row>
    <row r="108" spans="1:58" x14ac:dyDescent="0.2">
      <c r="A108">
        <v>2</v>
      </c>
      <c r="B108">
        <v>20</v>
      </c>
      <c r="C108">
        <v>2397</v>
      </c>
      <c r="D108">
        <v>19684</v>
      </c>
      <c r="E108">
        <v>-4</v>
      </c>
      <c r="F108">
        <v>-3</v>
      </c>
      <c r="G108">
        <v>-2</v>
      </c>
      <c r="H108">
        <v>-3</v>
      </c>
      <c r="I108">
        <v>-2</v>
      </c>
      <c r="J108">
        <v>-3</v>
      </c>
      <c r="K108">
        <v>-2</v>
      </c>
      <c r="L108">
        <v>-1</v>
      </c>
      <c r="M108">
        <v>-2</v>
      </c>
      <c r="N108">
        <v>-3</v>
      </c>
      <c r="O108">
        <v>-2</v>
      </c>
      <c r="P108">
        <v>-1</v>
      </c>
      <c r="Q108">
        <v>-2</v>
      </c>
      <c r="R108">
        <v>-1</v>
      </c>
      <c r="S108">
        <v>-2</v>
      </c>
      <c r="T108">
        <v>-1</v>
      </c>
      <c r="U108">
        <v>-2</v>
      </c>
      <c r="V108">
        <v>-1</v>
      </c>
      <c r="W108">
        <v>-2</v>
      </c>
      <c r="X108">
        <v>-1</v>
      </c>
      <c r="Y108">
        <v>-2</v>
      </c>
      <c r="Z108">
        <v>-1</v>
      </c>
      <c r="AA108">
        <v>-2</v>
      </c>
      <c r="AB108">
        <v>-1</v>
      </c>
      <c r="AC108">
        <v>0</v>
      </c>
      <c r="AD108">
        <v>-1</v>
      </c>
      <c r="AE108">
        <v>0</v>
      </c>
      <c r="AF108">
        <v>-1</v>
      </c>
      <c r="AG108">
        <v>0</v>
      </c>
      <c r="AH108">
        <v>-1</v>
      </c>
      <c r="AI108">
        <v>0</v>
      </c>
      <c r="AJ108">
        <v>0</v>
      </c>
      <c r="AK108">
        <v>0</v>
      </c>
      <c r="AL108">
        <v>1</v>
      </c>
      <c r="AM108">
        <v>0</v>
      </c>
      <c r="AN108" t="s">
        <v>49</v>
      </c>
      <c r="AO108" t="s">
        <v>49</v>
      </c>
      <c r="AP108" t="s">
        <v>49</v>
      </c>
      <c r="AQ108" t="s">
        <v>49</v>
      </c>
      <c r="AR108" t="s">
        <v>49</v>
      </c>
      <c r="AS108" t="s">
        <v>49</v>
      </c>
      <c r="AT108" t="s">
        <v>49</v>
      </c>
      <c r="AU108" t="s">
        <v>49</v>
      </c>
      <c r="AV108" t="s">
        <v>49</v>
      </c>
      <c r="AW108" t="s">
        <v>49</v>
      </c>
      <c r="AX108" t="s">
        <v>49</v>
      </c>
      <c r="AY108" t="s">
        <v>49</v>
      </c>
      <c r="AZ108" t="s">
        <v>49</v>
      </c>
      <c r="BA108" t="s">
        <v>52</v>
      </c>
      <c r="BB108" s="1">
        <v>40208</v>
      </c>
      <c r="BC108">
        <v>45289</v>
      </c>
      <c r="BD108" s="4">
        <f t="shared" si="3"/>
        <v>3</v>
      </c>
      <c r="BE108">
        <f t="shared" si="4"/>
        <v>-1.3714285714285714</v>
      </c>
      <c r="BF108">
        <f t="shared" si="5"/>
        <v>2010</v>
      </c>
    </row>
    <row r="109" spans="1:58" x14ac:dyDescent="0.2">
      <c r="A109">
        <v>1</v>
      </c>
      <c r="B109">
        <v>30</v>
      </c>
      <c r="C109">
        <v>2451</v>
      </c>
      <c r="D109">
        <v>18876</v>
      </c>
      <c r="E109">
        <v>-2</v>
      </c>
      <c r="F109">
        <v>-2</v>
      </c>
      <c r="G109">
        <v>-1</v>
      </c>
      <c r="H109">
        <v>-1</v>
      </c>
      <c r="I109">
        <v>-1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-1</v>
      </c>
      <c r="Q109">
        <v>0</v>
      </c>
      <c r="R109">
        <v>0</v>
      </c>
      <c r="S109">
        <v>0</v>
      </c>
      <c r="T109">
        <v>1</v>
      </c>
      <c r="U109">
        <v>2</v>
      </c>
      <c r="V109">
        <v>1</v>
      </c>
      <c r="W109">
        <v>2</v>
      </c>
      <c r="X109">
        <v>2</v>
      </c>
      <c r="Y109">
        <v>3</v>
      </c>
      <c r="Z109">
        <v>3</v>
      </c>
      <c r="AA109">
        <v>4</v>
      </c>
      <c r="AB109">
        <v>3</v>
      </c>
      <c r="AC109">
        <v>4</v>
      </c>
      <c r="AD109">
        <v>3</v>
      </c>
      <c r="AE109">
        <v>3</v>
      </c>
      <c r="AF109">
        <v>-1</v>
      </c>
      <c r="AG109">
        <v>0</v>
      </c>
      <c r="AH109">
        <v>1</v>
      </c>
      <c r="AI109">
        <v>2</v>
      </c>
      <c r="AJ109">
        <v>2</v>
      </c>
      <c r="AK109">
        <v>3</v>
      </c>
      <c r="AL109">
        <v>2</v>
      </c>
      <c r="AM109">
        <v>3</v>
      </c>
      <c r="AN109">
        <v>2</v>
      </c>
      <c r="AO109">
        <v>3</v>
      </c>
      <c r="AP109">
        <v>4</v>
      </c>
      <c r="AQ109">
        <v>5</v>
      </c>
      <c r="AR109">
        <v>4</v>
      </c>
      <c r="AS109">
        <v>4</v>
      </c>
      <c r="AT109">
        <v>4</v>
      </c>
      <c r="AU109">
        <v>3</v>
      </c>
      <c r="AV109">
        <v>3</v>
      </c>
      <c r="AW109">
        <v>4</v>
      </c>
      <c r="AX109">
        <v>5</v>
      </c>
      <c r="AY109">
        <v>4</v>
      </c>
      <c r="AZ109">
        <v>0</v>
      </c>
      <c r="BA109" t="s">
        <v>51</v>
      </c>
      <c r="BB109" s="1">
        <v>41679</v>
      </c>
      <c r="BC109">
        <v>71105</v>
      </c>
      <c r="BD109" s="4">
        <f t="shared" si="3"/>
        <v>2</v>
      </c>
      <c r="BE109">
        <f t="shared" si="4"/>
        <v>1.75</v>
      </c>
      <c r="BF109">
        <f t="shared" si="5"/>
        <v>2014</v>
      </c>
    </row>
    <row r="110" spans="1:58" x14ac:dyDescent="0.2">
      <c r="A110">
        <v>2</v>
      </c>
      <c r="B110">
        <v>40</v>
      </c>
      <c r="C110">
        <v>2435</v>
      </c>
      <c r="D110">
        <v>13490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2</v>
      </c>
      <c r="AI110">
        <v>2</v>
      </c>
      <c r="AJ110">
        <v>3</v>
      </c>
      <c r="AK110">
        <v>4</v>
      </c>
      <c r="AL110">
        <v>0</v>
      </c>
      <c r="AM110">
        <v>0</v>
      </c>
      <c r="AN110">
        <v>1</v>
      </c>
      <c r="AO110">
        <v>2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2</v>
      </c>
      <c r="AX110">
        <v>3</v>
      </c>
      <c r="AY110">
        <v>4</v>
      </c>
      <c r="AZ110">
        <v>5</v>
      </c>
      <c r="BA110" t="s">
        <v>52</v>
      </c>
      <c r="BB110" s="1">
        <v>40620</v>
      </c>
      <c r="BC110">
        <v>54962</v>
      </c>
      <c r="BD110" s="4">
        <f t="shared" si="3"/>
        <v>3</v>
      </c>
      <c r="BE110">
        <f t="shared" si="4"/>
        <v>0.6875</v>
      </c>
      <c r="BF110">
        <f t="shared" si="5"/>
        <v>2011</v>
      </c>
    </row>
    <row r="111" spans="1:58" x14ac:dyDescent="0.2">
      <c r="A111">
        <v>1</v>
      </c>
      <c r="B111">
        <v>50</v>
      </c>
      <c r="C111">
        <v>2393</v>
      </c>
      <c r="D111">
        <v>1993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0</v>
      </c>
      <c r="Q111">
        <v>1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2</v>
      </c>
      <c r="AB111">
        <v>2</v>
      </c>
      <c r="AC111">
        <v>3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2</v>
      </c>
      <c r="AU111">
        <v>3</v>
      </c>
      <c r="AV111">
        <v>4</v>
      </c>
      <c r="AW111">
        <v>5</v>
      </c>
      <c r="AX111">
        <v>6</v>
      </c>
      <c r="AY111">
        <v>7</v>
      </c>
      <c r="AZ111">
        <v>8</v>
      </c>
      <c r="BA111" t="s">
        <v>51</v>
      </c>
      <c r="BB111" s="1">
        <v>40135</v>
      </c>
      <c r="BC111">
        <v>76299</v>
      </c>
      <c r="BD111" s="4">
        <f t="shared" si="3"/>
        <v>2</v>
      </c>
      <c r="BE111">
        <f t="shared" si="4"/>
        <v>0.79166666666666663</v>
      </c>
      <c r="BF111">
        <f t="shared" si="5"/>
        <v>2009</v>
      </c>
    </row>
    <row r="112" spans="1:58" x14ac:dyDescent="0.2">
      <c r="A112">
        <v>3</v>
      </c>
      <c r="B112">
        <v>10</v>
      </c>
      <c r="C112">
        <v>2396</v>
      </c>
      <c r="D112">
        <v>1179</v>
      </c>
      <c r="E112">
        <v>-2</v>
      </c>
      <c r="F112">
        <v>-2</v>
      </c>
      <c r="G112">
        <v>-2</v>
      </c>
      <c r="H112">
        <v>-2</v>
      </c>
      <c r="I112">
        <v>-1</v>
      </c>
      <c r="J112">
        <v>-1</v>
      </c>
      <c r="K112">
        <v>-1</v>
      </c>
      <c r="L112">
        <v>0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0</v>
      </c>
      <c r="V112">
        <v>0</v>
      </c>
      <c r="W112">
        <v>1</v>
      </c>
      <c r="X112">
        <v>0</v>
      </c>
      <c r="Y112">
        <v>1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1</v>
      </c>
      <c r="AL112">
        <v>2</v>
      </c>
      <c r="AM112">
        <v>3</v>
      </c>
      <c r="AN112">
        <v>0</v>
      </c>
      <c r="AO112">
        <v>-1</v>
      </c>
      <c r="AP112">
        <v>0</v>
      </c>
      <c r="AQ112">
        <v>1</v>
      </c>
      <c r="AR112">
        <v>-2</v>
      </c>
      <c r="AS112">
        <v>-1</v>
      </c>
      <c r="AT112">
        <v>0</v>
      </c>
      <c r="AU112">
        <v>-1</v>
      </c>
      <c r="AV112">
        <v>0</v>
      </c>
      <c r="AW112">
        <v>-1</v>
      </c>
      <c r="AX112">
        <v>0</v>
      </c>
      <c r="AY112">
        <v>0</v>
      </c>
      <c r="AZ112">
        <v>0</v>
      </c>
      <c r="BA112" t="s">
        <v>52</v>
      </c>
      <c r="BB112" s="1">
        <v>41537</v>
      </c>
      <c r="BC112">
        <v>64857</v>
      </c>
      <c r="BD112" s="4">
        <f t="shared" si="3"/>
        <v>3</v>
      </c>
      <c r="BE112">
        <f t="shared" si="4"/>
        <v>-0.25</v>
      </c>
      <c r="BF112">
        <f t="shared" si="5"/>
        <v>2013</v>
      </c>
    </row>
    <row r="113" spans="1:58" x14ac:dyDescent="0.2">
      <c r="A113">
        <v>3</v>
      </c>
      <c r="B113">
        <v>20</v>
      </c>
      <c r="C113">
        <v>2395</v>
      </c>
      <c r="D113">
        <v>18114</v>
      </c>
      <c r="E113">
        <v>-1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-1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 t="s">
        <v>52</v>
      </c>
      <c r="BB113" s="1">
        <v>40780</v>
      </c>
      <c r="BC113">
        <v>22284</v>
      </c>
      <c r="BD113" s="4">
        <f t="shared" si="3"/>
        <v>3</v>
      </c>
      <c r="BE113">
        <f t="shared" si="4"/>
        <v>-4.1666666666666664E-2</v>
      </c>
      <c r="BF113">
        <f t="shared" si="5"/>
        <v>2011</v>
      </c>
    </row>
    <row r="114" spans="1:58" x14ac:dyDescent="0.2">
      <c r="A114">
        <v>2</v>
      </c>
      <c r="B114">
        <v>30</v>
      </c>
      <c r="C114">
        <v>2395</v>
      </c>
      <c r="D114">
        <v>8280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0</v>
      </c>
      <c r="AB114">
        <v>-1</v>
      </c>
      <c r="AC114">
        <v>0</v>
      </c>
      <c r="AD114">
        <v>-1</v>
      </c>
      <c r="AE114">
        <v>-1</v>
      </c>
      <c r="AF114">
        <v>-1</v>
      </c>
      <c r="AG114">
        <v>-1</v>
      </c>
      <c r="AH114">
        <v>-1</v>
      </c>
      <c r="AI114">
        <v>-1</v>
      </c>
      <c r="AJ114">
        <v>0</v>
      </c>
      <c r="AK114">
        <v>0</v>
      </c>
      <c r="AL114">
        <v>0</v>
      </c>
      <c r="AM114">
        <v>0</v>
      </c>
      <c r="AN114">
        <v>0</v>
      </c>
      <c r="AO114" t="s">
        <v>49</v>
      </c>
      <c r="AP114" t="s">
        <v>49</v>
      </c>
      <c r="AQ114">
        <v>0</v>
      </c>
      <c r="AR114">
        <v>1</v>
      </c>
      <c r="AS114">
        <v>-1</v>
      </c>
      <c r="AT114">
        <v>0</v>
      </c>
      <c r="AU114">
        <v>-1</v>
      </c>
      <c r="AV114">
        <v>0</v>
      </c>
      <c r="AW114">
        <v>0</v>
      </c>
      <c r="AX114">
        <v>0</v>
      </c>
      <c r="AY114">
        <v>0</v>
      </c>
      <c r="AZ114">
        <v>1</v>
      </c>
      <c r="BA114" t="s">
        <v>52</v>
      </c>
      <c r="BB114" s="1">
        <v>41253</v>
      </c>
      <c r="BC114">
        <v>30138</v>
      </c>
      <c r="BD114" s="4">
        <f t="shared" si="3"/>
        <v>3</v>
      </c>
      <c r="BE114">
        <f t="shared" si="4"/>
        <v>-0.63043478260869568</v>
      </c>
      <c r="BF114">
        <f t="shared" si="5"/>
        <v>2012</v>
      </c>
    </row>
    <row r="115" spans="1:58" x14ac:dyDescent="0.2">
      <c r="A115">
        <v>1</v>
      </c>
      <c r="B115">
        <v>40</v>
      </c>
      <c r="C115">
        <v>2383</v>
      </c>
      <c r="D115">
        <v>5766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1</v>
      </c>
      <c r="AD115">
        <v>0</v>
      </c>
      <c r="AE115">
        <v>1</v>
      </c>
      <c r="AF115">
        <v>2</v>
      </c>
      <c r="AG115">
        <v>1</v>
      </c>
      <c r="AH115">
        <v>2</v>
      </c>
      <c r="AI115">
        <v>1</v>
      </c>
      <c r="AJ115">
        <v>2</v>
      </c>
      <c r="AK115">
        <v>1</v>
      </c>
      <c r="AL115">
        <v>2</v>
      </c>
      <c r="AM115">
        <v>0</v>
      </c>
      <c r="AN115">
        <v>1</v>
      </c>
      <c r="AO115">
        <v>2</v>
      </c>
      <c r="AP115">
        <v>3</v>
      </c>
      <c r="AQ115">
        <v>4</v>
      </c>
      <c r="AR115">
        <v>1</v>
      </c>
      <c r="AS115">
        <v>2</v>
      </c>
      <c r="AT115">
        <v>3</v>
      </c>
      <c r="AU115">
        <v>4</v>
      </c>
      <c r="AV115">
        <v>1</v>
      </c>
      <c r="AW115">
        <v>2</v>
      </c>
      <c r="AX115">
        <v>3</v>
      </c>
      <c r="AY115">
        <v>4</v>
      </c>
      <c r="AZ115" t="s">
        <v>49</v>
      </c>
      <c r="BA115" t="s">
        <v>52</v>
      </c>
      <c r="BB115" s="1">
        <v>40494</v>
      </c>
      <c r="BC115">
        <v>27086</v>
      </c>
      <c r="BD115" s="4">
        <f t="shared" si="3"/>
        <v>3</v>
      </c>
      <c r="BE115">
        <f t="shared" si="4"/>
        <v>0.93617021276595747</v>
      </c>
      <c r="BF115">
        <f t="shared" si="5"/>
        <v>2010</v>
      </c>
    </row>
    <row r="116" spans="1:58" x14ac:dyDescent="0.2">
      <c r="A116">
        <v>2</v>
      </c>
      <c r="B116">
        <v>50</v>
      </c>
      <c r="C116">
        <v>2392</v>
      </c>
      <c r="D116">
        <v>18204</v>
      </c>
      <c r="E116">
        <v>-2</v>
      </c>
      <c r="F116">
        <v>0</v>
      </c>
      <c r="G116">
        <v>-1</v>
      </c>
      <c r="H116">
        <v>-2</v>
      </c>
      <c r="I116">
        <v>-2</v>
      </c>
      <c r="J116">
        <v>-2</v>
      </c>
      <c r="K116">
        <v>-2</v>
      </c>
      <c r="L116">
        <v>-2</v>
      </c>
      <c r="M116">
        <v>-1</v>
      </c>
      <c r="N116">
        <v>-2</v>
      </c>
      <c r="O116">
        <v>-1</v>
      </c>
      <c r="P116">
        <v>-1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-1</v>
      </c>
      <c r="Y116">
        <v>-1</v>
      </c>
      <c r="Z116">
        <v>0</v>
      </c>
      <c r="AA116">
        <v>0</v>
      </c>
      <c r="AB116">
        <v>0</v>
      </c>
      <c r="AC116">
        <v>1</v>
      </c>
      <c r="AD116">
        <v>2</v>
      </c>
      <c r="AE116">
        <v>0</v>
      </c>
      <c r="AF116">
        <v>1</v>
      </c>
      <c r="AG116">
        <v>2</v>
      </c>
      <c r="AH116">
        <v>3</v>
      </c>
      <c r="AI116">
        <v>3</v>
      </c>
      <c r="AJ116">
        <v>4</v>
      </c>
      <c r="AK116">
        <v>5</v>
      </c>
      <c r="AL116">
        <v>6</v>
      </c>
      <c r="AM116">
        <v>7</v>
      </c>
      <c r="AN116">
        <v>7</v>
      </c>
      <c r="AO116">
        <v>8</v>
      </c>
      <c r="AP116">
        <v>9</v>
      </c>
      <c r="AQ116">
        <v>10</v>
      </c>
      <c r="AR116">
        <v>11</v>
      </c>
      <c r="AS116">
        <v>12</v>
      </c>
      <c r="AT116">
        <v>0</v>
      </c>
      <c r="AU116">
        <v>0</v>
      </c>
      <c r="AV116">
        <v>0</v>
      </c>
      <c r="AW116">
        <v>1</v>
      </c>
      <c r="AX116">
        <v>0</v>
      </c>
      <c r="AY116">
        <v>0</v>
      </c>
      <c r="AZ116">
        <v>0</v>
      </c>
      <c r="BA116" t="s">
        <v>52</v>
      </c>
      <c r="BB116" s="1">
        <v>40446</v>
      </c>
      <c r="BC116">
        <v>58617</v>
      </c>
      <c r="BD116" s="4">
        <f t="shared" si="3"/>
        <v>3</v>
      </c>
      <c r="BE116">
        <f t="shared" si="4"/>
        <v>1.5</v>
      </c>
      <c r="BF116">
        <f t="shared" si="5"/>
        <v>2010</v>
      </c>
    </row>
    <row r="117" spans="1:58" x14ac:dyDescent="0.2">
      <c r="A117">
        <v>4</v>
      </c>
      <c r="B117">
        <v>10</v>
      </c>
      <c r="C117">
        <v>2370</v>
      </c>
      <c r="D117">
        <v>15629</v>
      </c>
      <c r="E117">
        <v>-2</v>
      </c>
      <c r="F117">
        <v>-1</v>
      </c>
      <c r="G117">
        <v>-2</v>
      </c>
      <c r="H117">
        <v>-1</v>
      </c>
      <c r="I117">
        <v>-3</v>
      </c>
      <c r="J117">
        <v>-2</v>
      </c>
      <c r="K117">
        <v>-1</v>
      </c>
      <c r="L117">
        <v>-2</v>
      </c>
      <c r="M117">
        <v>-1</v>
      </c>
      <c r="N117">
        <v>-4</v>
      </c>
      <c r="O117">
        <v>-3</v>
      </c>
      <c r="P117">
        <v>-2</v>
      </c>
      <c r="Q117">
        <v>-1</v>
      </c>
      <c r="R117">
        <v>-2</v>
      </c>
      <c r="S117">
        <v>-1</v>
      </c>
      <c r="T117">
        <v>-2</v>
      </c>
      <c r="U117">
        <v>-1</v>
      </c>
      <c r="V117">
        <v>-2</v>
      </c>
      <c r="W117">
        <v>-1</v>
      </c>
      <c r="X117">
        <v>-2</v>
      </c>
      <c r="Y117">
        <v>-1</v>
      </c>
      <c r="Z117">
        <v>-2</v>
      </c>
      <c r="AA117">
        <v>-1</v>
      </c>
      <c r="AB117">
        <v>-2</v>
      </c>
      <c r="AC117">
        <v>-1</v>
      </c>
      <c r="AD117">
        <v>-1</v>
      </c>
      <c r="AE117">
        <v>-1</v>
      </c>
      <c r="AF117">
        <v>-2</v>
      </c>
      <c r="AG117">
        <v>-1</v>
      </c>
      <c r="AH117">
        <v>-2</v>
      </c>
      <c r="AI117">
        <v>-1</v>
      </c>
      <c r="AJ117">
        <v>-2</v>
      </c>
      <c r="AK117">
        <v>-1</v>
      </c>
      <c r="AL117">
        <v>-1</v>
      </c>
      <c r="AM117">
        <v>-1</v>
      </c>
      <c r="AN117">
        <v>-2</v>
      </c>
      <c r="AO117">
        <v>-1</v>
      </c>
      <c r="AP117">
        <v>-2</v>
      </c>
      <c r="AQ117">
        <v>-1</v>
      </c>
      <c r="AR117">
        <v>-2</v>
      </c>
      <c r="AS117">
        <v>-2</v>
      </c>
      <c r="AT117">
        <v>-1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-1</v>
      </c>
      <c r="BA117" t="s">
        <v>51</v>
      </c>
      <c r="BB117" s="1">
        <v>40031</v>
      </c>
      <c r="BC117">
        <v>74753</v>
      </c>
      <c r="BD117" s="4">
        <f t="shared" si="3"/>
        <v>2</v>
      </c>
      <c r="BE117">
        <f t="shared" si="4"/>
        <v>-1.3958333333333333</v>
      </c>
      <c r="BF117">
        <f t="shared" si="5"/>
        <v>2009</v>
      </c>
    </row>
    <row r="118" spans="1:58" x14ac:dyDescent="0.2">
      <c r="A118">
        <v>2</v>
      </c>
      <c r="B118">
        <v>20</v>
      </c>
      <c r="C118">
        <v>2394</v>
      </c>
      <c r="D118">
        <v>14932</v>
      </c>
      <c r="E118">
        <v>-1</v>
      </c>
      <c r="F118">
        <v>-1</v>
      </c>
      <c r="G118">
        <v>-1</v>
      </c>
      <c r="H118">
        <v>-1</v>
      </c>
      <c r="I118">
        <v>0</v>
      </c>
      <c r="J118">
        <v>-1</v>
      </c>
      <c r="K118">
        <v>0</v>
      </c>
      <c r="L118">
        <v>0</v>
      </c>
      <c r="M118">
        <v>0</v>
      </c>
      <c r="N118">
        <v>0</v>
      </c>
      <c r="O118">
        <v>-1</v>
      </c>
      <c r="P118">
        <v>0</v>
      </c>
      <c r="Q118">
        <v>-1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2</v>
      </c>
      <c r="AO118">
        <v>3</v>
      </c>
      <c r="AP118">
        <v>0</v>
      </c>
      <c r="AQ118">
        <v>0</v>
      </c>
      <c r="AR118">
        <v>1</v>
      </c>
      <c r="AS118">
        <v>2</v>
      </c>
      <c r="AT118">
        <v>3</v>
      </c>
      <c r="AU118">
        <v>4</v>
      </c>
      <c r="AV118">
        <v>2</v>
      </c>
      <c r="AW118">
        <v>3</v>
      </c>
      <c r="AX118">
        <v>4</v>
      </c>
      <c r="AY118">
        <v>5</v>
      </c>
      <c r="AZ118">
        <v>5</v>
      </c>
      <c r="BA118" t="s">
        <v>52</v>
      </c>
      <c r="BB118" s="1">
        <v>40053</v>
      </c>
      <c r="BC118">
        <v>84712</v>
      </c>
      <c r="BD118" s="4">
        <f t="shared" si="3"/>
        <v>3</v>
      </c>
      <c r="BE118">
        <f t="shared" si="4"/>
        <v>0.58333333333333337</v>
      </c>
      <c r="BF118">
        <f t="shared" si="5"/>
        <v>2009</v>
      </c>
    </row>
    <row r="119" spans="1:58" x14ac:dyDescent="0.2">
      <c r="A119">
        <v>4</v>
      </c>
      <c r="B119">
        <v>30</v>
      </c>
      <c r="C119">
        <v>2394</v>
      </c>
      <c r="D119">
        <v>8130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2</v>
      </c>
      <c r="X119">
        <v>-1</v>
      </c>
      <c r="Y119">
        <v>-1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2</v>
      </c>
      <c r="AI119">
        <v>2</v>
      </c>
      <c r="AJ119">
        <v>1</v>
      </c>
      <c r="AK119">
        <v>2</v>
      </c>
      <c r="AL119" t="s">
        <v>49</v>
      </c>
      <c r="AM119" t="s">
        <v>49</v>
      </c>
      <c r="AN119" t="s">
        <v>49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>
        <v>0</v>
      </c>
      <c r="AY119">
        <v>0</v>
      </c>
      <c r="AZ119">
        <v>0</v>
      </c>
      <c r="BA119" t="s">
        <v>52</v>
      </c>
      <c r="BB119" s="1">
        <v>41368</v>
      </c>
      <c r="BC119">
        <v>39776</v>
      </c>
      <c r="BD119" s="4">
        <f t="shared" si="3"/>
        <v>3</v>
      </c>
      <c r="BE119">
        <f t="shared" si="4"/>
        <v>-0.2</v>
      </c>
      <c r="BF119">
        <f t="shared" si="5"/>
        <v>2013</v>
      </c>
    </row>
    <row r="120" spans="1:58" x14ac:dyDescent="0.2">
      <c r="A120">
        <v>4</v>
      </c>
      <c r="B120">
        <v>40</v>
      </c>
      <c r="C120">
        <v>2393</v>
      </c>
      <c r="D120">
        <v>9099</v>
      </c>
      <c r="E120">
        <v>0</v>
      </c>
      <c r="F120">
        <v>0</v>
      </c>
      <c r="G120">
        <v>0</v>
      </c>
      <c r="H120">
        <v>-1</v>
      </c>
      <c r="I120">
        <v>-1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 t="s">
        <v>51</v>
      </c>
      <c r="BB120" s="1">
        <v>41220</v>
      </c>
      <c r="BC120">
        <v>44495</v>
      </c>
      <c r="BD120" s="4">
        <f t="shared" si="3"/>
        <v>2</v>
      </c>
      <c r="BE120">
        <f t="shared" si="4"/>
        <v>2.0833333333333332E-2</v>
      </c>
      <c r="BF120">
        <f t="shared" si="5"/>
        <v>2012</v>
      </c>
    </row>
    <row r="121" spans="1:58" x14ac:dyDescent="0.2">
      <c r="A121">
        <v>4</v>
      </c>
      <c r="B121">
        <v>50</v>
      </c>
      <c r="C121">
        <v>2325</v>
      </c>
      <c r="D121">
        <v>19606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2</v>
      </c>
      <c r="U121">
        <v>2</v>
      </c>
      <c r="V121">
        <v>3</v>
      </c>
      <c r="W121">
        <v>4</v>
      </c>
      <c r="X121">
        <v>5</v>
      </c>
      <c r="Y121">
        <v>6</v>
      </c>
      <c r="Z121">
        <v>7</v>
      </c>
      <c r="AA121">
        <v>8</v>
      </c>
      <c r="AB121">
        <v>9</v>
      </c>
      <c r="AC121">
        <v>10</v>
      </c>
      <c r="AD121">
        <v>11</v>
      </c>
      <c r="AE121">
        <v>12</v>
      </c>
      <c r="AF121">
        <v>13</v>
      </c>
      <c r="AG121">
        <v>14</v>
      </c>
      <c r="AH121">
        <v>15</v>
      </c>
      <c r="AI121">
        <v>16</v>
      </c>
      <c r="AJ121">
        <v>17</v>
      </c>
      <c r="AK121">
        <v>18</v>
      </c>
      <c r="AL121">
        <v>19</v>
      </c>
      <c r="AM121">
        <v>20</v>
      </c>
      <c r="AN121">
        <v>21</v>
      </c>
      <c r="AO121">
        <v>22</v>
      </c>
      <c r="AP121">
        <v>23</v>
      </c>
      <c r="AQ121">
        <v>24</v>
      </c>
      <c r="AR121">
        <v>25</v>
      </c>
      <c r="AS121">
        <v>26</v>
      </c>
      <c r="AT121">
        <v>27</v>
      </c>
      <c r="AU121">
        <v>28</v>
      </c>
      <c r="AV121">
        <v>29</v>
      </c>
      <c r="AW121">
        <v>30</v>
      </c>
      <c r="AX121">
        <v>31</v>
      </c>
      <c r="AY121">
        <v>32</v>
      </c>
      <c r="AZ121">
        <v>33</v>
      </c>
      <c r="BA121" t="s">
        <v>52</v>
      </c>
      <c r="BB121" s="1">
        <v>41820</v>
      </c>
      <c r="BC121">
        <v>82876</v>
      </c>
      <c r="BD121" s="4">
        <f t="shared" si="3"/>
        <v>3</v>
      </c>
      <c r="BE121">
        <f t="shared" si="4"/>
        <v>11.75</v>
      </c>
      <c r="BF121">
        <f t="shared" si="5"/>
        <v>2014</v>
      </c>
    </row>
    <row r="122" spans="1:58" x14ac:dyDescent="0.2">
      <c r="A122">
        <v>1</v>
      </c>
      <c r="B122">
        <v>10</v>
      </c>
      <c r="C122">
        <v>2367</v>
      </c>
      <c r="D122">
        <v>7740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2</v>
      </c>
      <c r="T122">
        <v>3</v>
      </c>
      <c r="U122">
        <v>2</v>
      </c>
      <c r="V122">
        <v>2</v>
      </c>
      <c r="W122">
        <v>2</v>
      </c>
      <c r="X122">
        <v>1</v>
      </c>
      <c r="Y122">
        <v>2</v>
      </c>
      <c r="Z122">
        <v>1</v>
      </c>
      <c r="AA122">
        <v>2</v>
      </c>
      <c r="AB122">
        <v>2</v>
      </c>
      <c r="AC122">
        <v>2</v>
      </c>
      <c r="AD122">
        <v>2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 t="s">
        <v>52</v>
      </c>
      <c r="BB122" s="1">
        <v>41128</v>
      </c>
      <c r="BC122">
        <v>19729</v>
      </c>
      <c r="BD122" s="4">
        <f t="shared" si="3"/>
        <v>3</v>
      </c>
      <c r="BE122">
        <f t="shared" si="4"/>
        <v>0.39583333333333331</v>
      </c>
      <c r="BF122">
        <f t="shared" si="5"/>
        <v>2012</v>
      </c>
    </row>
    <row r="123" spans="1:58" x14ac:dyDescent="0.2">
      <c r="A123">
        <v>3</v>
      </c>
      <c r="B123">
        <v>20</v>
      </c>
      <c r="C123">
        <v>2367</v>
      </c>
      <c r="D123">
        <v>8776</v>
      </c>
      <c r="E123">
        <v>-27</v>
      </c>
      <c r="F123" t="s">
        <v>49</v>
      </c>
      <c r="G123">
        <v>0</v>
      </c>
      <c r="H123">
        <v>0</v>
      </c>
      <c r="I123">
        <v>-1</v>
      </c>
      <c r="J123">
        <v>0</v>
      </c>
      <c r="K123">
        <v>0</v>
      </c>
      <c r="L123" t="s">
        <v>49</v>
      </c>
      <c r="M123">
        <v>0</v>
      </c>
      <c r="N123" t="s">
        <v>49</v>
      </c>
      <c r="O123" t="s">
        <v>49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-1</v>
      </c>
      <c r="V123">
        <v>0</v>
      </c>
      <c r="W123">
        <v>0</v>
      </c>
      <c r="X123">
        <v>0</v>
      </c>
      <c r="Y123">
        <v>0</v>
      </c>
      <c r="Z123">
        <v>1</v>
      </c>
      <c r="AA123" t="s">
        <v>49</v>
      </c>
      <c r="AB123" t="s">
        <v>49</v>
      </c>
      <c r="AC123" t="s">
        <v>49</v>
      </c>
      <c r="AD123" t="s">
        <v>49</v>
      </c>
      <c r="AE123" t="s">
        <v>49</v>
      </c>
      <c r="AF123" t="s">
        <v>49</v>
      </c>
      <c r="AG123" t="s">
        <v>49</v>
      </c>
      <c r="AH123" t="s">
        <v>49</v>
      </c>
      <c r="AI123" t="s">
        <v>49</v>
      </c>
      <c r="AJ123" t="s">
        <v>49</v>
      </c>
      <c r="AK123" t="s">
        <v>49</v>
      </c>
      <c r="AL123" t="s">
        <v>49</v>
      </c>
      <c r="AM123" t="s">
        <v>49</v>
      </c>
      <c r="AN123">
        <v>0</v>
      </c>
      <c r="AO123">
        <v>1</v>
      </c>
      <c r="AP123">
        <v>0</v>
      </c>
      <c r="AQ123" t="s">
        <v>49</v>
      </c>
      <c r="AR123">
        <v>0</v>
      </c>
      <c r="AS123">
        <v>1</v>
      </c>
      <c r="AT123">
        <v>0</v>
      </c>
      <c r="AU123">
        <v>0</v>
      </c>
      <c r="AV123">
        <v>-1</v>
      </c>
      <c r="AW123" t="s">
        <v>49</v>
      </c>
      <c r="AX123" t="s">
        <v>49</v>
      </c>
      <c r="AY123">
        <v>0</v>
      </c>
      <c r="AZ123">
        <v>1</v>
      </c>
      <c r="BA123" t="s">
        <v>52</v>
      </c>
      <c r="BB123" s="1">
        <v>41618</v>
      </c>
      <c r="BC123">
        <v>2935</v>
      </c>
      <c r="BD123" s="4">
        <f t="shared" si="3"/>
        <v>3</v>
      </c>
      <c r="BE123">
        <f t="shared" si="4"/>
        <v>-0.8928571428571429</v>
      </c>
      <c r="BF123">
        <f t="shared" si="5"/>
        <v>2013</v>
      </c>
    </row>
    <row r="124" spans="1:58" x14ac:dyDescent="0.2">
      <c r="A124">
        <v>4</v>
      </c>
      <c r="B124">
        <v>30</v>
      </c>
      <c r="C124">
        <v>2312</v>
      </c>
      <c r="D124">
        <v>9238</v>
      </c>
      <c r="E124">
        <v>-1</v>
      </c>
      <c r="F124">
        <v>-1</v>
      </c>
      <c r="G124">
        <v>0</v>
      </c>
      <c r="H124">
        <v>-1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 t="s">
        <v>52</v>
      </c>
      <c r="BB124" s="1">
        <v>40919</v>
      </c>
      <c r="BC124">
        <v>26318</v>
      </c>
      <c r="BD124" s="4">
        <f t="shared" si="3"/>
        <v>3</v>
      </c>
      <c r="BE124">
        <f t="shared" si="4"/>
        <v>-4.1666666666666664E-2</v>
      </c>
      <c r="BF124">
        <f t="shared" si="5"/>
        <v>2012</v>
      </c>
    </row>
    <row r="125" spans="1:58" x14ac:dyDescent="0.2">
      <c r="A125">
        <v>3</v>
      </c>
      <c r="B125">
        <v>40</v>
      </c>
      <c r="C125">
        <v>2338</v>
      </c>
      <c r="D125">
        <v>11230</v>
      </c>
      <c r="E125">
        <v>-2</v>
      </c>
      <c r="F125">
        <v>-1</v>
      </c>
      <c r="G125">
        <v>0</v>
      </c>
      <c r="H125">
        <v>0</v>
      </c>
      <c r="I125">
        <v>1</v>
      </c>
      <c r="J125">
        <v>1</v>
      </c>
      <c r="K125">
        <v>2</v>
      </c>
      <c r="L125">
        <v>0</v>
      </c>
      <c r="M125">
        <v>1</v>
      </c>
      <c r="N125">
        <v>0</v>
      </c>
      <c r="O125">
        <v>1</v>
      </c>
      <c r="P125">
        <v>2</v>
      </c>
      <c r="Q125">
        <v>0</v>
      </c>
      <c r="R125">
        <v>1</v>
      </c>
      <c r="S125">
        <v>2</v>
      </c>
      <c r="T125">
        <v>3</v>
      </c>
      <c r="U125">
        <v>4</v>
      </c>
      <c r="V125">
        <v>4</v>
      </c>
      <c r="W125">
        <v>5</v>
      </c>
      <c r="X125">
        <v>4</v>
      </c>
      <c r="Y125">
        <v>5</v>
      </c>
      <c r="Z125">
        <v>6</v>
      </c>
      <c r="AA125">
        <v>0</v>
      </c>
      <c r="AB125">
        <v>1</v>
      </c>
      <c r="AC125">
        <v>2</v>
      </c>
      <c r="AD125">
        <v>3</v>
      </c>
      <c r="AE125">
        <v>4</v>
      </c>
      <c r="AF125">
        <v>1</v>
      </c>
      <c r="AG125">
        <v>2</v>
      </c>
      <c r="AH125">
        <v>2</v>
      </c>
      <c r="AI125">
        <v>2</v>
      </c>
      <c r="AJ125">
        <v>3</v>
      </c>
      <c r="AK125">
        <v>4</v>
      </c>
      <c r="AL125">
        <v>5</v>
      </c>
      <c r="AM125">
        <v>3</v>
      </c>
      <c r="AN125">
        <v>-1</v>
      </c>
      <c r="AO125">
        <v>0</v>
      </c>
      <c r="AP125">
        <v>1</v>
      </c>
      <c r="AQ125">
        <v>2</v>
      </c>
      <c r="AR125">
        <v>3</v>
      </c>
      <c r="AS125">
        <v>0</v>
      </c>
      <c r="AT125">
        <v>1</v>
      </c>
      <c r="AU125">
        <v>0</v>
      </c>
      <c r="AV125">
        <v>1</v>
      </c>
      <c r="AW125">
        <v>2</v>
      </c>
      <c r="AX125">
        <v>-1</v>
      </c>
      <c r="AY125">
        <v>0</v>
      </c>
      <c r="AZ125">
        <v>1</v>
      </c>
      <c r="BA125" t="s">
        <v>51</v>
      </c>
      <c r="BB125" s="1">
        <v>40546</v>
      </c>
      <c r="BC125">
        <v>94811</v>
      </c>
      <c r="BD125" s="4">
        <f t="shared" si="3"/>
        <v>2</v>
      </c>
      <c r="BE125">
        <f t="shared" si="4"/>
        <v>1.6666666666666667</v>
      </c>
      <c r="BF125">
        <f t="shared" si="5"/>
        <v>2011</v>
      </c>
    </row>
    <row r="126" spans="1:58" x14ac:dyDescent="0.2">
      <c r="A126">
        <v>4</v>
      </c>
      <c r="B126">
        <v>50</v>
      </c>
      <c r="C126">
        <v>2286</v>
      </c>
      <c r="D126">
        <v>8699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-2</v>
      </c>
      <c r="L126">
        <v>-2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-1</v>
      </c>
      <c r="AF126">
        <v>-1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2</v>
      </c>
      <c r="AM126">
        <v>3</v>
      </c>
      <c r="AN126">
        <v>4</v>
      </c>
      <c r="AO126">
        <v>5</v>
      </c>
      <c r="AP126">
        <v>6</v>
      </c>
      <c r="AQ126">
        <v>7</v>
      </c>
      <c r="AR126">
        <v>8</v>
      </c>
      <c r="AS126">
        <v>9</v>
      </c>
      <c r="AT126" t="s">
        <v>49</v>
      </c>
      <c r="AU126" t="s">
        <v>49</v>
      </c>
      <c r="AV126" t="s">
        <v>49</v>
      </c>
      <c r="AW126" t="s">
        <v>49</v>
      </c>
      <c r="AX126" t="s">
        <v>49</v>
      </c>
      <c r="AY126" t="s">
        <v>49</v>
      </c>
      <c r="AZ126" t="s">
        <v>49</v>
      </c>
      <c r="BA126" t="s">
        <v>52</v>
      </c>
      <c r="BB126" s="1">
        <v>41624</v>
      </c>
      <c r="BC126">
        <v>27063</v>
      </c>
      <c r="BD126" s="4">
        <f t="shared" si="3"/>
        <v>3</v>
      </c>
      <c r="BE126">
        <f t="shared" si="4"/>
        <v>0.51219512195121952</v>
      </c>
      <c r="BF126">
        <f t="shared" si="5"/>
        <v>2013</v>
      </c>
    </row>
    <row r="127" spans="1:58" x14ac:dyDescent="0.2">
      <c r="A127">
        <v>3</v>
      </c>
      <c r="B127">
        <v>10</v>
      </c>
      <c r="C127">
        <v>2286</v>
      </c>
      <c r="D127">
        <v>14417</v>
      </c>
      <c r="E127">
        <v>0</v>
      </c>
      <c r="F127">
        <v>0</v>
      </c>
      <c r="G127">
        <v>0</v>
      </c>
      <c r="H127">
        <v>1</v>
      </c>
      <c r="I127">
        <v>2</v>
      </c>
      <c r="J127">
        <v>2</v>
      </c>
      <c r="K127">
        <v>2</v>
      </c>
      <c r="L127">
        <v>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2</v>
      </c>
      <c r="AH127">
        <v>1</v>
      </c>
      <c r="AI127">
        <v>0</v>
      </c>
      <c r="AJ127">
        <v>1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2</v>
      </c>
      <c r="AS127">
        <v>3</v>
      </c>
      <c r="AT127">
        <v>4</v>
      </c>
      <c r="AU127">
        <v>4</v>
      </c>
      <c r="AV127">
        <v>4</v>
      </c>
      <c r="AW127">
        <v>5</v>
      </c>
      <c r="AX127">
        <v>5</v>
      </c>
      <c r="AY127">
        <v>4</v>
      </c>
      <c r="AZ127">
        <v>3</v>
      </c>
      <c r="BA127" t="s">
        <v>52</v>
      </c>
      <c r="BB127" s="1">
        <v>40863</v>
      </c>
      <c r="BC127">
        <v>76231</v>
      </c>
      <c r="BD127" s="4">
        <f t="shared" si="3"/>
        <v>3</v>
      </c>
      <c r="BE127">
        <f t="shared" si="4"/>
        <v>1.1041666666666667</v>
      </c>
      <c r="BF127">
        <f t="shared" si="5"/>
        <v>2011</v>
      </c>
    </row>
    <row r="128" spans="1:58" x14ac:dyDescent="0.2">
      <c r="A128">
        <v>4</v>
      </c>
      <c r="B128">
        <v>20</v>
      </c>
      <c r="C128">
        <v>2286</v>
      </c>
      <c r="D128">
        <v>10295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 t="s">
        <v>49</v>
      </c>
      <c r="AZ128" t="s">
        <v>49</v>
      </c>
      <c r="BA128" t="s">
        <v>52</v>
      </c>
      <c r="BB128" s="1">
        <v>40116</v>
      </c>
      <c r="BC128">
        <v>76955</v>
      </c>
      <c r="BD128" s="4">
        <f t="shared" si="3"/>
        <v>3</v>
      </c>
      <c r="BE128">
        <f t="shared" si="4"/>
        <v>0</v>
      </c>
      <c r="BF128">
        <f t="shared" si="5"/>
        <v>2009</v>
      </c>
    </row>
    <row r="129" spans="1:58" x14ac:dyDescent="0.2">
      <c r="A129">
        <v>1</v>
      </c>
      <c r="B129">
        <v>30</v>
      </c>
      <c r="C129">
        <v>2299</v>
      </c>
      <c r="D129">
        <v>15472</v>
      </c>
      <c r="E129">
        <v>-1</v>
      </c>
      <c r="F129">
        <v>-1</v>
      </c>
      <c r="G129">
        <v>0</v>
      </c>
      <c r="H129">
        <v>0</v>
      </c>
      <c r="I129">
        <v>1</v>
      </c>
      <c r="J129">
        <v>2</v>
      </c>
      <c r="K129">
        <v>1</v>
      </c>
      <c r="L129">
        <v>2</v>
      </c>
      <c r="M129">
        <v>1</v>
      </c>
      <c r="N129">
        <v>2</v>
      </c>
      <c r="O129">
        <v>3</v>
      </c>
      <c r="P129">
        <v>4</v>
      </c>
      <c r="Q129">
        <v>0</v>
      </c>
      <c r="R129">
        <v>1</v>
      </c>
      <c r="S129">
        <v>2</v>
      </c>
      <c r="T129">
        <v>3</v>
      </c>
      <c r="U129">
        <v>4</v>
      </c>
      <c r="V129">
        <v>5</v>
      </c>
      <c r="W129">
        <v>6</v>
      </c>
      <c r="X129">
        <v>7</v>
      </c>
      <c r="Y129">
        <v>-1</v>
      </c>
      <c r="Z129">
        <v>0</v>
      </c>
      <c r="AA129">
        <v>1</v>
      </c>
      <c r="AB129">
        <v>2</v>
      </c>
      <c r="AC129">
        <v>3</v>
      </c>
      <c r="AD129">
        <v>4</v>
      </c>
      <c r="AE129">
        <v>5</v>
      </c>
      <c r="AF129">
        <v>6</v>
      </c>
      <c r="AG129">
        <v>7</v>
      </c>
      <c r="AH129">
        <v>1</v>
      </c>
      <c r="AI129">
        <v>2</v>
      </c>
      <c r="AJ129" t="s">
        <v>49</v>
      </c>
      <c r="AK129" t="s">
        <v>49</v>
      </c>
      <c r="AL129" t="s">
        <v>49</v>
      </c>
      <c r="AM129" t="s">
        <v>49</v>
      </c>
      <c r="AN129" t="s">
        <v>49</v>
      </c>
      <c r="AO129" t="s">
        <v>49</v>
      </c>
      <c r="AP129" t="s">
        <v>49</v>
      </c>
      <c r="AQ129" t="s">
        <v>49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X129" t="s">
        <v>49</v>
      </c>
      <c r="AY129" t="s">
        <v>49</v>
      </c>
      <c r="AZ129" t="s">
        <v>49</v>
      </c>
      <c r="BA129" t="s">
        <v>52</v>
      </c>
      <c r="BB129" s="1">
        <v>41334</v>
      </c>
      <c r="BC129">
        <v>86661</v>
      </c>
      <c r="BD129" s="4">
        <f t="shared" si="3"/>
        <v>3</v>
      </c>
      <c r="BE129">
        <f t="shared" si="4"/>
        <v>2.3225806451612905</v>
      </c>
      <c r="BF129">
        <f t="shared" si="5"/>
        <v>2013</v>
      </c>
    </row>
    <row r="130" spans="1:58" x14ac:dyDescent="0.2">
      <c r="A130">
        <v>2</v>
      </c>
      <c r="B130">
        <v>40</v>
      </c>
      <c r="C130">
        <v>2244</v>
      </c>
      <c r="D130">
        <v>17696</v>
      </c>
      <c r="E130">
        <v>-2</v>
      </c>
      <c r="F130">
        <v>-1</v>
      </c>
      <c r="G130">
        <v>0</v>
      </c>
      <c r="H130">
        <v>-2</v>
      </c>
      <c r="I130">
        <v>-1</v>
      </c>
      <c r="J130">
        <v>-3</v>
      </c>
      <c r="K130">
        <v>-2</v>
      </c>
      <c r="L130">
        <v>-1</v>
      </c>
      <c r="M130">
        <v>0</v>
      </c>
      <c r="N130">
        <v>-2</v>
      </c>
      <c r="O130">
        <v>-1</v>
      </c>
      <c r="P130">
        <v>0</v>
      </c>
      <c r="Q130">
        <v>-2</v>
      </c>
      <c r="R130">
        <v>-1</v>
      </c>
      <c r="S130">
        <v>0</v>
      </c>
      <c r="T130">
        <v>-2</v>
      </c>
      <c r="U130">
        <v>-1</v>
      </c>
      <c r="V130">
        <v>0</v>
      </c>
      <c r="W130">
        <v>-2</v>
      </c>
      <c r="X130">
        <v>-1</v>
      </c>
      <c r="Y130">
        <v>-4</v>
      </c>
      <c r="Z130">
        <v>-3</v>
      </c>
      <c r="AA130">
        <v>-2</v>
      </c>
      <c r="AB130">
        <v>-1</v>
      </c>
      <c r="AC130">
        <v>0</v>
      </c>
      <c r="AD130">
        <v>-2</v>
      </c>
      <c r="AE130">
        <v>-1</v>
      </c>
      <c r="AF130">
        <v>0</v>
      </c>
      <c r="AG130">
        <v>-2</v>
      </c>
      <c r="AH130">
        <v>-1</v>
      </c>
      <c r="AI130">
        <v>0</v>
      </c>
      <c r="AJ130">
        <v>-2</v>
      </c>
      <c r="AK130">
        <v>-1</v>
      </c>
      <c r="AL130">
        <v>0</v>
      </c>
      <c r="AM130">
        <v>-2</v>
      </c>
      <c r="AN130">
        <v>-1</v>
      </c>
      <c r="AO130">
        <v>0</v>
      </c>
      <c r="AP130">
        <v>-2</v>
      </c>
      <c r="AQ130">
        <v>-1</v>
      </c>
      <c r="AR130">
        <v>0</v>
      </c>
      <c r="AS130">
        <v>-2</v>
      </c>
      <c r="AT130">
        <v>-1</v>
      </c>
      <c r="AU130">
        <v>0</v>
      </c>
      <c r="AV130">
        <v>-2</v>
      </c>
      <c r="AW130">
        <v>-1</v>
      </c>
      <c r="AX130">
        <v>-3</v>
      </c>
      <c r="AY130">
        <v>-2</v>
      </c>
      <c r="AZ130">
        <v>-1</v>
      </c>
      <c r="BA130" t="s">
        <v>52</v>
      </c>
      <c r="BB130" s="1">
        <v>41372</v>
      </c>
      <c r="BC130">
        <v>16208</v>
      </c>
      <c r="BD130" s="4">
        <f t="shared" si="3"/>
        <v>3</v>
      </c>
      <c r="BE130">
        <f t="shared" si="4"/>
        <v>-1.2708333333333333</v>
      </c>
      <c r="BF130">
        <f t="shared" si="5"/>
        <v>2013</v>
      </c>
    </row>
    <row r="131" spans="1:58" x14ac:dyDescent="0.2">
      <c r="A131">
        <v>4</v>
      </c>
      <c r="B131">
        <v>50</v>
      </c>
      <c r="C131">
        <v>2299</v>
      </c>
      <c r="D131">
        <v>17665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 t="s">
        <v>52</v>
      </c>
      <c r="BB131" s="1">
        <v>41379</v>
      </c>
      <c r="BC131">
        <v>45706</v>
      </c>
      <c r="BD131" s="4">
        <f t="shared" ref="BD131:BD194" si="6">(LEFT(BA131,1))*1</f>
        <v>3</v>
      </c>
      <c r="BE131">
        <f t="shared" ref="BE131:BE194" si="7">AVERAGE(E131:AZ131)</f>
        <v>0</v>
      </c>
      <c r="BF131">
        <f t="shared" ref="BF131:BF194" si="8">YEAR(BB131)</f>
        <v>2013</v>
      </c>
    </row>
    <row r="132" spans="1:58" x14ac:dyDescent="0.2">
      <c r="A132">
        <v>1</v>
      </c>
      <c r="B132">
        <v>10</v>
      </c>
      <c r="C132">
        <v>2273</v>
      </c>
      <c r="D132">
        <v>4511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-1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1</v>
      </c>
      <c r="Z132">
        <v>2</v>
      </c>
      <c r="AA132">
        <v>2</v>
      </c>
      <c r="AB132">
        <v>3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1</v>
      </c>
      <c r="AM132">
        <v>1</v>
      </c>
      <c r="AN132">
        <v>2</v>
      </c>
      <c r="AO132">
        <v>3</v>
      </c>
      <c r="AP132">
        <v>3</v>
      </c>
      <c r="AQ132">
        <v>3</v>
      </c>
      <c r="AR132">
        <v>4</v>
      </c>
      <c r="AS132">
        <v>5</v>
      </c>
      <c r="AT132">
        <v>5</v>
      </c>
      <c r="AU132">
        <v>5</v>
      </c>
      <c r="AV132">
        <v>4</v>
      </c>
      <c r="AW132">
        <v>3</v>
      </c>
      <c r="AX132">
        <v>4</v>
      </c>
      <c r="AY132">
        <v>5</v>
      </c>
      <c r="AZ132">
        <v>6</v>
      </c>
      <c r="BA132" t="s">
        <v>52</v>
      </c>
      <c r="BB132" s="1">
        <v>41348</v>
      </c>
      <c r="BC132">
        <v>56701</v>
      </c>
      <c r="BD132" s="4">
        <f t="shared" si="6"/>
        <v>3</v>
      </c>
      <c r="BE132">
        <f t="shared" si="7"/>
        <v>1.3333333333333333</v>
      </c>
      <c r="BF132">
        <f t="shared" si="8"/>
        <v>2013</v>
      </c>
    </row>
    <row r="133" spans="1:58" x14ac:dyDescent="0.2">
      <c r="A133">
        <v>1</v>
      </c>
      <c r="B133">
        <v>20</v>
      </c>
      <c r="C133">
        <v>2286</v>
      </c>
      <c r="D133">
        <v>14473</v>
      </c>
      <c r="E133">
        <v>-1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-1</v>
      </c>
      <c r="O133">
        <v>0</v>
      </c>
      <c r="P133">
        <v>0</v>
      </c>
      <c r="Q133">
        <v>-1</v>
      </c>
      <c r="R133">
        <v>0</v>
      </c>
      <c r="S133">
        <v>-1</v>
      </c>
      <c r="T133">
        <v>0</v>
      </c>
      <c r="U133">
        <v>0</v>
      </c>
      <c r="V133">
        <v>-1</v>
      </c>
      <c r="W133">
        <v>-1</v>
      </c>
      <c r="X133">
        <v>-1</v>
      </c>
      <c r="Y133">
        <v>-1</v>
      </c>
      <c r="Z133">
        <v>0</v>
      </c>
      <c r="AA133">
        <v>0</v>
      </c>
      <c r="AB133">
        <v>0</v>
      </c>
      <c r="AC133">
        <v>-1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 t="s">
        <v>51</v>
      </c>
      <c r="BB133" s="1">
        <v>41696</v>
      </c>
      <c r="BC133">
        <v>9138</v>
      </c>
      <c r="BD133" s="4">
        <f t="shared" si="6"/>
        <v>2</v>
      </c>
      <c r="BE133">
        <f t="shared" si="7"/>
        <v>-0.1875</v>
      </c>
      <c r="BF133">
        <f t="shared" si="8"/>
        <v>2014</v>
      </c>
    </row>
    <row r="134" spans="1:58" x14ac:dyDescent="0.2">
      <c r="A134">
        <v>1</v>
      </c>
      <c r="B134">
        <v>30</v>
      </c>
      <c r="C134">
        <v>2286</v>
      </c>
      <c r="D134">
        <v>11595</v>
      </c>
      <c r="E134">
        <v>-1</v>
      </c>
      <c r="F134">
        <v>-1</v>
      </c>
      <c r="G134">
        <v>-1</v>
      </c>
      <c r="H134">
        <v>-1</v>
      </c>
      <c r="I134">
        <v>0</v>
      </c>
      <c r="J134">
        <v>0</v>
      </c>
      <c r="K134">
        <v>1</v>
      </c>
      <c r="L134">
        <v>2</v>
      </c>
      <c r="M134">
        <v>3</v>
      </c>
      <c r="N134">
        <v>4</v>
      </c>
      <c r="O134">
        <v>5</v>
      </c>
      <c r="P134">
        <v>6</v>
      </c>
      <c r="Q134">
        <v>5</v>
      </c>
      <c r="R134">
        <v>5</v>
      </c>
      <c r="S134">
        <v>3</v>
      </c>
      <c r="T134">
        <v>2</v>
      </c>
      <c r="U134">
        <v>1</v>
      </c>
      <c r="V134">
        <v>1</v>
      </c>
      <c r="W134">
        <v>1</v>
      </c>
      <c r="X134">
        <v>2</v>
      </c>
      <c r="Y134">
        <v>3</v>
      </c>
      <c r="Z134">
        <v>4</v>
      </c>
      <c r="AA134">
        <v>2</v>
      </c>
      <c r="AB134">
        <v>3</v>
      </c>
      <c r="AC134">
        <v>1</v>
      </c>
      <c r="AD134">
        <v>2</v>
      </c>
      <c r="AE134">
        <v>3</v>
      </c>
      <c r="AF134">
        <v>4</v>
      </c>
      <c r="AG134">
        <v>5</v>
      </c>
      <c r="AH134">
        <v>6</v>
      </c>
      <c r="AI134">
        <v>7</v>
      </c>
      <c r="AJ134">
        <v>8</v>
      </c>
      <c r="AK134">
        <v>9</v>
      </c>
      <c r="AL134">
        <v>10</v>
      </c>
      <c r="AM134">
        <v>11</v>
      </c>
      <c r="AN134">
        <v>12</v>
      </c>
      <c r="AO134">
        <v>13</v>
      </c>
      <c r="AP134">
        <v>14</v>
      </c>
      <c r="AQ134">
        <v>15</v>
      </c>
      <c r="AR134">
        <v>16</v>
      </c>
      <c r="AS134">
        <v>17</v>
      </c>
      <c r="AT134">
        <v>18</v>
      </c>
      <c r="AU134">
        <v>19</v>
      </c>
      <c r="AV134">
        <v>20</v>
      </c>
      <c r="AW134">
        <v>21</v>
      </c>
      <c r="AX134">
        <v>22</v>
      </c>
      <c r="AY134">
        <v>23</v>
      </c>
      <c r="AZ134">
        <v>24</v>
      </c>
      <c r="BA134" t="s">
        <v>50</v>
      </c>
      <c r="BB134" s="1">
        <v>41821</v>
      </c>
      <c r="BC134">
        <v>82254</v>
      </c>
      <c r="BD134" s="4">
        <f t="shared" si="6"/>
        <v>1</v>
      </c>
      <c r="BE134">
        <f t="shared" si="7"/>
        <v>7.270833333333333</v>
      </c>
      <c r="BF134">
        <f t="shared" si="8"/>
        <v>2014</v>
      </c>
    </row>
    <row r="135" spans="1:58" x14ac:dyDescent="0.2">
      <c r="A135">
        <v>4</v>
      </c>
      <c r="B135">
        <v>40</v>
      </c>
      <c r="C135">
        <v>2286</v>
      </c>
      <c r="D135">
        <v>3093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 t="s">
        <v>52</v>
      </c>
      <c r="BB135" s="1">
        <v>41936</v>
      </c>
      <c r="BC135">
        <v>94571</v>
      </c>
      <c r="BD135" s="4">
        <f t="shared" si="6"/>
        <v>3</v>
      </c>
      <c r="BE135">
        <f t="shared" si="7"/>
        <v>-0.16666666666666666</v>
      </c>
      <c r="BF135">
        <f t="shared" si="8"/>
        <v>2014</v>
      </c>
    </row>
    <row r="136" spans="1:58" x14ac:dyDescent="0.2">
      <c r="A136">
        <v>3</v>
      </c>
      <c r="B136">
        <v>50</v>
      </c>
      <c r="C136">
        <v>2273</v>
      </c>
      <c r="D136">
        <v>1162</v>
      </c>
      <c r="E136">
        <v>0</v>
      </c>
      <c r="F136">
        <v>0</v>
      </c>
      <c r="G136">
        <v>0</v>
      </c>
      <c r="H136">
        <v>-1</v>
      </c>
      <c r="I136">
        <v>0</v>
      </c>
      <c r="J136">
        <v>0</v>
      </c>
      <c r="K136">
        <v>0</v>
      </c>
      <c r="L136">
        <v>-2</v>
      </c>
      <c r="M136">
        <v>-1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-1</v>
      </c>
      <c r="U136">
        <v>-1</v>
      </c>
      <c r="V136">
        <v>0</v>
      </c>
      <c r="W136">
        <v>1</v>
      </c>
      <c r="X136">
        <v>2</v>
      </c>
      <c r="Y136">
        <v>3</v>
      </c>
      <c r="Z136">
        <v>4</v>
      </c>
      <c r="AA136">
        <v>5</v>
      </c>
      <c r="AB136">
        <v>6</v>
      </c>
      <c r="AC136">
        <v>7</v>
      </c>
      <c r="AD136">
        <v>5</v>
      </c>
      <c r="AE136">
        <v>5</v>
      </c>
      <c r="AF136">
        <v>5</v>
      </c>
      <c r="AG136">
        <v>5</v>
      </c>
      <c r="AH136">
        <v>5</v>
      </c>
      <c r="AI136">
        <v>5</v>
      </c>
      <c r="AJ136">
        <v>5</v>
      </c>
      <c r="AK136">
        <v>6</v>
      </c>
      <c r="AL136">
        <v>7</v>
      </c>
      <c r="AM136">
        <v>8</v>
      </c>
      <c r="AN136">
        <v>9</v>
      </c>
      <c r="AO136">
        <v>10</v>
      </c>
      <c r="AP136">
        <v>11</v>
      </c>
      <c r="AQ136">
        <v>12</v>
      </c>
      <c r="AR136">
        <v>13</v>
      </c>
      <c r="AS136">
        <v>14</v>
      </c>
      <c r="AT136">
        <v>15</v>
      </c>
      <c r="AU136">
        <v>16</v>
      </c>
      <c r="AV136">
        <v>17</v>
      </c>
      <c r="AW136">
        <v>18</v>
      </c>
      <c r="AX136">
        <v>19</v>
      </c>
      <c r="AY136">
        <v>20</v>
      </c>
      <c r="AZ136">
        <v>21</v>
      </c>
      <c r="BA136" t="s">
        <v>52</v>
      </c>
      <c r="BB136" s="1">
        <v>42287</v>
      </c>
      <c r="BC136">
        <v>62408</v>
      </c>
      <c r="BD136" s="4">
        <f t="shared" si="6"/>
        <v>3</v>
      </c>
      <c r="BE136">
        <f t="shared" si="7"/>
        <v>5.708333333333333</v>
      </c>
      <c r="BF136">
        <f t="shared" si="8"/>
        <v>2015</v>
      </c>
    </row>
    <row r="137" spans="1:58" x14ac:dyDescent="0.2">
      <c r="A137">
        <v>3</v>
      </c>
      <c r="B137">
        <v>10</v>
      </c>
      <c r="C137">
        <v>2273</v>
      </c>
      <c r="D137">
        <v>17310</v>
      </c>
      <c r="E137">
        <v>0</v>
      </c>
      <c r="F137">
        <v>-1</v>
      </c>
      <c r="G137">
        <v>0</v>
      </c>
      <c r="H137">
        <v>0</v>
      </c>
      <c r="I137">
        <v>0</v>
      </c>
      <c r="J137">
        <v>-1</v>
      </c>
      <c r="K137">
        <v>0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0</v>
      </c>
      <c r="R137">
        <v>0</v>
      </c>
      <c r="S137">
        <v>0</v>
      </c>
      <c r="T137">
        <v>-1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-1</v>
      </c>
      <c r="AS137">
        <v>0</v>
      </c>
      <c r="AT137">
        <v>-1</v>
      </c>
      <c r="AU137">
        <v>0</v>
      </c>
      <c r="AV137">
        <v>0</v>
      </c>
      <c r="AW137">
        <v>0</v>
      </c>
      <c r="AX137">
        <v>-1</v>
      </c>
      <c r="AY137">
        <v>0</v>
      </c>
      <c r="AZ137">
        <v>0</v>
      </c>
      <c r="BA137" t="s">
        <v>52</v>
      </c>
      <c r="BB137" s="1">
        <v>40937</v>
      </c>
      <c r="BC137">
        <v>92040</v>
      </c>
      <c r="BD137" s="4">
        <f t="shared" si="6"/>
        <v>3</v>
      </c>
      <c r="BE137">
        <f t="shared" si="7"/>
        <v>-0.22916666666666666</v>
      </c>
      <c r="BF137">
        <f t="shared" si="8"/>
        <v>2012</v>
      </c>
    </row>
    <row r="138" spans="1:58" x14ac:dyDescent="0.2">
      <c r="A138">
        <v>2</v>
      </c>
      <c r="B138">
        <v>20</v>
      </c>
      <c r="C138">
        <v>2218</v>
      </c>
      <c r="D138">
        <v>13703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1</v>
      </c>
      <c r="Z138">
        <v>2</v>
      </c>
      <c r="AA138">
        <v>2</v>
      </c>
      <c r="AB138">
        <v>2</v>
      </c>
      <c r="AC138">
        <v>2</v>
      </c>
      <c r="AD138">
        <v>3</v>
      </c>
      <c r="AE138">
        <v>1</v>
      </c>
      <c r="AF138">
        <v>1</v>
      </c>
      <c r="AG138">
        <v>1</v>
      </c>
      <c r="AH138">
        <v>1</v>
      </c>
      <c r="AI138">
        <v>2</v>
      </c>
      <c r="AJ138">
        <v>0</v>
      </c>
      <c r="AK138">
        <v>1</v>
      </c>
      <c r="AL138">
        <v>2</v>
      </c>
      <c r="AM138">
        <v>1</v>
      </c>
      <c r="AN138">
        <v>2</v>
      </c>
      <c r="AO138">
        <v>1</v>
      </c>
      <c r="AP138">
        <v>2</v>
      </c>
      <c r="AQ138">
        <v>1</v>
      </c>
      <c r="AR138">
        <v>1</v>
      </c>
      <c r="AS138">
        <v>1</v>
      </c>
      <c r="AT138">
        <v>2</v>
      </c>
      <c r="AU138">
        <v>2</v>
      </c>
      <c r="AV138">
        <v>2</v>
      </c>
      <c r="AW138">
        <v>2</v>
      </c>
      <c r="AX138">
        <v>2</v>
      </c>
      <c r="AY138">
        <v>1</v>
      </c>
      <c r="AZ138">
        <v>1</v>
      </c>
      <c r="BA138" t="s">
        <v>51</v>
      </c>
      <c r="BB138" s="1">
        <v>41224</v>
      </c>
      <c r="BC138">
        <v>12621</v>
      </c>
      <c r="BD138" s="4">
        <f t="shared" si="6"/>
        <v>2</v>
      </c>
      <c r="BE138">
        <f t="shared" si="7"/>
        <v>0.79166666666666663</v>
      </c>
      <c r="BF138">
        <f t="shared" si="8"/>
        <v>2012</v>
      </c>
    </row>
    <row r="139" spans="1:58" x14ac:dyDescent="0.2">
      <c r="A139">
        <v>4</v>
      </c>
      <c r="B139">
        <v>30</v>
      </c>
      <c r="C139">
        <v>2224</v>
      </c>
      <c r="D139">
        <v>8797</v>
      </c>
      <c r="E139">
        <v>-1</v>
      </c>
      <c r="F139">
        <v>-1</v>
      </c>
      <c r="G139">
        <v>-1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2</v>
      </c>
      <c r="Z139">
        <v>1</v>
      </c>
      <c r="AA139">
        <v>2</v>
      </c>
      <c r="AB139">
        <v>1</v>
      </c>
      <c r="AC139">
        <v>2</v>
      </c>
      <c r="AD139">
        <v>3</v>
      </c>
      <c r="AE139">
        <v>3</v>
      </c>
      <c r="AF139">
        <v>2</v>
      </c>
      <c r="AG139">
        <v>3</v>
      </c>
      <c r="AH139">
        <v>2</v>
      </c>
      <c r="AI139">
        <v>3</v>
      </c>
      <c r="AJ139">
        <v>2</v>
      </c>
      <c r="AK139">
        <v>3</v>
      </c>
      <c r="AL139">
        <v>2</v>
      </c>
      <c r="AM139">
        <v>2</v>
      </c>
      <c r="AN139">
        <v>3</v>
      </c>
      <c r="AO139">
        <v>4</v>
      </c>
      <c r="AP139">
        <v>4</v>
      </c>
      <c r="AQ139">
        <v>2</v>
      </c>
      <c r="AR139">
        <v>3</v>
      </c>
      <c r="AS139">
        <v>3</v>
      </c>
      <c r="AT139">
        <v>3</v>
      </c>
      <c r="AU139">
        <v>3</v>
      </c>
      <c r="AV139">
        <v>4</v>
      </c>
      <c r="AW139">
        <v>4</v>
      </c>
      <c r="AX139">
        <v>5</v>
      </c>
      <c r="AY139">
        <v>6</v>
      </c>
      <c r="AZ139">
        <v>6</v>
      </c>
      <c r="BA139" t="s">
        <v>52</v>
      </c>
      <c r="BB139" s="1">
        <v>40793</v>
      </c>
      <c r="BC139">
        <v>56258</v>
      </c>
      <c r="BD139" s="4">
        <f t="shared" si="6"/>
        <v>3</v>
      </c>
      <c r="BE139">
        <f t="shared" si="7"/>
        <v>1.8541666666666667</v>
      </c>
      <c r="BF139">
        <f t="shared" si="8"/>
        <v>2011</v>
      </c>
    </row>
    <row r="140" spans="1:58" x14ac:dyDescent="0.2">
      <c r="A140">
        <v>2</v>
      </c>
      <c r="B140">
        <v>40</v>
      </c>
      <c r="C140">
        <v>2223</v>
      </c>
      <c r="D140">
        <v>15688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-1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-1</v>
      </c>
      <c r="AX140">
        <v>-1</v>
      </c>
      <c r="AY140">
        <v>-1</v>
      </c>
      <c r="AZ140">
        <v>-1</v>
      </c>
      <c r="BA140" t="s">
        <v>51</v>
      </c>
      <c r="BB140" s="1">
        <v>40381</v>
      </c>
      <c r="BC140">
        <v>82605</v>
      </c>
      <c r="BD140" s="4">
        <f t="shared" si="6"/>
        <v>2</v>
      </c>
      <c r="BE140">
        <f t="shared" si="7"/>
        <v>-2.0833333333333332E-2</v>
      </c>
      <c r="BF140">
        <f t="shared" si="8"/>
        <v>2010</v>
      </c>
    </row>
    <row r="141" spans="1:58" x14ac:dyDescent="0.2">
      <c r="A141">
        <v>2</v>
      </c>
      <c r="B141">
        <v>50</v>
      </c>
      <c r="C141">
        <v>2218</v>
      </c>
      <c r="D141">
        <v>17367</v>
      </c>
      <c r="E141">
        <v>-1</v>
      </c>
      <c r="F141">
        <v>-1</v>
      </c>
      <c r="G141">
        <v>-1</v>
      </c>
      <c r="H141">
        <v>0</v>
      </c>
      <c r="I141">
        <v>0</v>
      </c>
      <c r="J141">
        <v>1</v>
      </c>
      <c r="K141">
        <v>-1</v>
      </c>
      <c r="L141">
        <v>0</v>
      </c>
      <c r="M141">
        <v>-3</v>
      </c>
      <c r="N141">
        <v>-2</v>
      </c>
      <c r="O141">
        <v>-1</v>
      </c>
      <c r="P141">
        <v>0</v>
      </c>
      <c r="Q141">
        <v>1</v>
      </c>
      <c r="R141">
        <v>-2</v>
      </c>
      <c r="S141">
        <v>-1</v>
      </c>
      <c r="T141">
        <v>0</v>
      </c>
      <c r="U141">
        <v>-3</v>
      </c>
      <c r="V141">
        <v>-2</v>
      </c>
      <c r="W141">
        <v>-1</v>
      </c>
      <c r="X141">
        <v>0</v>
      </c>
      <c r="Y141">
        <v>-1</v>
      </c>
      <c r="Z141">
        <v>0</v>
      </c>
      <c r="AA141">
        <v>1</v>
      </c>
      <c r="AB141">
        <v>0</v>
      </c>
      <c r="AC141">
        <v>-2</v>
      </c>
      <c r="AD141">
        <v>-1</v>
      </c>
      <c r="AE141">
        <v>-2</v>
      </c>
      <c r="AF141">
        <v>-1</v>
      </c>
      <c r="AG141">
        <v>-1</v>
      </c>
      <c r="AH141">
        <v>-1</v>
      </c>
      <c r="AI141">
        <v>0</v>
      </c>
      <c r="AJ141">
        <v>-1</v>
      </c>
      <c r="AK141">
        <v>0</v>
      </c>
      <c r="AL141">
        <v>1</v>
      </c>
      <c r="AM141">
        <v>-2</v>
      </c>
      <c r="AN141">
        <v>-1</v>
      </c>
      <c r="AO141">
        <v>0</v>
      </c>
      <c r="AP141">
        <v>0</v>
      </c>
      <c r="AQ141" t="s">
        <v>49</v>
      </c>
      <c r="AR141" t="s">
        <v>49</v>
      </c>
      <c r="AS141" t="s">
        <v>49</v>
      </c>
      <c r="AT141" t="s">
        <v>49</v>
      </c>
      <c r="AU141" t="s">
        <v>49</v>
      </c>
      <c r="AV141">
        <v>0</v>
      </c>
      <c r="AW141">
        <v>-1</v>
      </c>
      <c r="AX141">
        <v>0</v>
      </c>
      <c r="AY141">
        <v>-1</v>
      </c>
      <c r="AZ141">
        <v>0</v>
      </c>
      <c r="BA141" t="s">
        <v>52</v>
      </c>
      <c r="BB141" s="1">
        <v>40955</v>
      </c>
      <c r="BC141">
        <v>95697</v>
      </c>
      <c r="BD141" s="4">
        <f t="shared" si="6"/>
        <v>3</v>
      </c>
      <c r="BE141">
        <f t="shared" si="7"/>
        <v>-0.69767441860465118</v>
      </c>
      <c r="BF141">
        <f t="shared" si="8"/>
        <v>2012</v>
      </c>
    </row>
    <row r="142" spans="1:58" x14ac:dyDescent="0.2">
      <c r="A142">
        <v>3</v>
      </c>
      <c r="B142">
        <v>10</v>
      </c>
      <c r="C142">
        <v>2225</v>
      </c>
      <c r="D142">
        <v>4188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-1</v>
      </c>
      <c r="AE142">
        <v>-1</v>
      </c>
      <c r="AF142">
        <v>-1</v>
      </c>
      <c r="AG142">
        <v>-1</v>
      </c>
      <c r="AH142">
        <v>-1</v>
      </c>
      <c r="AI142">
        <v>-1</v>
      </c>
      <c r="AJ142">
        <v>-1</v>
      </c>
      <c r="AK142">
        <v>0</v>
      </c>
      <c r="AL142">
        <v>-1</v>
      </c>
      <c r="AM142">
        <v>-1</v>
      </c>
      <c r="AN142">
        <v>-1</v>
      </c>
      <c r="AO142">
        <v>-1</v>
      </c>
      <c r="AP142">
        <v>-1</v>
      </c>
      <c r="AQ142">
        <v>-1</v>
      </c>
      <c r="AR142">
        <v>-1</v>
      </c>
      <c r="AS142">
        <v>-1</v>
      </c>
      <c r="AT142">
        <v>-1</v>
      </c>
      <c r="AU142">
        <v>-1</v>
      </c>
      <c r="AV142">
        <v>-1</v>
      </c>
      <c r="AW142">
        <v>-1</v>
      </c>
      <c r="AX142">
        <v>-1</v>
      </c>
      <c r="AY142">
        <v>-4</v>
      </c>
      <c r="AZ142">
        <v>-3</v>
      </c>
      <c r="BA142" t="s">
        <v>52</v>
      </c>
      <c r="BB142" s="1">
        <v>40612</v>
      </c>
      <c r="BC142">
        <v>26439</v>
      </c>
      <c r="BD142" s="4">
        <f t="shared" si="6"/>
        <v>3</v>
      </c>
      <c r="BE142">
        <f t="shared" si="7"/>
        <v>-1.0833333333333333</v>
      </c>
      <c r="BF142">
        <f t="shared" si="8"/>
        <v>2011</v>
      </c>
    </row>
    <row r="143" spans="1:58" x14ac:dyDescent="0.2">
      <c r="A143">
        <v>2</v>
      </c>
      <c r="B143">
        <v>20</v>
      </c>
      <c r="C143">
        <v>2230</v>
      </c>
      <c r="D143">
        <v>3011</v>
      </c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1</v>
      </c>
      <c r="AO143">
        <v>0</v>
      </c>
      <c r="AP143">
        <v>1</v>
      </c>
      <c r="AQ143">
        <v>0</v>
      </c>
      <c r="AR143">
        <v>1</v>
      </c>
      <c r="AS143">
        <v>0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-1</v>
      </c>
      <c r="AZ143">
        <v>0</v>
      </c>
      <c r="BA143" t="s">
        <v>52</v>
      </c>
      <c r="BB143" s="1">
        <v>42340</v>
      </c>
      <c r="BC143">
        <v>68090</v>
      </c>
      <c r="BD143" s="4">
        <f t="shared" si="6"/>
        <v>3</v>
      </c>
      <c r="BE143">
        <f t="shared" si="7"/>
        <v>8.3333333333333329E-2</v>
      </c>
      <c r="BF143">
        <f t="shared" si="8"/>
        <v>2015</v>
      </c>
    </row>
    <row r="144" spans="1:58" x14ac:dyDescent="0.2">
      <c r="A144">
        <v>2</v>
      </c>
      <c r="B144">
        <v>30</v>
      </c>
      <c r="C144">
        <v>2214</v>
      </c>
      <c r="D144">
        <v>10402</v>
      </c>
      <c r="E144">
        <v>-1</v>
      </c>
      <c r="F144">
        <v>-1</v>
      </c>
      <c r="G144">
        <v>-1</v>
      </c>
      <c r="H144">
        <v>-1</v>
      </c>
      <c r="I144">
        <v>-2</v>
      </c>
      <c r="J144">
        <v>-1</v>
      </c>
      <c r="K144">
        <v>-1</v>
      </c>
      <c r="L144">
        <v>-2</v>
      </c>
      <c r="M144">
        <v>-1</v>
      </c>
      <c r="N144">
        <v>-1</v>
      </c>
      <c r="O144">
        <v>0</v>
      </c>
      <c r="P144">
        <v>0</v>
      </c>
      <c r="Q144">
        <v>1</v>
      </c>
      <c r="R144">
        <v>-1</v>
      </c>
      <c r="S144">
        <v>0</v>
      </c>
      <c r="T144">
        <v>-1</v>
      </c>
      <c r="U144">
        <v>-1</v>
      </c>
      <c r="V144">
        <v>-2</v>
      </c>
      <c r="W144">
        <v>-1</v>
      </c>
      <c r="X144">
        <v>0</v>
      </c>
      <c r="Y144">
        <v>-1</v>
      </c>
      <c r="Z144">
        <v>0</v>
      </c>
      <c r="AA144">
        <v>1</v>
      </c>
      <c r="AB144">
        <v>0</v>
      </c>
      <c r="AC144">
        <v>-2</v>
      </c>
      <c r="AD144">
        <v>-1</v>
      </c>
      <c r="AE144">
        <v>0</v>
      </c>
      <c r="AF144">
        <v>0</v>
      </c>
      <c r="AG144">
        <v>-1</v>
      </c>
      <c r="AH144" t="s">
        <v>49</v>
      </c>
      <c r="AI144" t="s">
        <v>49</v>
      </c>
      <c r="AJ144" t="s">
        <v>49</v>
      </c>
      <c r="AK144" t="s">
        <v>49</v>
      </c>
      <c r="AL144" t="s">
        <v>49</v>
      </c>
      <c r="AM144" t="s">
        <v>49</v>
      </c>
      <c r="AN144">
        <v>0</v>
      </c>
      <c r="AO144" t="s">
        <v>49</v>
      </c>
      <c r="AP144" t="s">
        <v>49</v>
      </c>
      <c r="AQ144" t="s">
        <v>49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>
        <v>0</v>
      </c>
      <c r="AX144">
        <v>-30</v>
      </c>
      <c r="AY144" t="s">
        <v>49</v>
      </c>
      <c r="AZ144" t="s">
        <v>49</v>
      </c>
      <c r="BA144" t="s">
        <v>52</v>
      </c>
      <c r="BB144" s="1">
        <v>42207</v>
      </c>
      <c r="BC144">
        <v>62624</v>
      </c>
      <c r="BD144" s="4">
        <f t="shared" si="6"/>
        <v>3</v>
      </c>
      <c r="BE144">
        <f t="shared" si="7"/>
        <v>-1.59375</v>
      </c>
      <c r="BF144">
        <f t="shared" si="8"/>
        <v>2015</v>
      </c>
    </row>
    <row r="145" spans="1:58" x14ac:dyDescent="0.2">
      <c r="A145">
        <v>1</v>
      </c>
      <c r="B145">
        <v>40</v>
      </c>
      <c r="C145">
        <v>2212</v>
      </c>
      <c r="D145">
        <v>4679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-1</v>
      </c>
      <c r="AE145">
        <v>-1</v>
      </c>
      <c r="AF145">
        <v>-1</v>
      </c>
      <c r="AG145">
        <v>-1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-1</v>
      </c>
      <c r="AT145">
        <v>-1</v>
      </c>
      <c r="AU145">
        <v>-1</v>
      </c>
      <c r="AV145">
        <v>-1</v>
      </c>
      <c r="AW145">
        <v>-1</v>
      </c>
      <c r="AX145">
        <v>-1</v>
      </c>
      <c r="AY145">
        <v>-1</v>
      </c>
      <c r="AZ145">
        <v>-1</v>
      </c>
      <c r="BA145" t="s">
        <v>52</v>
      </c>
      <c r="BB145" s="1">
        <v>41628</v>
      </c>
      <c r="BC145">
        <v>63578</v>
      </c>
      <c r="BD145" s="4">
        <f t="shared" si="6"/>
        <v>3</v>
      </c>
      <c r="BE145">
        <f t="shared" si="7"/>
        <v>-1</v>
      </c>
      <c r="BF145">
        <f t="shared" si="8"/>
        <v>2013</v>
      </c>
    </row>
    <row r="146" spans="1:58" x14ac:dyDescent="0.2">
      <c r="A146">
        <v>3</v>
      </c>
      <c r="B146">
        <v>50</v>
      </c>
      <c r="C146">
        <v>2217</v>
      </c>
      <c r="D146">
        <v>10434</v>
      </c>
      <c r="E146">
        <v>0</v>
      </c>
      <c r="F146">
        <v>-1</v>
      </c>
      <c r="G146">
        <v>-1</v>
      </c>
      <c r="H146">
        <v>0</v>
      </c>
      <c r="I146">
        <v>-1</v>
      </c>
      <c r="J146">
        <v>-1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1</v>
      </c>
      <c r="R146">
        <v>2</v>
      </c>
      <c r="S146">
        <v>3</v>
      </c>
      <c r="T146">
        <v>1</v>
      </c>
      <c r="U146">
        <v>2</v>
      </c>
      <c r="V146">
        <v>3</v>
      </c>
      <c r="W146">
        <v>2</v>
      </c>
      <c r="X146">
        <v>3</v>
      </c>
      <c r="Y146">
        <v>4</v>
      </c>
      <c r="Z146">
        <v>5</v>
      </c>
      <c r="AA146">
        <v>6</v>
      </c>
      <c r="AB146">
        <v>7</v>
      </c>
      <c r="AC146">
        <v>3</v>
      </c>
      <c r="AD146">
        <v>4</v>
      </c>
      <c r="AE146">
        <v>5</v>
      </c>
      <c r="AF146">
        <v>6</v>
      </c>
      <c r="AG146">
        <v>7</v>
      </c>
      <c r="AH146">
        <v>8</v>
      </c>
      <c r="AI146">
        <v>9</v>
      </c>
      <c r="AJ146">
        <v>10</v>
      </c>
      <c r="AK146">
        <v>11</v>
      </c>
      <c r="AL146">
        <v>12</v>
      </c>
      <c r="AM146">
        <v>13</v>
      </c>
      <c r="AN146">
        <v>14</v>
      </c>
      <c r="AO146">
        <v>15</v>
      </c>
      <c r="AP146">
        <v>16</v>
      </c>
      <c r="AQ146">
        <v>17</v>
      </c>
      <c r="AR146">
        <v>18</v>
      </c>
      <c r="AS146">
        <v>19</v>
      </c>
      <c r="AT146">
        <v>20</v>
      </c>
      <c r="AU146">
        <v>21</v>
      </c>
      <c r="AV146">
        <v>22</v>
      </c>
      <c r="AW146">
        <v>23</v>
      </c>
      <c r="AX146">
        <v>24</v>
      </c>
      <c r="AY146">
        <v>25</v>
      </c>
      <c r="AZ146">
        <v>26</v>
      </c>
      <c r="BA146" t="s">
        <v>52</v>
      </c>
      <c r="BB146" s="1">
        <v>41579</v>
      </c>
      <c r="BC146">
        <v>82589</v>
      </c>
      <c r="BD146" s="4">
        <f t="shared" si="6"/>
        <v>3</v>
      </c>
      <c r="BE146">
        <f t="shared" si="7"/>
        <v>8</v>
      </c>
      <c r="BF146">
        <f t="shared" si="8"/>
        <v>2013</v>
      </c>
    </row>
    <row r="147" spans="1:58" x14ac:dyDescent="0.2">
      <c r="A147">
        <v>1</v>
      </c>
      <c r="B147">
        <v>10</v>
      </c>
      <c r="C147">
        <v>2217</v>
      </c>
      <c r="D147">
        <v>15883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-1</v>
      </c>
      <c r="Q147">
        <v>0</v>
      </c>
      <c r="R147">
        <v>1</v>
      </c>
      <c r="S147">
        <v>0</v>
      </c>
      <c r="T147">
        <v>1</v>
      </c>
      <c r="U147">
        <v>-1</v>
      </c>
      <c r="V147">
        <v>0</v>
      </c>
      <c r="W147">
        <v>1</v>
      </c>
      <c r="X147">
        <v>2</v>
      </c>
      <c r="Y147">
        <v>3</v>
      </c>
      <c r="Z147">
        <v>3</v>
      </c>
      <c r="AA147">
        <v>4</v>
      </c>
      <c r="AB147">
        <v>5</v>
      </c>
      <c r="AC147">
        <v>6</v>
      </c>
      <c r="AD147">
        <v>7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1</v>
      </c>
      <c r="AO147">
        <v>2</v>
      </c>
      <c r="AP147">
        <v>3</v>
      </c>
      <c r="AQ147">
        <v>4</v>
      </c>
      <c r="AR147">
        <v>5</v>
      </c>
      <c r="AS147">
        <v>6</v>
      </c>
      <c r="AT147">
        <v>5</v>
      </c>
      <c r="AU147">
        <v>6</v>
      </c>
      <c r="AV147">
        <v>7</v>
      </c>
      <c r="AW147">
        <v>9</v>
      </c>
      <c r="AX147" t="s">
        <v>49</v>
      </c>
      <c r="AY147" t="s">
        <v>49</v>
      </c>
      <c r="AZ147" t="s">
        <v>49</v>
      </c>
      <c r="BA147" t="s">
        <v>52</v>
      </c>
      <c r="BB147" s="1">
        <v>41995</v>
      </c>
      <c r="BC147">
        <v>12262</v>
      </c>
      <c r="BD147" s="4">
        <f t="shared" si="6"/>
        <v>3</v>
      </c>
      <c r="BE147">
        <f t="shared" si="7"/>
        <v>1.8222222222222222</v>
      </c>
      <c r="BF147">
        <f t="shared" si="8"/>
        <v>2014</v>
      </c>
    </row>
    <row r="148" spans="1:58" x14ac:dyDescent="0.2">
      <c r="A148">
        <v>2</v>
      </c>
      <c r="B148">
        <v>20</v>
      </c>
      <c r="C148">
        <v>2214</v>
      </c>
      <c r="D148">
        <v>12596</v>
      </c>
      <c r="E148">
        <v>-2</v>
      </c>
      <c r="F148">
        <v>-1</v>
      </c>
      <c r="G148">
        <v>0</v>
      </c>
      <c r="H148">
        <v>1</v>
      </c>
      <c r="I148">
        <v>-2</v>
      </c>
      <c r="J148" t="s">
        <v>49</v>
      </c>
      <c r="K148" t="s">
        <v>49</v>
      </c>
      <c r="L148" t="s">
        <v>49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49</v>
      </c>
      <c r="S148" t="s">
        <v>49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49</v>
      </c>
      <c r="Z148" t="s">
        <v>49</v>
      </c>
      <c r="AA148" t="s">
        <v>49</v>
      </c>
      <c r="AB148" t="s">
        <v>49</v>
      </c>
      <c r="AC148" t="s">
        <v>49</v>
      </c>
      <c r="AD148" t="s">
        <v>49</v>
      </c>
      <c r="AE148" t="s">
        <v>49</v>
      </c>
      <c r="AF148" t="s">
        <v>49</v>
      </c>
      <c r="AG148" t="s">
        <v>49</v>
      </c>
      <c r="AH148" t="s">
        <v>49</v>
      </c>
      <c r="AI148" t="s">
        <v>49</v>
      </c>
      <c r="AJ148" t="s">
        <v>49</v>
      </c>
      <c r="AK148" t="s">
        <v>49</v>
      </c>
      <c r="AL148" t="s">
        <v>49</v>
      </c>
      <c r="AM148" t="s">
        <v>49</v>
      </c>
      <c r="AN148" t="s">
        <v>49</v>
      </c>
      <c r="AO148" t="s">
        <v>49</v>
      </c>
      <c r="AP148" t="s">
        <v>49</v>
      </c>
      <c r="AQ148" t="s">
        <v>49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X148" t="s">
        <v>49</v>
      </c>
      <c r="AY148" t="s">
        <v>49</v>
      </c>
      <c r="AZ148" t="s">
        <v>49</v>
      </c>
      <c r="BA148" t="s">
        <v>52</v>
      </c>
      <c r="BB148" s="1">
        <v>42127</v>
      </c>
      <c r="BC148">
        <v>87917</v>
      </c>
      <c r="BD148" s="4">
        <f t="shared" si="6"/>
        <v>3</v>
      </c>
      <c r="BE148">
        <f t="shared" si="7"/>
        <v>-0.8</v>
      </c>
      <c r="BF148">
        <f t="shared" si="8"/>
        <v>2015</v>
      </c>
    </row>
    <row r="149" spans="1:58" x14ac:dyDescent="0.2">
      <c r="A149">
        <v>3</v>
      </c>
      <c r="B149">
        <v>30</v>
      </c>
      <c r="C149">
        <v>2212</v>
      </c>
      <c r="D149">
        <v>15955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0</v>
      </c>
      <c r="T149">
        <v>0</v>
      </c>
      <c r="U149">
        <v>1</v>
      </c>
      <c r="V149">
        <v>1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0</v>
      </c>
      <c r="AG149">
        <v>1</v>
      </c>
      <c r="AH149">
        <v>2</v>
      </c>
      <c r="AI149">
        <v>2</v>
      </c>
      <c r="AJ149">
        <v>2</v>
      </c>
      <c r="AK149">
        <v>2</v>
      </c>
      <c r="AL149">
        <v>2</v>
      </c>
      <c r="AM149">
        <v>2</v>
      </c>
      <c r="AN149">
        <v>2</v>
      </c>
      <c r="AO149">
        <v>2</v>
      </c>
      <c r="AP149">
        <v>2</v>
      </c>
      <c r="AQ149">
        <v>2</v>
      </c>
      <c r="AR149">
        <v>2</v>
      </c>
      <c r="AS149">
        <v>2</v>
      </c>
      <c r="AT149">
        <v>2</v>
      </c>
      <c r="AU149">
        <v>2</v>
      </c>
      <c r="AV149">
        <v>2</v>
      </c>
      <c r="AW149">
        <v>2</v>
      </c>
      <c r="AX149">
        <v>2</v>
      </c>
      <c r="AY149">
        <v>1</v>
      </c>
      <c r="AZ149">
        <v>2</v>
      </c>
      <c r="BA149" t="s">
        <v>52</v>
      </c>
      <c r="BB149" s="1">
        <v>42221</v>
      </c>
      <c r="BC149">
        <v>74427</v>
      </c>
      <c r="BD149" s="4">
        <f t="shared" si="6"/>
        <v>3</v>
      </c>
      <c r="BE149">
        <f t="shared" si="7"/>
        <v>0.9375</v>
      </c>
      <c r="BF149">
        <f t="shared" si="8"/>
        <v>2015</v>
      </c>
    </row>
    <row r="150" spans="1:58" x14ac:dyDescent="0.2">
      <c r="A150">
        <v>1</v>
      </c>
      <c r="B150">
        <v>40</v>
      </c>
      <c r="C150">
        <v>2209</v>
      </c>
      <c r="D150">
        <v>9822</v>
      </c>
      <c r="E150">
        <v>-2</v>
      </c>
      <c r="F150">
        <v>-2</v>
      </c>
      <c r="G150">
        <v>-2</v>
      </c>
      <c r="H150">
        <v>-2</v>
      </c>
      <c r="I150">
        <v>-2</v>
      </c>
      <c r="J150">
        <v>-1</v>
      </c>
      <c r="K150">
        <v>0</v>
      </c>
      <c r="L150">
        <v>-1</v>
      </c>
      <c r="M150">
        <v>0</v>
      </c>
      <c r="N150">
        <v>-1</v>
      </c>
      <c r="O150">
        <v>0</v>
      </c>
      <c r="P150">
        <v>-1</v>
      </c>
      <c r="Q150">
        <v>0</v>
      </c>
      <c r="R150">
        <v>-1</v>
      </c>
      <c r="S150">
        <v>0</v>
      </c>
      <c r="T150">
        <v>-1</v>
      </c>
      <c r="U150">
        <v>0</v>
      </c>
      <c r="V150">
        <v>-1</v>
      </c>
      <c r="W150">
        <v>0</v>
      </c>
      <c r="X150">
        <v>-1</v>
      </c>
      <c r="Y150">
        <v>0</v>
      </c>
      <c r="Z150">
        <v>-1</v>
      </c>
      <c r="AA150">
        <v>0</v>
      </c>
      <c r="AB150">
        <v>-1</v>
      </c>
      <c r="AC150">
        <v>0</v>
      </c>
      <c r="AD150">
        <v>-1</v>
      </c>
      <c r="AE150">
        <v>0</v>
      </c>
      <c r="AF150">
        <v>0</v>
      </c>
      <c r="AG150">
        <v>1</v>
      </c>
      <c r="AH150">
        <v>-1</v>
      </c>
      <c r="AI150">
        <v>0</v>
      </c>
      <c r="AJ150">
        <v>-1</v>
      </c>
      <c r="AK150">
        <v>0</v>
      </c>
      <c r="AL150">
        <v>-1</v>
      </c>
      <c r="AM150">
        <v>0</v>
      </c>
      <c r="AN150">
        <v>-1</v>
      </c>
      <c r="AO150">
        <v>0</v>
      </c>
      <c r="AP150">
        <v>-1</v>
      </c>
      <c r="AQ150">
        <v>0</v>
      </c>
      <c r="AR150">
        <v>0</v>
      </c>
      <c r="AS150">
        <v>0</v>
      </c>
      <c r="AT150">
        <v>-1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-1</v>
      </c>
      <c r="BA150" t="s">
        <v>52</v>
      </c>
      <c r="BB150" s="1">
        <v>40692</v>
      </c>
      <c r="BC150">
        <v>13820</v>
      </c>
      <c r="BD150" s="4">
        <f t="shared" si="6"/>
        <v>3</v>
      </c>
      <c r="BE150">
        <f t="shared" si="7"/>
        <v>-0.5625</v>
      </c>
      <c r="BF150">
        <f t="shared" si="8"/>
        <v>2011</v>
      </c>
    </row>
    <row r="151" spans="1:58" x14ac:dyDescent="0.2">
      <c r="A151">
        <v>2</v>
      </c>
      <c r="B151">
        <v>50</v>
      </c>
      <c r="C151">
        <v>2209</v>
      </c>
      <c r="D151">
        <v>19912</v>
      </c>
      <c r="E151">
        <v>-1</v>
      </c>
      <c r="F151">
        <v>-1</v>
      </c>
      <c r="G151">
        <v>-1</v>
      </c>
      <c r="H151">
        <v>-1</v>
      </c>
      <c r="I151">
        <v>0</v>
      </c>
      <c r="J151">
        <v>0</v>
      </c>
      <c r="K151">
        <v>1</v>
      </c>
      <c r="L151">
        <v>1</v>
      </c>
      <c r="M151">
        <v>2</v>
      </c>
      <c r="N151">
        <v>3</v>
      </c>
      <c r="O151">
        <v>1</v>
      </c>
      <c r="P151">
        <v>2</v>
      </c>
      <c r="Q151">
        <v>3</v>
      </c>
      <c r="R151">
        <v>3</v>
      </c>
      <c r="S151">
        <v>2</v>
      </c>
      <c r="T151">
        <v>3</v>
      </c>
      <c r="U151">
        <v>3</v>
      </c>
      <c r="V151">
        <v>4</v>
      </c>
      <c r="W151">
        <v>5</v>
      </c>
      <c r="X151">
        <v>4</v>
      </c>
      <c r="Y151">
        <v>5</v>
      </c>
      <c r="Z151">
        <v>6</v>
      </c>
      <c r="AA151">
        <v>7</v>
      </c>
      <c r="AB151">
        <v>7</v>
      </c>
      <c r="AC151">
        <v>6</v>
      </c>
      <c r="AD151">
        <v>4</v>
      </c>
      <c r="AE151">
        <v>5</v>
      </c>
      <c r="AF151">
        <v>6</v>
      </c>
      <c r="AG151">
        <v>4</v>
      </c>
      <c r="AH151">
        <v>5</v>
      </c>
      <c r="AI151">
        <v>6</v>
      </c>
      <c r="AJ151">
        <v>5</v>
      </c>
      <c r="AK151">
        <v>4</v>
      </c>
      <c r="AL151">
        <v>3</v>
      </c>
      <c r="AM151">
        <v>2</v>
      </c>
      <c r="AN151">
        <v>2</v>
      </c>
      <c r="AO151">
        <v>2</v>
      </c>
      <c r="AP151">
        <v>2</v>
      </c>
      <c r="AQ151">
        <v>3</v>
      </c>
      <c r="AR151">
        <v>4</v>
      </c>
      <c r="AS151">
        <v>5</v>
      </c>
      <c r="AT151">
        <v>6</v>
      </c>
      <c r="AU151">
        <v>7</v>
      </c>
      <c r="AV151">
        <v>8</v>
      </c>
      <c r="AW151">
        <v>9</v>
      </c>
      <c r="AX151">
        <v>10</v>
      </c>
      <c r="AY151">
        <v>11</v>
      </c>
      <c r="AZ151">
        <v>12</v>
      </c>
      <c r="BA151" t="s">
        <v>51</v>
      </c>
      <c r="BB151" s="1">
        <v>41624</v>
      </c>
      <c r="BC151">
        <v>80299</v>
      </c>
      <c r="BD151" s="4">
        <f t="shared" si="6"/>
        <v>2</v>
      </c>
      <c r="BE151">
        <f t="shared" si="7"/>
        <v>3.9375</v>
      </c>
      <c r="BF151">
        <f t="shared" si="8"/>
        <v>2013</v>
      </c>
    </row>
    <row r="152" spans="1:58" x14ac:dyDescent="0.2">
      <c r="A152">
        <v>3</v>
      </c>
      <c r="B152">
        <v>10</v>
      </c>
      <c r="C152">
        <v>2209</v>
      </c>
      <c r="D152">
        <v>15190</v>
      </c>
      <c r="E152">
        <v>-2</v>
      </c>
      <c r="F152">
        <v>-3</v>
      </c>
      <c r="G152">
        <v>-2</v>
      </c>
      <c r="H152">
        <v>-1</v>
      </c>
      <c r="I152">
        <v>-2</v>
      </c>
      <c r="J152">
        <v>-3</v>
      </c>
      <c r="K152">
        <v>-2</v>
      </c>
      <c r="L152">
        <v>-3</v>
      </c>
      <c r="M152">
        <v>-2</v>
      </c>
      <c r="N152">
        <v>-3</v>
      </c>
      <c r="O152">
        <v>-2</v>
      </c>
      <c r="P152">
        <v>-1</v>
      </c>
      <c r="Q152">
        <v>0</v>
      </c>
      <c r="R152">
        <v>0</v>
      </c>
      <c r="S152">
        <v>0</v>
      </c>
      <c r="T152">
        <v>-1</v>
      </c>
      <c r="U152">
        <v>0</v>
      </c>
      <c r="V152">
        <v>-3</v>
      </c>
      <c r="W152">
        <v>-2</v>
      </c>
      <c r="X152">
        <v>-1</v>
      </c>
      <c r="Y152">
        <v>0</v>
      </c>
      <c r="Z152">
        <v>1</v>
      </c>
      <c r="AA152">
        <v>1</v>
      </c>
      <c r="AB152">
        <v>2</v>
      </c>
      <c r="AC152">
        <v>3</v>
      </c>
      <c r="AD152">
        <v>1</v>
      </c>
      <c r="AE152">
        <v>1</v>
      </c>
      <c r="AF152">
        <v>2</v>
      </c>
      <c r="AG152">
        <v>1</v>
      </c>
      <c r="AH152">
        <v>2</v>
      </c>
      <c r="AI152">
        <v>1</v>
      </c>
      <c r="AJ152">
        <v>-1</v>
      </c>
      <c r="AK152">
        <v>0</v>
      </c>
      <c r="AL152" t="s">
        <v>49</v>
      </c>
      <c r="AM152" t="s">
        <v>49</v>
      </c>
      <c r="AN152" t="s">
        <v>49</v>
      </c>
      <c r="AO152" t="s">
        <v>49</v>
      </c>
      <c r="AP152" t="s">
        <v>49</v>
      </c>
      <c r="AQ152">
        <v>-2</v>
      </c>
      <c r="AR152">
        <v>-1</v>
      </c>
      <c r="AS152">
        <v>-1</v>
      </c>
      <c r="AT152">
        <v>-1</v>
      </c>
      <c r="AU152">
        <v>0</v>
      </c>
      <c r="AV152">
        <v>1</v>
      </c>
      <c r="AW152">
        <v>0</v>
      </c>
      <c r="AX152">
        <v>1</v>
      </c>
      <c r="AY152">
        <v>2</v>
      </c>
      <c r="AZ152">
        <v>0</v>
      </c>
      <c r="BA152" t="s">
        <v>52</v>
      </c>
      <c r="BB152" s="1">
        <v>41539</v>
      </c>
      <c r="BC152">
        <v>64241</v>
      </c>
      <c r="BD152" s="4">
        <f t="shared" si="6"/>
        <v>3</v>
      </c>
      <c r="BE152">
        <f t="shared" si="7"/>
        <v>-0.46511627906976744</v>
      </c>
      <c r="BF152">
        <f t="shared" si="8"/>
        <v>2013</v>
      </c>
    </row>
    <row r="153" spans="1:58" x14ac:dyDescent="0.2">
      <c r="A153">
        <v>2</v>
      </c>
      <c r="B153">
        <v>20</v>
      </c>
      <c r="C153">
        <v>2212</v>
      </c>
      <c r="D153">
        <v>2912</v>
      </c>
      <c r="E153">
        <v>-1</v>
      </c>
      <c r="F153">
        <v>0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>
        <v>-1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Q153" t="s">
        <v>49</v>
      </c>
      <c r="AR153" t="s">
        <v>49</v>
      </c>
      <c r="AS153" t="s">
        <v>49</v>
      </c>
      <c r="AT153" t="s">
        <v>49</v>
      </c>
      <c r="AU153" t="s">
        <v>49</v>
      </c>
      <c r="AV153">
        <v>-1</v>
      </c>
      <c r="AW153">
        <v>-1</v>
      </c>
      <c r="AX153">
        <v>0</v>
      </c>
      <c r="AY153">
        <v>0</v>
      </c>
      <c r="AZ153">
        <v>1</v>
      </c>
      <c r="BA153" t="s">
        <v>52</v>
      </c>
      <c r="BB153" s="1">
        <v>40574</v>
      </c>
      <c r="BC153">
        <v>41995</v>
      </c>
      <c r="BD153" s="4">
        <f t="shared" si="6"/>
        <v>3</v>
      </c>
      <c r="BE153">
        <f t="shared" si="7"/>
        <v>-0.88372093023255816</v>
      </c>
      <c r="BF153">
        <f t="shared" si="8"/>
        <v>2011</v>
      </c>
    </row>
    <row r="154" spans="1:58" x14ac:dyDescent="0.2">
      <c r="A154">
        <v>4</v>
      </c>
      <c r="B154">
        <v>30</v>
      </c>
      <c r="C154">
        <v>2202</v>
      </c>
      <c r="D154">
        <v>17196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2</v>
      </c>
      <c r="AQ154">
        <v>3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1</v>
      </c>
      <c r="AX154">
        <v>0</v>
      </c>
      <c r="AY154" t="s">
        <v>49</v>
      </c>
      <c r="AZ154" t="s">
        <v>49</v>
      </c>
      <c r="BA154" t="s">
        <v>50</v>
      </c>
      <c r="BB154" s="1">
        <v>40044</v>
      </c>
      <c r="BC154">
        <v>4961</v>
      </c>
      <c r="BD154" s="4">
        <f t="shared" si="6"/>
        <v>1</v>
      </c>
      <c r="BE154">
        <f t="shared" si="7"/>
        <v>-0.10869565217391304</v>
      </c>
      <c r="BF154">
        <f t="shared" si="8"/>
        <v>2009</v>
      </c>
    </row>
    <row r="155" spans="1:58" x14ac:dyDescent="0.2">
      <c r="A155">
        <v>1</v>
      </c>
      <c r="B155">
        <v>40</v>
      </c>
      <c r="C155">
        <v>2202</v>
      </c>
      <c r="D155">
        <v>17535</v>
      </c>
      <c r="E155">
        <v>-1</v>
      </c>
      <c r="F155">
        <v>-1</v>
      </c>
      <c r="G155">
        <v>-1</v>
      </c>
      <c r="H155">
        <v>0</v>
      </c>
      <c r="I155">
        <v>1</v>
      </c>
      <c r="J155">
        <v>2</v>
      </c>
      <c r="K155">
        <v>3</v>
      </c>
      <c r="L155">
        <v>4</v>
      </c>
      <c r="M155">
        <v>5</v>
      </c>
      <c r="N155">
        <v>6</v>
      </c>
      <c r="O155">
        <v>7</v>
      </c>
      <c r="P155">
        <v>8</v>
      </c>
      <c r="Q155">
        <v>9</v>
      </c>
      <c r="R155">
        <v>10</v>
      </c>
      <c r="S155">
        <v>11</v>
      </c>
      <c r="T155">
        <v>12</v>
      </c>
      <c r="U155">
        <v>13</v>
      </c>
      <c r="V155">
        <v>14</v>
      </c>
      <c r="W155">
        <v>15</v>
      </c>
      <c r="X155">
        <v>16</v>
      </c>
      <c r="Y155">
        <v>17</v>
      </c>
      <c r="Z155">
        <v>18</v>
      </c>
      <c r="AA155">
        <v>19</v>
      </c>
      <c r="AB155">
        <v>20</v>
      </c>
      <c r="AC155">
        <v>21</v>
      </c>
      <c r="AD155">
        <v>22</v>
      </c>
      <c r="AE155">
        <v>23</v>
      </c>
      <c r="AF155">
        <v>24</v>
      </c>
      <c r="AG155">
        <v>25</v>
      </c>
      <c r="AH155">
        <v>26</v>
      </c>
      <c r="AI155">
        <v>27</v>
      </c>
      <c r="AJ155">
        <v>28</v>
      </c>
      <c r="AK155">
        <v>29</v>
      </c>
      <c r="AL155">
        <v>30</v>
      </c>
      <c r="AM155">
        <v>31</v>
      </c>
      <c r="AN155">
        <v>32</v>
      </c>
      <c r="AO155">
        <v>33</v>
      </c>
      <c r="AP155">
        <v>34</v>
      </c>
      <c r="AQ155">
        <v>35</v>
      </c>
      <c r="AR155">
        <v>36</v>
      </c>
      <c r="AS155">
        <v>37</v>
      </c>
      <c r="AT155">
        <v>38</v>
      </c>
      <c r="AU155">
        <v>39</v>
      </c>
      <c r="AV155">
        <v>40</v>
      </c>
      <c r="AW155">
        <v>41</v>
      </c>
      <c r="AX155">
        <v>42</v>
      </c>
      <c r="AY155">
        <v>43</v>
      </c>
      <c r="AZ155">
        <v>44</v>
      </c>
      <c r="BA155" t="s">
        <v>51</v>
      </c>
      <c r="BB155" s="1">
        <v>40391</v>
      </c>
      <c r="BC155">
        <v>96751</v>
      </c>
      <c r="BD155" s="4">
        <f t="shared" si="6"/>
        <v>2</v>
      </c>
      <c r="BE155">
        <f t="shared" si="7"/>
        <v>20.5625</v>
      </c>
      <c r="BF155">
        <f t="shared" si="8"/>
        <v>2010</v>
      </c>
    </row>
    <row r="156" spans="1:58" x14ac:dyDescent="0.2">
      <c r="A156">
        <v>4</v>
      </c>
      <c r="B156">
        <v>50</v>
      </c>
      <c r="C156">
        <v>2202</v>
      </c>
      <c r="D156">
        <v>18584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1</v>
      </c>
      <c r="U156">
        <v>0</v>
      </c>
      <c r="V156">
        <v>1</v>
      </c>
      <c r="W156">
        <v>1</v>
      </c>
      <c r="X156">
        <v>2</v>
      </c>
      <c r="Y156">
        <v>2</v>
      </c>
      <c r="Z156">
        <v>3</v>
      </c>
      <c r="AA156">
        <v>-1</v>
      </c>
      <c r="AB156">
        <v>0</v>
      </c>
      <c r="AC156">
        <v>0</v>
      </c>
      <c r="AD156">
        <v>1</v>
      </c>
      <c r="AE156">
        <v>2</v>
      </c>
      <c r="AF156">
        <v>1</v>
      </c>
      <c r="AG156">
        <v>2</v>
      </c>
      <c r="AH156">
        <v>1</v>
      </c>
      <c r="AI156">
        <v>2</v>
      </c>
      <c r="AJ156">
        <v>0</v>
      </c>
      <c r="AK156">
        <v>1</v>
      </c>
      <c r="AL156">
        <v>0</v>
      </c>
      <c r="AM156">
        <v>1</v>
      </c>
      <c r="AN156">
        <v>2</v>
      </c>
      <c r="AO156">
        <v>1</v>
      </c>
      <c r="AP156">
        <v>2</v>
      </c>
      <c r="AQ156">
        <v>1</v>
      </c>
      <c r="AR156">
        <v>2</v>
      </c>
      <c r="AS156">
        <v>3</v>
      </c>
      <c r="AT156">
        <v>4</v>
      </c>
      <c r="AU156">
        <v>5</v>
      </c>
      <c r="AV156">
        <v>6</v>
      </c>
      <c r="AW156">
        <v>7</v>
      </c>
      <c r="AX156">
        <v>8</v>
      </c>
      <c r="AY156">
        <v>9</v>
      </c>
      <c r="AZ156">
        <v>10</v>
      </c>
      <c r="BA156" t="s">
        <v>50</v>
      </c>
      <c r="BB156" s="1">
        <v>40414</v>
      </c>
      <c r="BC156">
        <v>38831</v>
      </c>
      <c r="BD156" s="4">
        <f t="shared" si="6"/>
        <v>1</v>
      </c>
      <c r="BE156">
        <f t="shared" si="7"/>
        <v>1.5833333333333333</v>
      </c>
      <c r="BF156">
        <f t="shared" si="8"/>
        <v>2010</v>
      </c>
    </row>
    <row r="157" spans="1:58" x14ac:dyDescent="0.2">
      <c r="A157">
        <v>3</v>
      </c>
      <c r="B157">
        <v>10</v>
      </c>
      <c r="C157">
        <v>2204</v>
      </c>
      <c r="D157">
        <v>10100</v>
      </c>
      <c r="E157">
        <v>-1</v>
      </c>
      <c r="F157">
        <v>0</v>
      </c>
      <c r="G157">
        <v>-1</v>
      </c>
      <c r="H157">
        <v>-1</v>
      </c>
      <c r="I157">
        <v>-1</v>
      </c>
      <c r="J157">
        <v>0</v>
      </c>
      <c r="K157">
        <v>1</v>
      </c>
      <c r="L157">
        <v>0</v>
      </c>
      <c r="M157">
        <v>1</v>
      </c>
      <c r="N157">
        <v>2</v>
      </c>
      <c r="O157">
        <v>3</v>
      </c>
      <c r="P157">
        <v>4</v>
      </c>
      <c r="Q157">
        <v>5</v>
      </c>
      <c r="R157">
        <v>6</v>
      </c>
      <c r="S157">
        <v>7</v>
      </c>
      <c r="T157">
        <v>8</v>
      </c>
      <c r="U157">
        <v>9</v>
      </c>
      <c r="V157">
        <v>10</v>
      </c>
      <c r="W157">
        <v>11</v>
      </c>
      <c r="X157">
        <v>12</v>
      </c>
      <c r="Y157">
        <v>13</v>
      </c>
      <c r="Z157">
        <v>14</v>
      </c>
      <c r="AA157">
        <v>15</v>
      </c>
      <c r="AB157">
        <v>16</v>
      </c>
      <c r="AC157">
        <v>17</v>
      </c>
      <c r="AD157">
        <v>18</v>
      </c>
      <c r="AE157">
        <v>19</v>
      </c>
      <c r="AF157">
        <v>20</v>
      </c>
      <c r="AG157">
        <v>21</v>
      </c>
      <c r="AH157">
        <v>22</v>
      </c>
      <c r="AI157">
        <v>23</v>
      </c>
      <c r="AJ157">
        <v>24</v>
      </c>
      <c r="AK157">
        <v>25</v>
      </c>
      <c r="AL157">
        <v>26</v>
      </c>
      <c r="AM157">
        <v>27</v>
      </c>
      <c r="AN157">
        <v>28</v>
      </c>
      <c r="AO157">
        <v>29</v>
      </c>
      <c r="AP157">
        <v>30</v>
      </c>
      <c r="AQ157">
        <v>31</v>
      </c>
      <c r="AR157">
        <v>32</v>
      </c>
      <c r="AS157">
        <v>33</v>
      </c>
      <c r="AT157">
        <v>34</v>
      </c>
      <c r="AU157">
        <v>35</v>
      </c>
      <c r="AV157">
        <v>36</v>
      </c>
      <c r="AW157">
        <v>37</v>
      </c>
      <c r="AX157">
        <v>38</v>
      </c>
      <c r="AY157">
        <v>39</v>
      </c>
      <c r="AZ157">
        <v>40</v>
      </c>
      <c r="BA157" t="s">
        <v>51</v>
      </c>
      <c r="BB157" s="1">
        <v>41492</v>
      </c>
      <c r="BC157">
        <v>29235</v>
      </c>
      <c r="BD157" s="4">
        <f t="shared" si="6"/>
        <v>2</v>
      </c>
      <c r="BE157">
        <f t="shared" si="7"/>
        <v>17.020833333333332</v>
      </c>
      <c r="BF157">
        <f t="shared" si="8"/>
        <v>2013</v>
      </c>
    </row>
    <row r="158" spans="1:58" x14ac:dyDescent="0.2">
      <c r="A158">
        <v>1</v>
      </c>
      <c r="B158">
        <v>20</v>
      </c>
      <c r="C158">
        <v>2207</v>
      </c>
      <c r="D158">
        <v>15704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0</v>
      </c>
      <c r="K158">
        <v>-1</v>
      </c>
      <c r="L158">
        <v>-1</v>
      </c>
      <c r="M158">
        <v>-1</v>
      </c>
      <c r="N158">
        <v>0</v>
      </c>
      <c r="O158">
        <v>0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1</v>
      </c>
      <c r="AT158">
        <v>2</v>
      </c>
      <c r="AU158">
        <v>-1</v>
      </c>
      <c r="AV158">
        <v>0</v>
      </c>
      <c r="AW158">
        <v>1</v>
      </c>
      <c r="AX158">
        <v>2</v>
      </c>
      <c r="AY158">
        <v>3</v>
      </c>
      <c r="AZ158">
        <v>4</v>
      </c>
      <c r="BA158" t="s">
        <v>52</v>
      </c>
      <c r="BB158" s="1">
        <v>41740</v>
      </c>
      <c r="BC158">
        <v>9948</v>
      </c>
      <c r="BD158" s="4">
        <f t="shared" si="6"/>
        <v>3</v>
      </c>
      <c r="BE158">
        <f t="shared" si="7"/>
        <v>-8.3333333333333329E-2</v>
      </c>
      <c r="BF158">
        <f t="shared" si="8"/>
        <v>2014</v>
      </c>
    </row>
    <row r="159" spans="1:58" x14ac:dyDescent="0.2">
      <c r="A159">
        <v>1</v>
      </c>
      <c r="B159">
        <v>30</v>
      </c>
      <c r="C159">
        <v>2207</v>
      </c>
      <c r="D159">
        <v>19856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-2</v>
      </c>
      <c r="L159">
        <v>-1</v>
      </c>
      <c r="M159">
        <v>-1</v>
      </c>
      <c r="N159">
        <v>-1</v>
      </c>
      <c r="O159">
        <v>-2</v>
      </c>
      <c r="P159">
        <v>-2</v>
      </c>
      <c r="Q159">
        <v>-2</v>
      </c>
      <c r="R159">
        <v>-2</v>
      </c>
      <c r="S159">
        <v>-2</v>
      </c>
      <c r="T159">
        <v>-2</v>
      </c>
      <c r="U159">
        <v>-2</v>
      </c>
      <c r="V159">
        <v>-2</v>
      </c>
      <c r="W159">
        <v>-2</v>
      </c>
      <c r="X159">
        <v>-2</v>
      </c>
      <c r="Y159">
        <v>-2</v>
      </c>
      <c r="Z159">
        <v>-2</v>
      </c>
      <c r="AA159">
        <v>-2</v>
      </c>
      <c r="AB159">
        <v>-2</v>
      </c>
      <c r="AC159">
        <v>-2</v>
      </c>
      <c r="AD159">
        <v>-2</v>
      </c>
      <c r="AE159">
        <v>-2</v>
      </c>
      <c r="AF159">
        <v>-2</v>
      </c>
      <c r="AG159">
        <v>-2</v>
      </c>
      <c r="AH159">
        <v>-1</v>
      </c>
      <c r="AI159">
        <v>-1</v>
      </c>
      <c r="AJ159">
        <v>-1</v>
      </c>
      <c r="AK159">
        <v>-1</v>
      </c>
      <c r="AL159">
        <v>-2</v>
      </c>
      <c r="AM159">
        <v>-2</v>
      </c>
      <c r="AN159">
        <v>-2</v>
      </c>
      <c r="AO159">
        <v>-2</v>
      </c>
      <c r="AP159">
        <v>-1</v>
      </c>
      <c r="AQ159">
        <v>0</v>
      </c>
      <c r="AR159">
        <v>-1</v>
      </c>
      <c r="AS159">
        <v>0</v>
      </c>
      <c r="AT159">
        <v>1</v>
      </c>
      <c r="AU159">
        <v>0</v>
      </c>
      <c r="AV159">
        <v>1</v>
      </c>
      <c r="AW159">
        <v>0</v>
      </c>
      <c r="AX159">
        <v>1</v>
      </c>
      <c r="AY159">
        <v>0</v>
      </c>
      <c r="AZ159">
        <v>1</v>
      </c>
      <c r="BA159" t="s">
        <v>51</v>
      </c>
      <c r="BB159" s="1">
        <v>40104</v>
      </c>
      <c r="BC159">
        <v>73120</v>
      </c>
      <c r="BD159" s="4">
        <f t="shared" si="6"/>
        <v>2</v>
      </c>
      <c r="BE159">
        <f t="shared" si="7"/>
        <v>-1.2291666666666667</v>
      </c>
      <c r="BF159">
        <f t="shared" si="8"/>
        <v>2009</v>
      </c>
    </row>
    <row r="160" spans="1:58" x14ac:dyDescent="0.2">
      <c r="A160">
        <v>2</v>
      </c>
      <c r="B160">
        <v>40</v>
      </c>
      <c r="C160">
        <v>2207</v>
      </c>
      <c r="D160">
        <v>7802</v>
      </c>
      <c r="E160">
        <v>-2</v>
      </c>
      <c r="F160">
        <v>-1</v>
      </c>
      <c r="G160">
        <v>-7</v>
      </c>
      <c r="H160">
        <v>-6</v>
      </c>
      <c r="I160">
        <v>-5</v>
      </c>
      <c r="J160">
        <v>-4</v>
      </c>
      <c r="K160">
        <v>-8</v>
      </c>
      <c r="L160">
        <v>-7</v>
      </c>
      <c r="M160">
        <v>-6</v>
      </c>
      <c r="N160">
        <v>-15</v>
      </c>
      <c r="O160">
        <v>-14</v>
      </c>
      <c r="P160">
        <v>-13</v>
      </c>
      <c r="Q160">
        <v>-18</v>
      </c>
      <c r="R160">
        <v>-17</v>
      </c>
      <c r="S160">
        <v>-16</v>
      </c>
      <c r="T160">
        <v>-15</v>
      </c>
      <c r="U160">
        <v>-14</v>
      </c>
      <c r="V160">
        <v>-13</v>
      </c>
      <c r="W160">
        <v>-12</v>
      </c>
      <c r="X160">
        <v>-11</v>
      </c>
      <c r="Y160">
        <v>-10</v>
      </c>
      <c r="Z160">
        <v>-9</v>
      </c>
      <c r="AA160">
        <v>-8</v>
      </c>
      <c r="AB160">
        <v>-7</v>
      </c>
      <c r="AC160">
        <v>-6</v>
      </c>
      <c r="AD160">
        <v>-5</v>
      </c>
      <c r="AE160">
        <v>-4</v>
      </c>
      <c r="AF160">
        <v>-3</v>
      </c>
      <c r="AG160">
        <v>-2</v>
      </c>
      <c r="AH160">
        <v>-1</v>
      </c>
      <c r="AI160">
        <v>0</v>
      </c>
      <c r="AJ160">
        <v>1</v>
      </c>
      <c r="AK160">
        <v>0</v>
      </c>
      <c r="AL160">
        <v>-2</v>
      </c>
      <c r="AM160">
        <v>-1</v>
      </c>
      <c r="AN160">
        <v>0</v>
      </c>
      <c r="AO160">
        <v>0</v>
      </c>
      <c r="AP160">
        <v>0</v>
      </c>
      <c r="AQ160">
        <v>0</v>
      </c>
      <c r="AR160">
        <v>0</v>
      </c>
      <c r="AS160" t="s">
        <v>49</v>
      </c>
      <c r="AT160" t="s">
        <v>49</v>
      </c>
      <c r="AU160" t="s">
        <v>49</v>
      </c>
      <c r="AV160" t="s">
        <v>49</v>
      </c>
      <c r="AW160" t="s">
        <v>49</v>
      </c>
      <c r="AX160" t="s">
        <v>49</v>
      </c>
      <c r="AY160" t="s">
        <v>49</v>
      </c>
      <c r="AZ160" t="s">
        <v>49</v>
      </c>
      <c r="BA160" t="s">
        <v>50</v>
      </c>
      <c r="BB160" s="1">
        <v>42185</v>
      </c>
      <c r="BC160">
        <v>68947</v>
      </c>
      <c r="BD160" s="4">
        <f t="shared" si="6"/>
        <v>1</v>
      </c>
      <c r="BE160">
        <f t="shared" si="7"/>
        <v>-6.5250000000000004</v>
      </c>
      <c r="BF160">
        <f t="shared" si="8"/>
        <v>2015</v>
      </c>
    </row>
    <row r="161" spans="1:58" x14ac:dyDescent="0.2">
      <c r="A161">
        <v>2</v>
      </c>
      <c r="B161">
        <v>50</v>
      </c>
      <c r="C161">
        <v>2207</v>
      </c>
      <c r="D161">
        <v>19562</v>
      </c>
      <c r="E161">
        <v>0</v>
      </c>
      <c r="F161">
        <v>0</v>
      </c>
      <c r="G161">
        <v>1</v>
      </c>
      <c r="H161">
        <v>2</v>
      </c>
      <c r="I161">
        <v>3</v>
      </c>
      <c r="J161">
        <v>2</v>
      </c>
      <c r="K161">
        <v>3</v>
      </c>
      <c r="L161">
        <v>4</v>
      </c>
      <c r="M161">
        <v>5</v>
      </c>
      <c r="N161">
        <v>6</v>
      </c>
      <c r="O161">
        <v>7</v>
      </c>
      <c r="P161">
        <v>8</v>
      </c>
      <c r="Q161">
        <v>9</v>
      </c>
      <c r="R161">
        <v>10</v>
      </c>
      <c r="S161">
        <v>11</v>
      </c>
      <c r="T161">
        <v>12</v>
      </c>
      <c r="U161">
        <v>13</v>
      </c>
      <c r="V161">
        <v>14</v>
      </c>
      <c r="W161">
        <v>15</v>
      </c>
      <c r="X161">
        <v>16</v>
      </c>
      <c r="Y161">
        <v>17</v>
      </c>
      <c r="Z161">
        <v>18</v>
      </c>
      <c r="AA161">
        <v>19</v>
      </c>
      <c r="AB161">
        <v>20</v>
      </c>
      <c r="AC161">
        <v>21</v>
      </c>
      <c r="AD161">
        <v>22</v>
      </c>
      <c r="AE161">
        <v>23</v>
      </c>
      <c r="AF161">
        <v>24</v>
      </c>
      <c r="AG161">
        <v>25</v>
      </c>
      <c r="AH161">
        <v>26</v>
      </c>
      <c r="AI161">
        <v>27</v>
      </c>
      <c r="AJ161">
        <v>28</v>
      </c>
      <c r="AK161">
        <v>29</v>
      </c>
      <c r="AL161">
        <v>30</v>
      </c>
      <c r="AM161">
        <v>31</v>
      </c>
      <c r="AN161">
        <v>32</v>
      </c>
      <c r="AO161">
        <v>33</v>
      </c>
      <c r="AP161">
        <v>34</v>
      </c>
      <c r="AQ161">
        <v>35</v>
      </c>
      <c r="AR161">
        <v>36</v>
      </c>
      <c r="AS161">
        <v>37</v>
      </c>
      <c r="AT161">
        <v>38</v>
      </c>
      <c r="AU161">
        <v>39</v>
      </c>
      <c r="AV161">
        <v>40</v>
      </c>
      <c r="AW161">
        <v>41</v>
      </c>
      <c r="AX161">
        <v>42</v>
      </c>
      <c r="AY161">
        <v>43</v>
      </c>
      <c r="AZ161">
        <v>44</v>
      </c>
      <c r="BA161" t="s">
        <v>52</v>
      </c>
      <c r="BB161" s="1">
        <v>41647</v>
      </c>
      <c r="BC161">
        <v>87579</v>
      </c>
      <c r="BD161" s="4">
        <f t="shared" si="6"/>
        <v>3</v>
      </c>
      <c r="BE161">
        <f t="shared" si="7"/>
        <v>20.729166666666668</v>
      </c>
      <c r="BF161">
        <f t="shared" si="8"/>
        <v>2014</v>
      </c>
    </row>
    <row r="162" spans="1:58" x14ac:dyDescent="0.2">
      <c r="A162">
        <v>3</v>
      </c>
      <c r="B162">
        <v>10</v>
      </c>
      <c r="C162">
        <v>2207</v>
      </c>
      <c r="D162">
        <v>11752</v>
      </c>
      <c r="E162">
        <v>0</v>
      </c>
      <c r="F162">
        <v>-1</v>
      </c>
      <c r="G162">
        <v>-2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-1</v>
      </c>
      <c r="N162">
        <v>-1</v>
      </c>
      <c r="O162">
        <v>0</v>
      </c>
      <c r="P162">
        <v>-1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</v>
      </c>
      <c r="Y162">
        <v>0</v>
      </c>
      <c r="Z162">
        <v>1</v>
      </c>
      <c r="AA162">
        <v>0</v>
      </c>
      <c r="AB162">
        <v>0</v>
      </c>
      <c r="AC162">
        <v>1</v>
      </c>
      <c r="AD162">
        <v>2</v>
      </c>
      <c r="AE162">
        <v>3</v>
      </c>
      <c r="AF162">
        <v>0</v>
      </c>
      <c r="AG162">
        <v>1</v>
      </c>
      <c r="AH162">
        <v>2</v>
      </c>
      <c r="AI162">
        <v>3</v>
      </c>
      <c r="AJ162">
        <v>-1</v>
      </c>
      <c r="AK162">
        <v>0</v>
      </c>
      <c r="AL162">
        <v>1</v>
      </c>
      <c r="AM162">
        <v>1</v>
      </c>
      <c r="AN162">
        <v>2</v>
      </c>
      <c r="AO162">
        <v>-1</v>
      </c>
      <c r="AP162">
        <v>0</v>
      </c>
      <c r="AQ162">
        <v>1</v>
      </c>
      <c r="AR162">
        <v>2</v>
      </c>
      <c r="AS162">
        <v>0</v>
      </c>
      <c r="AT162">
        <v>1</v>
      </c>
      <c r="AU162">
        <v>2</v>
      </c>
      <c r="AV162">
        <v>3</v>
      </c>
      <c r="AW162">
        <v>0</v>
      </c>
      <c r="AX162">
        <v>1</v>
      </c>
      <c r="AY162">
        <v>0</v>
      </c>
      <c r="AZ162">
        <v>1</v>
      </c>
      <c r="BA162" t="s">
        <v>52</v>
      </c>
      <c r="BB162" s="1">
        <v>40331</v>
      </c>
      <c r="BC162">
        <v>68707</v>
      </c>
      <c r="BD162" s="4">
        <f t="shared" si="6"/>
        <v>3</v>
      </c>
      <c r="BE162">
        <f t="shared" si="7"/>
        <v>0.47916666666666669</v>
      </c>
      <c r="BF162">
        <f t="shared" si="8"/>
        <v>2010</v>
      </c>
    </row>
    <row r="163" spans="1:58" x14ac:dyDescent="0.2">
      <c r="A163">
        <v>1</v>
      </c>
      <c r="B163">
        <v>20</v>
      </c>
      <c r="C163">
        <v>2207</v>
      </c>
      <c r="D163">
        <v>18460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1</v>
      </c>
      <c r="AN163">
        <v>1</v>
      </c>
      <c r="AO163">
        <v>0</v>
      </c>
      <c r="AP163">
        <v>1</v>
      </c>
      <c r="AQ163">
        <v>1</v>
      </c>
      <c r="AR163">
        <v>1</v>
      </c>
      <c r="AS163">
        <v>1</v>
      </c>
      <c r="AT163">
        <v>2</v>
      </c>
      <c r="AU163">
        <v>3</v>
      </c>
      <c r="AV163">
        <v>3</v>
      </c>
      <c r="AW163">
        <v>4</v>
      </c>
      <c r="AX163">
        <v>0</v>
      </c>
      <c r="AY163">
        <v>1</v>
      </c>
      <c r="AZ163">
        <v>1</v>
      </c>
      <c r="BA163" t="s">
        <v>51</v>
      </c>
      <c r="BB163" s="1">
        <v>40057</v>
      </c>
      <c r="BC163">
        <v>14923</v>
      </c>
      <c r="BD163" s="4">
        <f t="shared" si="6"/>
        <v>2</v>
      </c>
      <c r="BE163">
        <f t="shared" si="7"/>
        <v>0.20833333333333334</v>
      </c>
      <c r="BF163">
        <f t="shared" si="8"/>
        <v>2009</v>
      </c>
    </row>
    <row r="164" spans="1:58" x14ac:dyDescent="0.2">
      <c r="A164">
        <v>1</v>
      </c>
      <c r="B164">
        <v>30</v>
      </c>
      <c r="C164">
        <v>2207</v>
      </c>
      <c r="D164">
        <v>5631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 t="s">
        <v>51</v>
      </c>
      <c r="BB164" s="1">
        <v>40310</v>
      </c>
      <c r="BC164">
        <v>58338</v>
      </c>
      <c r="BD164" s="4">
        <f t="shared" si="6"/>
        <v>2</v>
      </c>
      <c r="BE164">
        <f t="shared" si="7"/>
        <v>0</v>
      </c>
      <c r="BF164">
        <f t="shared" si="8"/>
        <v>2010</v>
      </c>
    </row>
    <row r="165" spans="1:58" x14ac:dyDescent="0.2">
      <c r="A165">
        <v>2</v>
      </c>
      <c r="B165">
        <v>40</v>
      </c>
      <c r="C165">
        <v>2206</v>
      </c>
      <c r="D165">
        <v>18174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-1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-1</v>
      </c>
      <c r="Z165">
        <v>-1</v>
      </c>
      <c r="AA165">
        <v>0</v>
      </c>
      <c r="AB165">
        <v>0</v>
      </c>
      <c r="AC165">
        <v>1</v>
      </c>
      <c r="AD165">
        <v>2</v>
      </c>
      <c r="AE165">
        <v>3</v>
      </c>
      <c r="AF165">
        <v>4</v>
      </c>
      <c r="AG165">
        <v>0</v>
      </c>
      <c r="AH165">
        <v>1</v>
      </c>
      <c r="AI165">
        <v>2</v>
      </c>
      <c r="AJ165">
        <v>3</v>
      </c>
      <c r="AK165">
        <v>4</v>
      </c>
      <c r="AL165">
        <v>5</v>
      </c>
      <c r="AM165">
        <v>5</v>
      </c>
      <c r="AN165">
        <v>6</v>
      </c>
      <c r="AO165">
        <v>4</v>
      </c>
      <c r="AP165">
        <v>4</v>
      </c>
      <c r="AQ165">
        <v>4</v>
      </c>
      <c r="AR165">
        <v>4</v>
      </c>
      <c r="AS165">
        <v>2</v>
      </c>
      <c r="AT165">
        <v>3</v>
      </c>
      <c r="AU165">
        <v>4</v>
      </c>
      <c r="AV165">
        <v>5</v>
      </c>
      <c r="AW165">
        <v>6</v>
      </c>
      <c r="AX165">
        <v>4</v>
      </c>
      <c r="AY165">
        <v>5</v>
      </c>
      <c r="AZ165">
        <v>3</v>
      </c>
      <c r="BA165" t="s">
        <v>50</v>
      </c>
      <c r="BB165" s="1">
        <v>42193</v>
      </c>
      <c r="BC165">
        <v>2498</v>
      </c>
      <c r="BD165" s="4">
        <f t="shared" si="6"/>
        <v>1</v>
      </c>
      <c r="BE165">
        <f t="shared" si="7"/>
        <v>1.4791666666666667</v>
      </c>
      <c r="BF165">
        <f t="shared" si="8"/>
        <v>2015</v>
      </c>
    </row>
    <row r="166" spans="1:58" x14ac:dyDescent="0.2">
      <c r="A166">
        <v>2</v>
      </c>
      <c r="B166">
        <v>50</v>
      </c>
      <c r="C166">
        <v>2203</v>
      </c>
      <c r="D166">
        <v>3717</v>
      </c>
      <c r="E166">
        <v>-3</v>
      </c>
      <c r="F166">
        <v>-3</v>
      </c>
      <c r="G166">
        <v>-3</v>
      </c>
      <c r="H166">
        <v>-3</v>
      </c>
      <c r="I166">
        <v>-3</v>
      </c>
      <c r="J166">
        <v>-3</v>
      </c>
      <c r="K166">
        <v>-3</v>
      </c>
      <c r="L166">
        <v>-3</v>
      </c>
      <c r="M166">
        <v>-3</v>
      </c>
      <c r="N166">
        <v>-3</v>
      </c>
      <c r="O166">
        <v>-3</v>
      </c>
      <c r="P166">
        <v>-3</v>
      </c>
      <c r="Q166">
        <v>-3</v>
      </c>
      <c r="R166">
        <v>-3</v>
      </c>
      <c r="S166">
        <v>-3</v>
      </c>
      <c r="T166">
        <v>-3</v>
      </c>
      <c r="U166">
        <v>-3</v>
      </c>
      <c r="V166">
        <v>-3</v>
      </c>
      <c r="W166">
        <v>-2</v>
      </c>
      <c r="X166">
        <v>-2</v>
      </c>
      <c r="Y166">
        <v>-2</v>
      </c>
      <c r="Z166">
        <v>0</v>
      </c>
      <c r="AA166">
        <v>0</v>
      </c>
      <c r="AB166">
        <v>1</v>
      </c>
      <c r="AC166">
        <v>1</v>
      </c>
      <c r="AD166">
        <v>2</v>
      </c>
      <c r="AE166">
        <v>3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2</v>
      </c>
      <c r="AQ166">
        <v>1</v>
      </c>
      <c r="AR166">
        <v>2</v>
      </c>
      <c r="AS166">
        <v>1</v>
      </c>
      <c r="AT166">
        <v>2</v>
      </c>
      <c r="AU166">
        <v>0</v>
      </c>
      <c r="AV166">
        <v>1</v>
      </c>
      <c r="AW166">
        <v>2</v>
      </c>
      <c r="AX166">
        <v>3</v>
      </c>
      <c r="AY166">
        <v>0</v>
      </c>
      <c r="AZ166">
        <v>1</v>
      </c>
      <c r="BA166" t="s">
        <v>52</v>
      </c>
      <c r="BB166" s="1">
        <v>40584</v>
      </c>
      <c r="BC166">
        <v>24630</v>
      </c>
      <c r="BD166" s="4">
        <f t="shared" si="6"/>
        <v>3</v>
      </c>
      <c r="BE166">
        <f t="shared" si="7"/>
        <v>-0.70833333333333337</v>
      </c>
      <c r="BF166">
        <f t="shared" si="8"/>
        <v>2011</v>
      </c>
    </row>
    <row r="167" spans="1:58" x14ac:dyDescent="0.2">
      <c r="A167">
        <v>3</v>
      </c>
      <c r="B167">
        <v>10</v>
      </c>
      <c r="C167">
        <v>2207</v>
      </c>
      <c r="D167">
        <v>6723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0</v>
      </c>
      <c r="L167">
        <v>0</v>
      </c>
      <c r="M167">
        <v>1</v>
      </c>
      <c r="N167">
        <v>0</v>
      </c>
      <c r="O167">
        <v>-1</v>
      </c>
      <c r="P167">
        <v>0</v>
      </c>
      <c r="Q167">
        <v>0</v>
      </c>
      <c r="R167">
        <v>0</v>
      </c>
      <c r="S167">
        <v>1</v>
      </c>
      <c r="T167">
        <v>2</v>
      </c>
      <c r="U167">
        <v>3</v>
      </c>
      <c r="V167">
        <v>4</v>
      </c>
      <c r="W167">
        <v>2</v>
      </c>
      <c r="X167">
        <v>0</v>
      </c>
      <c r="Y167">
        <v>1</v>
      </c>
      <c r="Z167">
        <v>2</v>
      </c>
      <c r="AA167">
        <v>3</v>
      </c>
      <c r="AB167">
        <v>4</v>
      </c>
      <c r="AC167">
        <v>5</v>
      </c>
      <c r="AD167">
        <v>6</v>
      </c>
      <c r="AE167">
        <v>7</v>
      </c>
      <c r="AF167">
        <v>8</v>
      </c>
      <c r="AG167">
        <v>6</v>
      </c>
      <c r="AH167">
        <v>5</v>
      </c>
      <c r="AI167">
        <v>5</v>
      </c>
      <c r="AJ167">
        <v>4</v>
      </c>
      <c r="AK167">
        <v>4</v>
      </c>
      <c r="AL167">
        <v>3</v>
      </c>
      <c r="AM167">
        <v>3</v>
      </c>
      <c r="AN167">
        <v>4</v>
      </c>
      <c r="AO167">
        <v>4</v>
      </c>
      <c r="AP167">
        <v>3</v>
      </c>
      <c r="AQ167">
        <v>2</v>
      </c>
      <c r="AR167">
        <v>2</v>
      </c>
      <c r="AS167">
        <v>3</v>
      </c>
      <c r="AT167">
        <v>1</v>
      </c>
      <c r="AU167">
        <v>0</v>
      </c>
      <c r="AV167">
        <v>0</v>
      </c>
      <c r="AW167">
        <v>0</v>
      </c>
      <c r="AX167">
        <v>1</v>
      </c>
      <c r="AY167">
        <v>1</v>
      </c>
      <c r="AZ167">
        <v>0</v>
      </c>
      <c r="BA167" t="s">
        <v>52</v>
      </c>
      <c r="BB167" s="1">
        <v>41418</v>
      </c>
      <c r="BC167">
        <v>61583</v>
      </c>
      <c r="BD167" s="4">
        <f t="shared" si="6"/>
        <v>3</v>
      </c>
      <c r="BE167">
        <f t="shared" si="7"/>
        <v>1.9375</v>
      </c>
      <c r="BF167">
        <f t="shared" si="8"/>
        <v>2013</v>
      </c>
    </row>
    <row r="168" spans="1:58" x14ac:dyDescent="0.2">
      <c r="A168">
        <v>1</v>
      </c>
      <c r="B168">
        <v>20</v>
      </c>
      <c r="C168">
        <v>2193</v>
      </c>
      <c r="D168">
        <v>3733</v>
      </c>
      <c r="E168">
        <v>0</v>
      </c>
      <c r="F168">
        <v>0</v>
      </c>
      <c r="G168">
        <v>1</v>
      </c>
      <c r="H168">
        <v>2</v>
      </c>
      <c r="I168">
        <v>3</v>
      </c>
      <c r="J168">
        <v>4</v>
      </c>
      <c r="K168">
        <v>5</v>
      </c>
      <c r="L168">
        <v>6</v>
      </c>
      <c r="M168">
        <v>7</v>
      </c>
      <c r="N168">
        <v>8</v>
      </c>
      <c r="O168">
        <v>9</v>
      </c>
      <c r="P168">
        <v>10</v>
      </c>
      <c r="Q168">
        <v>11</v>
      </c>
      <c r="R168">
        <v>12</v>
      </c>
      <c r="S168">
        <v>13</v>
      </c>
      <c r="T168">
        <v>14</v>
      </c>
      <c r="U168">
        <v>15</v>
      </c>
      <c r="V168">
        <v>16</v>
      </c>
      <c r="W168">
        <v>17</v>
      </c>
      <c r="X168">
        <v>18</v>
      </c>
      <c r="Y168">
        <v>19</v>
      </c>
      <c r="Z168">
        <v>20</v>
      </c>
      <c r="AA168">
        <v>21</v>
      </c>
      <c r="AB168">
        <v>22</v>
      </c>
      <c r="AC168">
        <v>23</v>
      </c>
      <c r="AD168">
        <v>24</v>
      </c>
      <c r="AE168">
        <v>25</v>
      </c>
      <c r="AF168">
        <v>26</v>
      </c>
      <c r="AG168">
        <v>27</v>
      </c>
      <c r="AH168">
        <v>28</v>
      </c>
      <c r="AI168">
        <v>29</v>
      </c>
      <c r="AJ168">
        <v>30</v>
      </c>
      <c r="AK168">
        <v>31</v>
      </c>
      <c r="AL168">
        <v>32</v>
      </c>
      <c r="AM168">
        <v>33</v>
      </c>
      <c r="AN168">
        <v>34</v>
      </c>
      <c r="AO168">
        <v>35</v>
      </c>
      <c r="AP168">
        <v>36</v>
      </c>
      <c r="AQ168">
        <v>37</v>
      </c>
      <c r="AR168">
        <v>38</v>
      </c>
      <c r="AS168">
        <v>39</v>
      </c>
      <c r="AT168">
        <v>40</v>
      </c>
      <c r="AU168">
        <v>41</v>
      </c>
      <c r="AV168">
        <v>42</v>
      </c>
      <c r="AW168">
        <v>43</v>
      </c>
      <c r="AX168">
        <v>44</v>
      </c>
      <c r="AY168">
        <v>45</v>
      </c>
      <c r="AZ168">
        <v>46</v>
      </c>
      <c r="BA168" t="s">
        <v>50</v>
      </c>
      <c r="BB168" s="1">
        <v>41096</v>
      </c>
      <c r="BC168">
        <v>71154</v>
      </c>
      <c r="BD168" s="4">
        <f t="shared" si="6"/>
        <v>1</v>
      </c>
      <c r="BE168">
        <f t="shared" si="7"/>
        <v>22.520833333333332</v>
      </c>
      <c r="BF168">
        <f t="shared" si="8"/>
        <v>2012</v>
      </c>
    </row>
    <row r="169" spans="1:58" x14ac:dyDescent="0.2">
      <c r="A169">
        <v>4</v>
      </c>
      <c r="B169">
        <v>30</v>
      </c>
      <c r="C169">
        <v>2195</v>
      </c>
      <c r="D169">
        <v>9283</v>
      </c>
      <c r="E169">
        <v>-1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2</v>
      </c>
      <c r="Z169">
        <v>2</v>
      </c>
      <c r="AA169">
        <v>3</v>
      </c>
      <c r="AB169">
        <v>3</v>
      </c>
      <c r="AC169">
        <v>4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2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1</v>
      </c>
      <c r="AV169">
        <v>1</v>
      </c>
      <c r="AW169">
        <v>0</v>
      </c>
      <c r="AX169">
        <v>0</v>
      </c>
      <c r="AY169">
        <v>0</v>
      </c>
      <c r="AZ169">
        <v>0</v>
      </c>
      <c r="BA169" t="s">
        <v>52</v>
      </c>
      <c r="BB169" s="1">
        <v>41750</v>
      </c>
      <c r="BC169">
        <v>1138</v>
      </c>
      <c r="BD169" s="4">
        <f t="shared" si="6"/>
        <v>3</v>
      </c>
      <c r="BE169">
        <f t="shared" si="7"/>
        <v>0.41666666666666669</v>
      </c>
      <c r="BF169">
        <f t="shared" si="8"/>
        <v>2014</v>
      </c>
    </row>
    <row r="170" spans="1:58" x14ac:dyDescent="0.2">
      <c r="A170">
        <v>2</v>
      </c>
      <c r="B170">
        <v>40</v>
      </c>
      <c r="C170">
        <v>2195</v>
      </c>
      <c r="D170">
        <v>13169</v>
      </c>
      <c r="E170">
        <v>0</v>
      </c>
      <c r="F170">
        <v>-1</v>
      </c>
      <c r="G170">
        <v>-1</v>
      </c>
      <c r="H170">
        <v>-1</v>
      </c>
      <c r="I170">
        <v>0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2</v>
      </c>
      <c r="AC170">
        <v>1</v>
      </c>
      <c r="AD170" t="s">
        <v>49</v>
      </c>
      <c r="AE170" t="s">
        <v>49</v>
      </c>
      <c r="AF170" t="s">
        <v>49</v>
      </c>
      <c r="AG170" t="s">
        <v>49</v>
      </c>
      <c r="AH170" t="s">
        <v>49</v>
      </c>
      <c r="AI170" t="s">
        <v>49</v>
      </c>
      <c r="AJ170" t="s">
        <v>49</v>
      </c>
      <c r="AK170" t="s">
        <v>49</v>
      </c>
      <c r="AL170" t="s">
        <v>49</v>
      </c>
      <c r="AM170" t="s">
        <v>49</v>
      </c>
      <c r="AN170" t="s">
        <v>49</v>
      </c>
      <c r="AO170" t="s">
        <v>49</v>
      </c>
      <c r="AP170" t="s">
        <v>49</v>
      </c>
      <c r="AQ170" t="s">
        <v>49</v>
      </c>
      <c r="AR170" t="s">
        <v>49</v>
      </c>
      <c r="AS170" t="s">
        <v>49</v>
      </c>
      <c r="AT170" t="s">
        <v>49</v>
      </c>
      <c r="AU170" t="s">
        <v>49</v>
      </c>
      <c r="AV170" t="s">
        <v>49</v>
      </c>
      <c r="AW170" t="s">
        <v>49</v>
      </c>
      <c r="AX170" t="s">
        <v>49</v>
      </c>
      <c r="AY170" t="s">
        <v>49</v>
      </c>
      <c r="AZ170" t="s">
        <v>49</v>
      </c>
      <c r="BA170" t="s">
        <v>51</v>
      </c>
      <c r="BB170" s="1">
        <v>41716</v>
      </c>
      <c r="BC170">
        <v>68551</v>
      </c>
      <c r="BD170" s="4">
        <f t="shared" si="6"/>
        <v>2</v>
      </c>
      <c r="BE170">
        <f t="shared" si="7"/>
        <v>0.24</v>
      </c>
      <c r="BF170">
        <f t="shared" si="8"/>
        <v>2014</v>
      </c>
    </row>
    <row r="171" spans="1:58" x14ac:dyDescent="0.2">
      <c r="A171">
        <v>3</v>
      </c>
      <c r="B171">
        <v>50</v>
      </c>
      <c r="C171">
        <v>2200</v>
      </c>
      <c r="D171">
        <v>18206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 t="s">
        <v>52</v>
      </c>
      <c r="BB171" s="1">
        <v>41170</v>
      </c>
      <c r="BC171">
        <v>55640</v>
      </c>
      <c r="BD171" s="4">
        <f t="shared" si="6"/>
        <v>3</v>
      </c>
      <c r="BE171">
        <f t="shared" si="7"/>
        <v>-0.14583333333333334</v>
      </c>
      <c r="BF171">
        <f t="shared" si="8"/>
        <v>2012</v>
      </c>
    </row>
    <row r="172" spans="1:58" x14ac:dyDescent="0.2">
      <c r="A172">
        <v>4</v>
      </c>
      <c r="B172">
        <v>10</v>
      </c>
      <c r="C172">
        <v>2199</v>
      </c>
      <c r="D172">
        <v>4667</v>
      </c>
      <c r="E172">
        <v>-2</v>
      </c>
      <c r="F172">
        <v>-2</v>
      </c>
      <c r="G172">
        <v>-2</v>
      </c>
      <c r="H172">
        <v>-2</v>
      </c>
      <c r="I172">
        <v>-2</v>
      </c>
      <c r="J172">
        <v>-2</v>
      </c>
      <c r="K172">
        <v>-2</v>
      </c>
      <c r="L172">
        <v>-2</v>
      </c>
      <c r="M172">
        <v>-2</v>
      </c>
      <c r="N172">
        <v>-2</v>
      </c>
      <c r="O172">
        <v>-2</v>
      </c>
      <c r="P172">
        <v>-2</v>
      </c>
      <c r="Q172">
        <v>-2</v>
      </c>
      <c r="R172">
        <v>-2</v>
      </c>
      <c r="S172">
        <v>-2</v>
      </c>
      <c r="T172">
        <v>-2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-2</v>
      </c>
      <c r="AD172">
        <v>-1</v>
      </c>
      <c r="AE172">
        <v>-2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 t="s">
        <v>49</v>
      </c>
      <c r="AQ172" t="s">
        <v>49</v>
      </c>
      <c r="AR172" t="s">
        <v>49</v>
      </c>
      <c r="AS172">
        <v>-2</v>
      </c>
      <c r="AT172">
        <v>-1</v>
      </c>
      <c r="AU172">
        <v>-1</v>
      </c>
      <c r="AV172">
        <v>-1</v>
      </c>
      <c r="AW172">
        <v>-1</v>
      </c>
      <c r="AX172">
        <v>-1</v>
      </c>
      <c r="AY172">
        <v>-1</v>
      </c>
      <c r="AZ172">
        <v>0</v>
      </c>
      <c r="BA172" t="s">
        <v>52</v>
      </c>
      <c r="BB172" s="1">
        <v>40454</v>
      </c>
      <c r="BC172">
        <v>57467</v>
      </c>
      <c r="BD172" s="4">
        <f t="shared" si="6"/>
        <v>3</v>
      </c>
      <c r="BE172">
        <f t="shared" si="7"/>
        <v>-0.97777777777777775</v>
      </c>
      <c r="BF172">
        <f t="shared" si="8"/>
        <v>2010</v>
      </c>
    </row>
    <row r="173" spans="1:58" x14ac:dyDescent="0.2">
      <c r="A173">
        <v>2</v>
      </c>
      <c r="B173">
        <v>20</v>
      </c>
      <c r="C173">
        <v>2192</v>
      </c>
      <c r="D173">
        <v>14126</v>
      </c>
      <c r="E173">
        <v>0</v>
      </c>
      <c r="F173">
        <v>-2</v>
      </c>
      <c r="G173">
        <v>-1</v>
      </c>
      <c r="H173">
        <v>0</v>
      </c>
      <c r="I173">
        <v>-3</v>
      </c>
      <c r="J173">
        <v>-2</v>
      </c>
      <c r="K173">
        <v>-1</v>
      </c>
      <c r="L173">
        <v>0</v>
      </c>
      <c r="M173">
        <v>-1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-1</v>
      </c>
      <c r="T173">
        <v>0</v>
      </c>
      <c r="U173">
        <v>-1</v>
      </c>
      <c r="V173">
        <v>0</v>
      </c>
      <c r="W173">
        <v>-2</v>
      </c>
      <c r="X173">
        <v>-1</v>
      </c>
      <c r="Y173">
        <v>0</v>
      </c>
      <c r="Z173">
        <v>-1</v>
      </c>
      <c r="AA173">
        <v>0</v>
      </c>
      <c r="AB173">
        <v>1</v>
      </c>
      <c r="AC173">
        <v>-2</v>
      </c>
      <c r="AD173">
        <v>-1</v>
      </c>
      <c r="AE173">
        <v>0</v>
      </c>
      <c r="AF173">
        <v>1</v>
      </c>
      <c r="AG173">
        <v>2</v>
      </c>
      <c r="AH173">
        <v>1</v>
      </c>
      <c r="AI173" t="s">
        <v>49</v>
      </c>
      <c r="AJ173" t="s">
        <v>49</v>
      </c>
      <c r="AK173" t="s">
        <v>49</v>
      </c>
      <c r="AL173" t="s">
        <v>49</v>
      </c>
      <c r="AM173" t="s">
        <v>49</v>
      </c>
      <c r="AN173" t="s">
        <v>49</v>
      </c>
      <c r="AO173" t="s">
        <v>49</v>
      </c>
      <c r="AP173" t="s">
        <v>49</v>
      </c>
      <c r="AQ173" t="s">
        <v>49</v>
      </c>
      <c r="AR173" t="s">
        <v>49</v>
      </c>
      <c r="AS173" t="s">
        <v>49</v>
      </c>
      <c r="AT173" t="s">
        <v>49</v>
      </c>
      <c r="AU173" t="s">
        <v>49</v>
      </c>
      <c r="AV173" t="s">
        <v>49</v>
      </c>
      <c r="AW173" t="s">
        <v>49</v>
      </c>
      <c r="AX173" t="s">
        <v>49</v>
      </c>
      <c r="AY173" t="s">
        <v>49</v>
      </c>
      <c r="AZ173">
        <v>-3</v>
      </c>
      <c r="BA173" t="s">
        <v>52</v>
      </c>
      <c r="BB173" s="1">
        <v>40752</v>
      </c>
      <c r="BC173">
        <v>51023</v>
      </c>
      <c r="BD173" s="4">
        <f t="shared" si="6"/>
        <v>3</v>
      </c>
      <c r="BE173">
        <f t="shared" si="7"/>
        <v>-0.4838709677419355</v>
      </c>
      <c r="BF173">
        <f t="shared" si="8"/>
        <v>2011</v>
      </c>
    </row>
    <row r="174" spans="1:58" x14ac:dyDescent="0.2">
      <c r="A174">
        <v>4</v>
      </c>
      <c r="B174">
        <v>30</v>
      </c>
      <c r="C174">
        <v>2197</v>
      </c>
      <c r="D174">
        <v>2833</v>
      </c>
      <c r="E174">
        <v>-2</v>
      </c>
      <c r="F174">
        <v>-1</v>
      </c>
      <c r="G174">
        <v>0</v>
      </c>
      <c r="H174">
        <v>-3</v>
      </c>
      <c r="I174">
        <v>-2</v>
      </c>
      <c r="J174">
        <v>-5</v>
      </c>
      <c r="K174">
        <v>-4</v>
      </c>
      <c r="L174">
        <v>-3</v>
      </c>
      <c r="M174">
        <v>-2</v>
      </c>
      <c r="N174">
        <v>-1</v>
      </c>
      <c r="O174">
        <v>0</v>
      </c>
      <c r="P174">
        <v>-1</v>
      </c>
      <c r="Q174">
        <v>0</v>
      </c>
      <c r="R174">
        <v>-1</v>
      </c>
      <c r="S174">
        <v>0</v>
      </c>
      <c r="T174">
        <v>-1</v>
      </c>
      <c r="U174">
        <v>0</v>
      </c>
      <c r="V174">
        <v>-1</v>
      </c>
      <c r="W174">
        <v>0</v>
      </c>
      <c r="X174">
        <v>-1</v>
      </c>
      <c r="Y174">
        <v>0</v>
      </c>
      <c r="Z174">
        <v>-8</v>
      </c>
      <c r="AA174">
        <v>-7</v>
      </c>
      <c r="AB174">
        <v>-6</v>
      </c>
      <c r="AC174">
        <v>-5</v>
      </c>
      <c r="AD174">
        <v>-4</v>
      </c>
      <c r="AE174">
        <v>-3</v>
      </c>
      <c r="AF174">
        <v>-2</v>
      </c>
      <c r="AG174">
        <v>-1</v>
      </c>
      <c r="AH174">
        <v>0</v>
      </c>
      <c r="AI174">
        <v>-1</v>
      </c>
      <c r="AJ174">
        <v>0</v>
      </c>
      <c r="AK174">
        <v>-7</v>
      </c>
      <c r="AL174">
        <v>-6</v>
      </c>
      <c r="AM174">
        <v>-5</v>
      </c>
      <c r="AN174">
        <v>-8</v>
      </c>
      <c r="AO174">
        <v>-7</v>
      </c>
      <c r="AP174">
        <v>-6</v>
      </c>
      <c r="AQ174">
        <v>-9</v>
      </c>
      <c r="AR174">
        <v>-14</v>
      </c>
      <c r="AS174">
        <v>-13</v>
      </c>
      <c r="AT174">
        <v>-12</v>
      </c>
      <c r="AU174">
        <v>-11</v>
      </c>
      <c r="AV174">
        <v>-11</v>
      </c>
      <c r="AW174">
        <v>-10</v>
      </c>
      <c r="AX174">
        <v>-9</v>
      </c>
      <c r="AY174">
        <v>-8</v>
      </c>
      <c r="AZ174">
        <v>-7</v>
      </c>
      <c r="BA174" t="s">
        <v>52</v>
      </c>
      <c r="BB174" s="1">
        <v>41809</v>
      </c>
      <c r="BC174">
        <v>82115</v>
      </c>
      <c r="BD174" s="4">
        <f t="shared" si="6"/>
        <v>3</v>
      </c>
      <c r="BE174">
        <f t="shared" si="7"/>
        <v>-4.333333333333333</v>
      </c>
      <c r="BF174">
        <f t="shared" si="8"/>
        <v>2014</v>
      </c>
    </row>
    <row r="175" spans="1:58" x14ac:dyDescent="0.2">
      <c r="A175">
        <v>1</v>
      </c>
      <c r="B175">
        <v>40</v>
      </c>
      <c r="C175">
        <v>2197</v>
      </c>
      <c r="D175">
        <v>11169</v>
      </c>
      <c r="E175">
        <v>-1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1</v>
      </c>
      <c r="U175">
        <v>2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1</v>
      </c>
      <c r="AB175">
        <v>1</v>
      </c>
      <c r="AC175">
        <v>1</v>
      </c>
      <c r="AD175">
        <v>0</v>
      </c>
      <c r="AE175">
        <v>1</v>
      </c>
      <c r="AF175" t="s">
        <v>49</v>
      </c>
      <c r="AG175" t="s">
        <v>49</v>
      </c>
      <c r="AH175">
        <v>-2</v>
      </c>
      <c r="AI175">
        <v>-1</v>
      </c>
      <c r="AJ175">
        <v>0</v>
      </c>
      <c r="AK175">
        <v>1</v>
      </c>
      <c r="AL175">
        <v>1</v>
      </c>
      <c r="AM175">
        <v>0</v>
      </c>
      <c r="AN175">
        <v>1</v>
      </c>
      <c r="AO175">
        <v>0</v>
      </c>
      <c r="AP175">
        <v>0</v>
      </c>
      <c r="AQ175">
        <v>1</v>
      </c>
      <c r="AR175">
        <v>2</v>
      </c>
      <c r="AS175">
        <v>1</v>
      </c>
      <c r="AT175">
        <v>1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0</v>
      </c>
      <c r="BA175" t="s">
        <v>52</v>
      </c>
      <c r="BB175" s="1">
        <v>41035</v>
      </c>
      <c r="BC175">
        <v>18630</v>
      </c>
      <c r="BD175" s="4">
        <f t="shared" si="6"/>
        <v>3</v>
      </c>
      <c r="BE175">
        <f t="shared" si="7"/>
        <v>0.34782608695652173</v>
      </c>
      <c r="BF175">
        <f t="shared" si="8"/>
        <v>2012</v>
      </c>
    </row>
    <row r="176" spans="1:58" x14ac:dyDescent="0.2">
      <c r="A176">
        <v>2</v>
      </c>
      <c r="B176">
        <v>50</v>
      </c>
      <c r="C176">
        <v>2192</v>
      </c>
      <c r="D176">
        <v>4936</v>
      </c>
      <c r="E176">
        <v>-4</v>
      </c>
      <c r="F176">
        <v>-3</v>
      </c>
      <c r="G176">
        <v>-2</v>
      </c>
      <c r="H176">
        <v>-1</v>
      </c>
      <c r="I176">
        <v>0</v>
      </c>
      <c r="J176">
        <v>0</v>
      </c>
      <c r="K176">
        <v>-3</v>
      </c>
      <c r="L176">
        <v>-2</v>
      </c>
      <c r="M176">
        <v>-1</v>
      </c>
      <c r="N176">
        <v>0</v>
      </c>
      <c r="O176">
        <v>-1</v>
      </c>
      <c r="P176">
        <v>0</v>
      </c>
      <c r="Q176">
        <v>-1</v>
      </c>
      <c r="R176">
        <v>0</v>
      </c>
      <c r="S176">
        <v>0</v>
      </c>
      <c r="T176">
        <v>-1</v>
      </c>
      <c r="U176">
        <v>0</v>
      </c>
      <c r="V176">
        <v>-1</v>
      </c>
      <c r="W176">
        <v>0</v>
      </c>
      <c r="X176">
        <v>-1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-1</v>
      </c>
      <c r="AF176">
        <v>0</v>
      </c>
      <c r="AG176">
        <v>-1</v>
      </c>
      <c r="AH176">
        <v>0</v>
      </c>
      <c r="AI176">
        <v>-3</v>
      </c>
      <c r="AJ176">
        <v>-2</v>
      </c>
      <c r="AK176">
        <v>-1</v>
      </c>
      <c r="AL176">
        <v>0</v>
      </c>
      <c r="AM176">
        <v>-1</v>
      </c>
      <c r="AN176">
        <v>0</v>
      </c>
      <c r="AO176">
        <v>-1</v>
      </c>
      <c r="AP176">
        <v>0</v>
      </c>
      <c r="AQ176">
        <v>-1</v>
      </c>
      <c r="AR176">
        <v>0</v>
      </c>
      <c r="AS176">
        <v>-1</v>
      </c>
      <c r="AT176">
        <v>0</v>
      </c>
      <c r="AU176">
        <v>-1</v>
      </c>
      <c r="AV176">
        <v>0</v>
      </c>
      <c r="AW176">
        <v>1</v>
      </c>
      <c r="AX176">
        <v>0</v>
      </c>
      <c r="AY176">
        <v>-3</v>
      </c>
      <c r="AZ176">
        <v>-2</v>
      </c>
      <c r="BA176" t="s">
        <v>50</v>
      </c>
      <c r="BB176" s="1">
        <v>41379</v>
      </c>
      <c r="BC176">
        <v>39636</v>
      </c>
      <c r="BD176" s="4">
        <f t="shared" si="6"/>
        <v>1</v>
      </c>
      <c r="BE176">
        <f t="shared" si="7"/>
        <v>-0.79166666666666663</v>
      </c>
      <c r="BF176">
        <f t="shared" si="8"/>
        <v>2013</v>
      </c>
    </row>
    <row r="177" spans="1:58" x14ac:dyDescent="0.2">
      <c r="A177">
        <v>2</v>
      </c>
      <c r="B177">
        <v>10</v>
      </c>
      <c r="C177">
        <v>2192</v>
      </c>
      <c r="D177">
        <v>18657</v>
      </c>
      <c r="E177">
        <v>-2</v>
      </c>
      <c r="F177">
        <v>-1</v>
      </c>
      <c r="G177">
        <v>0</v>
      </c>
      <c r="H177">
        <v>1</v>
      </c>
      <c r="I177">
        <v>2</v>
      </c>
      <c r="J177">
        <v>3</v>
      </c>
      <c r="K177">
        <v>4</v>
      </c>
      <c r="L177">
        <v>5</v>
      </c>
      <c r="M177">
        <v>6</v>
      </c>
      <c r="N177">
        <v>7</v>
      </c>
      <c r="O177">
        <v>8</v>
      </c>
      <c r="P177">
        <v>9</v>
      </c>
      <c r="Q177">
        <v>10</v>
      </c>
      <c r="R177">
        <v>11</v>
      </c>
      <c r="S177">
        <v>12</v>
      </c>
      <c r="T177">
        <v>13</v>
      </c>
      <c r="U177">
        <v>14</v>
      </c>
      <c r="V177">
        <v>15</v>
      </c>
      <c r="W177">
        <v>16</v>
      </c>
      <c r="X177">
        <v>17</v>
      </c>
      <c r="Y177">
        <v>18</v>
      </c>
      <c r="Z177">
        <v>19</v>
      </c>
      <c r="AA177">
        <v>20</v>
      </c>
      <c r="AB177">
        <v>21</v>
      </c>
      <c r="AC177">
        <v>22</v>
      </c>
      <c r="AD177">
        <v>23</v>
      </c>
      <c r="AE177">
        <v>24</v>
      </c>
      <c r="AF177">
        <v>25</v>
      </c>
      <c r="AG177">
        <v>26</v>
      </c>
      <c r="AH177">
        <v>27</v>
      </c>
      <c r="AI177">
        <v>28</v>
      </c>
      <c r="AJ177">
        <v>29</v>
      </c>
      <c r="AK177">
        <v>30</v>
      </c>
      <c r="AL177">
        <v>31</v>
      </c>
      <c r="AM177">
        <v>32</v>
      </c>
      <c r="AN177">
        <v>33</v>
      </c>
      <c r="AO177">
        <v>34</v>
      </c>
      <c r="AP177">
        <v>35</v>
      </c>
      <c r="AQ177">
        <v>36</v>
      </c>
      <c r="AR177">
        <v>37</v>
      </c>
      <c r="AS177">
        <v>38</v>
      </c>
      <c r="AT177">
        <v>39</v>
      </c>
      <c r="AU177">
        <v>40</v>
      </c>
      <c r="AV177">
        <v>41</v>
      </c>
      <c r="AW177">
        <v>42</v>
      </c>
      <c r="AX177">
        <v>43</v>
      </c>
      <c r="AY177">
        <v>44</v>
      </c>
      <c r="AZ177">
        <v>45</v>
      </c>
      <c r="BA177" t="s">
        <v>51</v>
      </c>
      <c r="BB177" s="1">
        <v>40541</v>
      </c>
      <c r="BC177">
        <v>19857</v>
      </c>
      <c r="BD177" s="4">
        <f t="shared" si="6"/>
        <v>2</v>
      </c>
      <c r="BE177">
        <f t="shared" si="7"/>
        <v>21.5</v>
      </c>
      <c r="BF177">
        <f t="shared" si="8"/>
        <v>2010</v>
      </c>
    </row>
    <row r="178" spans="1:58" x14ac:dyDescent="0.2">
      <c r="A178">
        <v>1</v>
      </c>
      <c r="B178">
        <v>20</v>
      </c>
      <c r="C178">
        <v>2516</v>
      </c>
      <c r="D178">
        <v>1472</v>
      </c>
      <c r="E178">
        <v>0</v>
      </c>
      <c r="F178">
        <v>0</v>
      </c>
      <c r="G178">
        <v>1</v>
      </c>
      <c r="H178">
        <v>2</v>
      </c>
      <c r="I178">
        <v>3</v>
      </c>
      <c r="J178">
        <v>4</v>
      </c>
      <c r="K178">
        <v>5</v>
      </c>
      <c r="L178">
        <v>6</v>
      </c>
      <c r="M178">
        <v>7</v>
      </c>
      <c r="N178">
        <v>8</v>
      </c>
      <c r="O178">
        <v>9</v>
      </c>
      <c r="P178">
        <v>10</v>
      </c>
      <c r="Q178">
        <v>11</v>
      </c>
      <c r="R178">
        <v>12</v>
      </c>
      <c r="S178">
        <v>13</v>
      </c>
      <c r="T178">
        <v>14</v>
      </c>
      <c r="U178">
        <v>15</v>
      </c>
      <c r="V178">
        <v>16</v>
      </c>
      <c r="W178">
        <v>17</v>
      </c>
      <c r="X178">
        <v>18</v>
      </c>
      <c r="Y178">
        <v>19</v>
      </c>
      <c r="Z178">
        <v>20</v>
      </c>
      <c r="AA178">
        <v>21</v>
      </c>
      <c r="AB178">
        <v>22</v>
      </c>
      <c r="AC178">
        <v>23</v>
      </c>
      <c r="AD178">
        <v>24</v>
      </c>
      <c r="AE178">
        <v>25</v>
      </c>
      <c r="AF178">
        <v>26</v>
      </c>
      <c r="AG178">
        <v>27</v>
      </c>
      <c r="AH178">
        <v>28</v>
      </c>
      <c r="AI178">
        <v>29</v>
      </c>
      <c r="AJ178">
        <v>30</v>
      </c>
      <c r="AK178">
        <v>31</v>
      </c>
      <c r="AL178">
        <v>32</v>
      </c>
      <c r="AM178">
        <v>33</v>
      </c>
      <c r="AN178">
        <v>34</v>
      </c>
      <c r="AO178">
        <v>35</v>
      </c>
      <c r="AP178">
        <v>36</v>
      </c>
      <c r="AQ178">
        <v>37</v>
      </c>
      <c r="AR178">
        <v>38</v>
      </c>
      <c r="AS178">
        <v>39</v>
      </c>
      <c r="AT178">
        <v>40</v>
      </c>
      <c r="AU178">
        <v>41</v>
      </c>
      <c r="AV178">
        <v>42</v>
      </c>
      <c r="AW178">
        <v>43</v>
      </c>
      <c r="AX178">
        <v>44</v>
      </c>
      <c r="AY178">
        <v>45</v>
      </c>
      <c r="AZ178">
        <v>46</v>
      </c>
      <c r="BA178" t="s">
        <v>51</v>
      </c>
      <c r="BB178" s="1">
        <v>41880</v>
      </c>
      <c r="BC178">
        <v>65605</v>
      </c>
      <c r="BD178" s="4">
        <f t="shared" si="6"/>
        <v>2</v>
      </c>
      <c r="BE178">
        <f t="shared" si="7"/>
        <v>22.520833333333332</v>
      </c>
      <c r="BF178">
        <f t="shared" si="8"/>
        <v>2014</v>
      </c>
    </row>
    <row r="179" spans="1:58" x14ac:dyDescent="0.2">
      <c r="A179">
        <v>2</v>
      </c>
      <c r="B179">
        <v>30</v>
      </c>
      <c r="C179">
        <v>2472</v>
      </c>
      <c r="D179">
        <v>19872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0</v>
      </c>
      <c r="P179">
        <v>-1</v>
      </c>
      <c r="Q179">
        <v>-1</v>
      </c>
      <c r="R179">
        <v>0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0</v>
      </c>
      <c r="AC179">
        <v>-1</v>
      </c>
      <c r="AD179">
        <v>0</v>
      </c>
      <c r="AE179">
        <v>0</v>
      </c>
      <c r="AF179">
        <v>-1</v>
      </c>
      <c r="AG179">
        <v>-1</v>
      </c>
      <c r="AH179">
        <v>0</v>
      </c>
      <c r="AI179">
        <v>-1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-1</v>
      </c>
      <c r="AP179">
        <v>0</v>
      </c>
      <c r="AQ179">
        <v>1</v>
      </c>
      <c r="AR179">
        <v>-1</v>
      </c>
      <c r="AS179">
        <v>-1</v>
      </c>
      <c r="AT179">
        <v>0</v>
      </c>
      <c r="AU179">
        <v>-1</v>
      </c>
      <c r="AV179">
        <v>-1</v>
      </c>
      <c r="AW179">
        <v>-1</v>
      </c>
      <c r="AX179">
        <v>0</v>
      </c>
      <c r="AY179">
        <v>0</v>
      </c>
      <c r="AZ179">
        <v>0</v>
      </c>
      <c r="BA179" t="s">
        <v>52</v>
      </c>
      <c r="BB179" s="1">
        <v>41008</v>
      </c>
      <c r="BC179">
        <v>75429</v>
      </c>
      <c r="BD179" s="4">
        <f t="shared" si="6"/>
        <v>3</v>
      </c>
      <c r="BE179">
        <f t="shared" si="7"/>
        <v>-0.60416666666666663</v>
      </c>
      <c r="BF179">
        <f t="shared" si="8"/>
        <v>2012</v>
      </c>
    </row>
    <row r="180" spans="1:58" x14ac:dyDescent="0.2">
      <c r="A180">
        <v>4</v>
      </c>
      <c r="B180">
        <v>40</v>
      </c>
      <c r="C180">
        <v>2532</v>
      </c>
      <c r="D180">
        <v>18598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 t="s">
        <v>49</v>
      </c>
      <c r="AZ180">
        <v>0</v>
      </c>
      <c r="BA180" t="s">
        <v>52</v>
      </c>
      <c r="BB180" s="1">
        <v>41288</v>
      </c>
      <c r="BC180">
        <v>41605</v>
      </c>
      <c r="BD180" s="4">
        <f t="shared" si="6"/>
        <v>3</v>
      </c>
      <c r="BE180">
        <f t="shared" si="7"/>
        <v>0</v>
      </c>
      <c r="BF180">
        <f t="shared" si="8"/>
        <v>2013</v>
      </c>
    </row>
    <row r="181" spans="1:58" x14ac:dyDescent="0.2">
      <c r="A181">
        <v>4</v>
      </c>
      <c r="B181">
        <v>50</v>
      </c>
      <c r="C181">
        <v>2516</v>
      </c>
      <c r="D181">
        <v>6124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1</v>
      </c>
      <c r="R181">
        <v>2</v>
      </c>
      <c r="S181">
        <v>1</v>
      </c>
      <c r="T181">
        <v>2</v>
      </c>
      <c r="U181">
        <v>3</v>
      </c>
      <c r="V181">
        <v>4</v>
      </c>
      <c r="W181">
        <v>5</v>
      </c>
      <c r="X181">
        <v>6</v>
      </c>
      <c r="Y181">
        <v>7</v>
      </c>
      <c r="Z181">
        <v>4</v>
      </c>
      <c r="AA181">
        <v>5</v>
      </c>
      <c r="AB181">
        <v>4</v>
      </c>
      <c r="AC181">
        <v>5</v>
      </c>
      <c r="AD181">
        <v>6</v>
      </c>
      <c r="AE181">
        <v>4</v>
      </c>
      <c r="AF181">
        <v>3</v>
      </c>
      <c r="AG181">
        <v>3</v>
      </c>
      <c r="AH181">
        <v>1</v>
      </c>
      <c r="AI181">
        <v>0</v>
      </c>
      <c r="AJ181">
        <v>0</v>
      </c>
      <c r="AK181">
        <v>-1</v>
      </c>
      <c r="AL181">
        <v>0</v>
      </c>
      <c r="AM181">
        <v>1</v>
      </c>
      <c r="AN181">
        <v>2</v>
      </c>
      <c r="AO181">
        <v>3</v>
      </c>
      <c r="AP181">
        <v>4</v>
      </c>
      <c r="AQ181">
        <v>4</v>
      </c>
      <c r="AR181">
        <v>5</v>
      </c>
      <c r="AS181">
        <v>4</v>
      </c>
      <c r="AT181">
        <v>5</v>
      </c>
      <c r="AU181">
        <v>6</v>
      </c>
      <c r="AV181">
        <v>7</v>
      </c>
      <c r="AW181">
        <v>8</v>
      </c>
      <c r="AX181">
        <v>9</v>
      </c>
      <c r="AY181">
        <v>10</v>
      </c>
      <c r="AZ181">
        <v>11</v>
      </c>
      <c r="BA181" t="s">
        <v>50</v>
      </c>
      <c r="BB181" s="1">
        <v>40355</v>
      </c>
      <c r="BC181">
        <v>65286</v>
      </c>
      <c r="BD181" s="4">
        <f t="shared" si="6"/>
        <v>1</v>
      </c>
      <c r="BE181">
        <f t="shared" si="7"/>
        <v>3.0208333333333335</v>
      </c>
      <c r="BF181">
        <f t="shared" si="8"/>
        <v>2010</v>
      </c>
    </row>
    <row r="182" spans="1:58" x14ac:dyDescent="0.2">
      <c r="A182">
        <v>2</v>
      </c>
      <c r="B182">
        <v>10</v>
      </c>
      <c r="C182">
        <v>2516</v>
      </c>
      <c r="D182">
        <v>5700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2</v>
      </c>
      <c r="U182">
        <v>3</v>
      </c>
      <c r="V182">
        <v>3</v>
      </c>
      <c r="W182">
        <v>4</v>
      </c>
      <c r="X182">
        <v>4</v>
      </c>
      <c r="Y182">
        <v>5</v>
      </c>
      <c r="Z182">
        <v>5</v>
      </c>
      <c r="AA182">
        <v>3</v>
      </c>
      <c r="AB182">
        <v>4</v>
      </c>
      <c r="AC182">
        <v>5</v>
      </c>
      <c r="AD182">
        <v>5</v>
      </c>
      <c r="AE182">
        <v>3</v>
      </c>
      <c r="AF182">
        <v>4</v>
      </c>
      <c r="AG182">
        <v>4</v>
      </c>
      <c r="AH182">
        <v>3</v>
      </c>
      <c r="AI182">
        <v>2</v>
      </c>
      <c r="AJ182">
        <v>3</v>
      </c>
      <c r="AK182">
        <v>4</v>
      </c>
      <c r="AL182">
        <v>6</v>
      </c>
      <c r="AM182">
        <v>7</v>
      </c>
      <c r="AN182">
        <v>8</v>
      </c>
      <c r="AO182">
        <v>9</v>
      </c>
      <c r="AP182">
        <v>10</v>
      </c>
      <c r="AQ182">
        <v>11</v>
      </c>
      <c r="AR182">
        <v>12</v>
      </c>
      <c r="AS182">
        <v>13</v>
      </c>
      <c r="AT182">
        <v>14</v>
      </c>
      <c r="AU182">
        <v>15</v>
      </c>
      <c r="AV182">
        <v>16</v>
      </c>
      <c r="AW182">
        <v>17</v>
      </c>
      <c r="AX182">
        <v>18</v>
      </c>
      <c r="AY182">
        <v>19</v>
      </c>
      <c r="AZ182">
        <v>20</v>
      </c>
      <c r="BA182" t="s">
        <v>51</v>
      </c>
      <c r="BB182" s="1">
        <v>40570</v>
      </c>
      <c r="BC182">
        <v>2517</v>
      </c>
      <c r="BD182" s="4">
        <f t="shared" si="6"/>
        <v>2</v>
      </c>
      <c r="BE182">
        <f t="shared" si="7"/>
        <v>5.354166666666667</v>
      </c>
      <c r="BF182">
        <f t="shared" si="8"/>
        <v>2011</v>
      </c>
    </row>
    <row r="183" spans="1:58" x14ac:dyDescent="0.2">
      <c r="A183">
        <v>3</v>
      </c>
      <c r="B183">
        <v>20</v>
      </c>
      <c r="C183">
        <v>2516</v>
      </c>
      <c r="D183">
        <v>18940</v>
      </c>
      <c r="E183">
        <v>0</v>
      </c>
      <c r="F183">
        <v>0</v>
      </c>
      <c r="G183">
        <v>-1</v>
      </c>
      <c r="H183">
        <v>-1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2</v>
      </c>
      <c r="W183">
        <v>0</v>
      </c>
      <c r="X183">
        <v>0</v>
      </c>
      <c r="Y183">
        <v>0</v>
      </c>
      <c r="Z183">
        <v>1</v>
      </c>
      <c r="AA183">
        <v>1</v>
      </c>
      <c r="AB183">
        <v>2</v>
      </c>
      <c r="AC183">
        <v>3</v>
      </c>
      <c r="AD183">
        <v>1</v>
      </c>
      <c r="AE183">
        <v>2</v>
      </c>
      <c r="AF183">
        <v>1</v>
      </c>
      <c r="AG183">
        <v>2</v>
      </c>
      <c r="AH183">
        <v>0</v>
      </c>
      <c r="AI183" t="s">
        <v>49</v>
      </c>
      <c r="AJ183">
        <v>-1</v>
      </c>
      <c r="AK183">
        <v>0</v>
      </c>
      <c r="AL183">
        <v>-1</v>
      </c>
      <c r="AM183">
        <v>0</v>
      </c>
      <c r="AN183">
        <v>0</v>
      </c>
      <c r="AO183">
        <v>1</v>
      </c>
      <c r="AP183">
        <v>0</v>
      </c>
      <c r="AQ183">
        <v>1</v>
      </c>
      <c r="AR183">
        <v>2</v>
      </c>
      <c r="AS183">
        <v>1</v>
      </c>
      <c r="AT183">
        <v>2</v>
      </c>
      <c r="AU183">
        <v>1</v>
      </c>
      <c r="AV183">
        <v>2</v>
      </c>
      <c r="AW183">
        <v>0</v>
      </c>
      <c r="AX183">
        <v>1</v>
      </c>
      <c r="AY183">
        <v>2</v>
      </c>
      <c r="AZ183">
        <v>3</v>
      </c>
      <c r="BA183" t="s">
        <v>52</v>
      </c>
      <c r="BB183" s="1">
        <v>42269</v>
      </c>
      <c r="BC183">
        <v>37685</v>
      </c>
      <c r="BD183" s="4">
        <f t="shared" si="6"/>
        <v>3</v>
      </c>
      <c r="BE183">
        <f t="shared" si="7"/>
        <v>0.5957446808510638</v>
      </c>
      <c r="BF183">
        <f t="shared" si="8"/>
        <v>2015</v>
      </c>
    </row>
    <row r="184" spans="1:58" x14ac:dyDescent="0.2">
      <c r="A184">
        <v>4</v>
      </c>
      <c r="B184">
        <v>30</v>
      </c>
      <c r="C184">
        <v>2516</v>
      </c>
      <c r="D184">
        <v>2926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 t="s">
        <v>52</v>
      </c>
      <c r="BB184" s="1">
        <v>40040</v>
      </c>
      <c r="BC184">
        <v>46930</v>
      </c>
      <c r="BD184" s="4">
        <f t="shared" si="6"/>
        <v>3</v>
      </c>
      <c r="BE184">
        <f t="shared" si="7"/>
        <v>0</v>
      </c>
      <c r="BF184">
        <f t="shared" si="8"/>
        <v>2009</v>
      </c>
    </row>
    <row r="185" spans="1:58" x14ac:dyDescent="0.2">
      <c r="A185">
        <v>3</v>
      </c>
      <c r="B185">
        <v>40</v>
      </c>
      <c r="C185">
        <v>2516</v>
      </c>
      <c r="D185">
        <v>13820</v>
      </c>
      <c r="E185">
        <v>0</v>
      </c>
      <c r="F185">
        <v>-1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1</v>
      </c>
      <c r="AC185">
        <v>2</v>
      </c>
      <c r="AD185">
        <v>1</v>
      </c>
      <c r="AE185">
        <v>2</v>
      </c>
      <c r="AF185">
        <v>0</v>
      </c>
      <c r="AG185">
        <v>1</v>
      </c>
      <c r="AH185">
        <v>1</v>
      </c>
      <c r="AI185">
        <v>2</v>
      </c>
      <c r="AJ185">
        <v>1</v>
      </c>
      <c r="AK185">
        <v>2</v>
      </c>
      <c r="AL185">
        <v>0</v>
      </c>
      <c r="AM185">
        <v>1</v>
      </c>
      <c r="AN185">
        <v>0</v>
      </c>
      <c r="AO185">
        <v>0</v>
      </c>
      <c r="AP185">
        <v>1</v>
      </c>
      <c r="AQ185">
        <v>2</v>
      </c>
      <c r="AR185">
        <v>3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-2</v>
      </c>
      <c r="AY185">
        <v>-2</v>
      </c>
      <c r="AZ185">
        <v>-1</v>
      </c>
      <c r="BA185" t="s">
        <v>52</v>
      </c>
      <c r="BB185" s="1">
        <v>41148</v>
      </c>
      <c r="BC185">
        <v>80478</v>
      </c>
      <c r="BD185" s="4">
        <f t="shared" si="6"/>
        <v>3</v>
      </c>
      <c r="BE185">
        <f t="shared" si="7"/>
        <v>0.39583333333333331</v>
      </c>
      <c r="BF185">
        <f t="shared" si="8"/>
        <v>2012</v>
      </c>
    </row>
    <row r="186" spans="1:58" x14ac:dyDescent="0.2">
      <c r="A186">
        <v>2</v>
      </c>
      <c r="B186">
        <v>50</v>
      </c>
      <c r="C186">
        <v>2545</v>
      </c>
      <c r="D186">
        <v>9139</v>
      </c>
      <c r="E186">
        <v>-2</v>
      </c>
      <c r="F186">
        <v>-1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2</v>
      </c>
      <c r="P186">
        <v>0</v>
      </c>
      <c r="Q186">
        <v>1</v>
      </c>
      <c r="R186">
        <v>0</v>
      </c>
      <c r="S186">
        <v>1</v>
      </c>
      <c r="T186">
        <v>2</v>
      </c>
      <c r="U186">
        <v>3</v>
      </c>
      <c r="V186">
        <v>4</v>
      </c>
      <c r="W186">
        <v>5</v>
      </c>
      <c r="X186">
        <v>6</v>
      </c>
      <c r="Y186">
        <v>7</v>
      </c>
      <c r="Z186">
        <v>3</v>
      </c>
      <c r="AA186">
        <v>4</v>
      </c>
      <c r="AB186">
        <v>3</v>
      </c>
      <c r="AC186">
        <v>4</v>
      </c>
      <c r="AD186">
        <v>5</v>
      </c>
      <c r="AE186">
        <v>6</v>
      </c>
      <c r="AF186">
        <v>7</v>
      </c>
      <c r="AG186">
        <v>8</v>
      </c>
      <c r="AH186">
        <v>9</v>
      </c>
      <c r="AI186">
        <v>10</v>
      </c>
      <c r="AJ186">
        <v>11</v>
      </c>
      <c r="AK186">
        <v>12</v>
      </c>
      <c r="AL186">
        <v>13</v>
      </c>
      <c r="AM186">
        <v>14</v>
      </c>
      <c r="AN186">
        <v>15</v>
      </c>
      <c r="AO186">
        <v>16</v>
      </c>
      <c r="AP186">
        <v>17</v>
      </c>
      <c r="AQ186">
        <v>18</v>
      </c>
      <c r="AR186">
        <v>19</v>
      </c>
      <c r="AS186">
        <v>20</v>
      </c>
      <c r="AT186">
        <v>21</v>
      </c>
      <c r="AU186">
        <v>22</v>
      </c>
      <c r="AV186">
        <v>23</v>
      </c>
      <c r="AW186">
        <v>24</v>
      </c>
      <c r="AX186">
        <v>25</v>
      </c>
      <c r="AY186">
        <v>26</v>
      </c>
      <c r="AZ186">
        <v>27</v>
      </c>
      <c r="BA186" t="s">
        <v>51</v>
      </c>
      <c r="BB186" s="1">
        <v>41490</v>
      </c>
      <c r="BC186">
        <v>24386</v>
      </c>
      <c r="BD186" s="4">
        <f t="shared" si="6"/>
        <v>2</v>
      </c>
      <c r="BE186">
        <f t="shared" si="7"/>
        <v>8.5625</v>
      </c>
      <c r="BF186">
        <f t="shared" si="8"/>
        <v>2013</v>
      </c>
    </row>
    <row r="187" spans="1:58" x14ac:dyDescent="0.2">
      <c r="A187">
        <v>3</v>
      </c>
      <c r="B187">
        <v>10</v>
      </c>
      <c r="C187">
        <v>2552</v>
      </c>
      <c r="D187">
        <v>17371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t="s">
        <v>49</v>
      </c>
      <c r="N187" t="s">
        <v>49</v>
      </c>
      <c r="O187" t="s">
        <v>49</v>
      </c>
      <c r="P187" t="s">
        <v>49</v>
      </c>
      <c r="Q187">
        <v>0</v>
      </c>
      <c r="R187">
        <v>-1</v>
      </c>
      <c r="S187">
        <v>-2</v>
      </c>
      <c r="T187">
        <v>-2</v>
      </c>
      <c r="U187">
        <v>-2</v>
      </c>
      <c r="V187">
        <v>-2</v>
      </c>
      <c r="W187">
        <v>-2</v>
      </c>
      <c r="X187">
        <v>-2</v>
      </c>
      <c r="Y187">
        <v>-2</v>
      </c>
      <c r="Z187">
        <v>-2</v>
      </c>
      <c r="AA187">
        <v>-2</v>
      </c>
      <c r="AB187">
        <v>-2</v>
      </c>
      <c r="AC187">
        <v>-2</v>
      </c>
      <c r="AD187">
        <v>-2</v>
      </c>
      <c r="AE187">
        <v>-2</v>
      </c>
      <c r="AF187">
        <v>-2</v>
      </c>
      <c r="AG187">
        <v>-2</v>
      </c>
      <c r="AH187">
        <v>-2</v>
      </c>
      <c r="AI187">
        <v>-2</v>
      </c>
      <c r="AJ187">
        <v>-2</v>
      </c>
      <c r="AK187">
        <v>-2</v>
      </c>
      <c r="AL187">
        <v>-2</v>
      </c>
      <c r="AM187">
        <v>-2</v>
      </c>
      <c r="AN187">
        <v>-2</v>
      </c>
      <c r="AO187">
        <v>-2</v>
      </c>
      <c r="AP187">
        <v>-1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-1</v>
      </c>
      <c r="AW187">
        <v>-1</v>
      </c>
      <c r="AX187">
        <v>-1</v>
      </c>
      <c r="AY187">
        <v>-1</v>
      </c>
      <c r="AZ187">
        <v>0</v>
      </c>
      <c r="BA187" t="s">
        <v>52</v>
      </c>
      <c r="BB187" s="1">
        <v>40074</v>
      </c>
      <c r="BC187">
        <v>66691</v>
      </c>
      <c r="BD187" s="4">
        <f t="shared" si="6"/>
        <v>3</v>
      </c>
      <c r="BE187">
        <f t="shared" si="7"/>
        <v>-1.1818181818181819</v>
      </c>
      <c r="BF187">
        <f t="shared" si="8"/>
        <v>2009</v>
      </c>
    </row>
    <row r="188" spans="1:58" x14ac:dyDescent="0.2">
      <c r="A188">
        <v>3</v>
      </c>
      <c r="B188">
        <v>20</v>
      </c>
      <c r="C188">
        <v>2552</v>
      </c>
      <c r="D188">
        <v>8729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v>-2</v>
      </c>
      <c r="M188">
        <v>-2</v>
      </c>
      <c r="N188">
        <v>-3</v>
      </c>
      <c r="O188">
        <v>-3</v>
      </c>
      <c r="P188">
        <v>-3</v>
      </c>
      <c r="Q188">
        <v>-3</v>
      </c>
      <c r="R188">
        <v>-2</v>
      </c>
      <c r="S188">
        <v>-3</v>
      </c>
      <c r="T188">
        <v>-2</v>
      </c>
      <c r="U188">
        <v>-1</v>
      </c>
      <c r="V188">
        <v>0</v>
      </c>
      <c r="W188">
        <v>1</v>
      </c>
      <c r="X188">
        <v>2</v>
      </c>
      <c r="Y188">
        <v>-1</v>
      </c>
      <c r="Z188">
        <v>0</v>
      </c>
      <c r="AA188">
        <v>0</v>
      </c>
      <c r="AB188">
        <v>0</v>
      </c>
      <c r="AC188">
        <v>1</v>
      </c>
      <c r="AD188">
        <v>1</v>
      </c>
      <c r="AE188">
        <v>1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 t="s">
        <v>50</v>
      </c>
      <c r="BB188" s="1">
        <v>41869</v>
      </c>
      <c r="BC188">
        <v>22242</v>
      </c>
      <c r="BD188" s="4">
        <f t="shared" si="6"/>
        <v>1</v>
      </c>
      <c r="BE188">
        <f t="shared" si="7"/>
        <v>-0.5</v>
      </c>
      <c r="BF188">
        <f t="shared" si="8"/>
        <v>2014</v>
      </c>
    </row>
    <row r="189" spans="1:58" x14ac:dyDescent="0.2">
      <c r="A189">
        <v>3</v>
      </c>
      <c r="B189">
        <v>30</v>
      </c>
      <c r="C189">
        <v>2545</v>
      </c>
      <c r="D189">
        <v>2491</v>
      </c>
      <c r="E189">
        <v>-3</v>
      </c>
      <c r="F189">
        <v>-3</v>
      </c>
      <c r="G189">
        <v>-3</v>
      </c>
      <c r="H189">
        <v>-3</v>
      </c>
      <c r="I189">
        <v>-3</v>
      </c>
      <c r="J189">
        <v>-3</v>
      </c>
      <c r="K189">
        <v>-2</v>
      </c>
      <c r="L189">
        <v>-2</v>
      </c>
      <c r="M189">
        <v>-1</v>
      </c>
      <c r="N189">
        <v>0</v>
      </c>
      <c r="O189">
        <v>1</v>
      </c>
      <c r="P189">
        <v>2</v>
      </c>
      <c r="Q189">
        <v>2</v>
      </c>
      <c r="R189">
        <v>1</v>
      </c>
      <c r="S189">
        <v>2</v>
      </c>
      <c r="T189">
        <v>2</v>
      </c>
      <c r="U189">
        <v>2</v>
      </c>
      <c r="V189">
        <v>2</v>
      </c>
      <c r="W189">
        <v>3</v>
      </c>
      <c r="X189">
        <v>3</v>
      </c>
      <c r="Y189">
        <v>0</v>
      </c>
      <c r="Z189">
        <v>1</v>
      </c>
      <c r="AA189">
        <v>1</v>
      </c>
      <c r="AB189">
        <v>2</v>
      </c>
      <c r="AC189">
        <v>0</v>
      </c>
      <c r="AD189">
        <v>1</v>
      </c>
      <c r="AE189">
        <v>2</v>
      </c>
      <c r="AF189">
        <v>1</v>
      </c>
      <c r="AG189">
        <v>1</v>
      </c>
      <c r="AH189">
        <v>2</v>
      </c>
      <c r="AI189">
        <v>2</v>
      </c>
      <c r="AJ189">
        <v>3</v>
      </c>
      <c r="AK189">
        <v>4</v>
      </c>
      <c r="AL189">
        <v>5</v>
      </c>
      <c r="AM189">
        <v>5</v>
      </c>
      <c r="AN189">
        <v>6</v>
      </c>
      <c r="AO189">
        <v>7</v>
      </c>
      <c r="AP189">
        <v>8</v>
      </c>
      <c r="AQ189">
        <v>9</v>
      </c>
      <c r="AR189">
        <v>10</v>
      </c>
      <c r="AS189">
        <v>1</v>
      </c>
      <c r="AT189">
        <v>2</v>
      </c>
      <c r="AU189">
        <v>3</v>
      </c>
      <c r="AV189">
        <v>4</v>
      </c>
      <c r="AW189">
        <v>5</v>
      </c>
      <c r="AX189">
        <v>6</v>
      </c>
      <c r="AY189">
        <v>7</v>
      </c>
      <c r="AZ189">
        <v>8</v>
      </c>
      <c r="BA189" t="s">
        <v>52</v>
      </c>
      <c r="BB189" s="1">
        <v>40557</v>
      </c>
      <c r="BC189">
        <v>48329</v>
      </c>
      <c r="BD189" s="4">
        <f t="shared" si="6"/>
        <v>3</v>
      </c>
      <c r="BE189">
        <f t="shared" si="7"/>
        <v>2.1458333333333335</v>
      </c>
      <c r="BF189">
        <f t="shared" si="8"/>
        <v>2011</v>
      </c>
    </row>
    <row r="190" spans="1:58" x14ac:dyDescent="0.2">
      <c r="A190">
        <v>1</v>
      </c>
      <c r="B190">
        <v>40</v>
      </c>
      <c r="C190">
        <v>2532</v>
      </c>
      <c r="D190">
        <v>5136</v>
      </c>
      <c r="E190">
        <v>-3</v>
      </c>
      <c r="F190">
        <v>-2</v>
      </c>
      <c r="G190">
        <v>-1</v>
      </c>
      <c r="H190">
        <v>-1</v>
      </c>
      <c r="I190">
        <v>0</v>
      </c>
      <c r="J190">
        <v>0</v>
      </c>
      <c r="K190">
        <v>0</v>
      </c>
      <c r="L190">
        <v>1</v>
      </c>
      <c r="M190">
        <v>2</v>
      </c>
      <c r="N190">
        <v>2</v>
      </c>
      <c r="O190">
        <v>3</v>
      </c>
      <c r="P190">
        <v>3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 t="s">
        <v>51</v>
      </c>
      <c r="BB190" s="1">
        <v>40444</v>
      </c>
      <c r="BC190">
        <v>40225</v>
      </c>
      <c r="BD190" s="4">
        <f t="shared" si="6"/>
        <v>2</v>
      </c>
      <c r="BE190">
        <f t="shared" si="7"/>
        <v>8.3333333333333329E-2</v>
      </c>
      <c r="BF190">
        <f t="shared" si="8"/>
        <v>2010</v>
      </c>
    </row>
    <row r="191" spans="1:58" x14ac:dyDescent="0.2">
      <c r="A191">
        <v>3</v>
      </c>
      <c r="B191">
        <v>50</v>
      </c>
      <c r="C191">
        <v>2532</v>
      </c>
      <c r="D191">
        <v>5461</v>
      </c>
      <c r="E191">
        <v>-2</v>
      </c>
      <c r="F191">
        <v>-2</v>
      </c>
      <c r="G191">
        <v>-2</v>
      </c>
      <c r="H191">
        <v>-2</v>
      </c>
      <c r="I191">
        <v>-2</v>
      </c>
      <c r="J191">
        <v>-2</v>
      </c>
      <c r="K191">
        <v>-2</v>
      </c>
      <c r="L191">
        <v>-2</v>
      </c>
      <c r="M191">
        <v>-2</v>
      </c>
      <c r="N191">
        <v>-2</v>
      </c>
      <c r="O191">
        <v>-2</v>
      </c>
      <c r="P191">
        <v>-2</v>
      </c>
      <c r="Q191">
        <v>-2</v>
      </c>
      <c r="R191">
        <v>-2</v>
      </c>
      <c r="S191">
        <v>-2</v>
      </c>
      <c r="T191">
        <v>-2</v>
      </c>
      <c r="U191">
        <v>-2</v>
      </c>
      <c r="V191">
        <v>-2</v>
      </c>
      <c r="W191">
        <v>-2</v>
      </c>
      <c r="X191">
        <v>-2</v>
      </c>
      <c r="Y191">
        <v>-2</v>
      </c>
      <c r="Z191">
        <v>-2</v>
      </c>
      <c r="AA191">
        <v>-1</v>
      </c>
      <c r="AB191">
        <v>-1</v>
      </c>
      <c r="AC191">
        <v>-1</v>
      </c>
      <c r="AD191">
        <v>-1</v>
      </c>
      <c r="AE191">
        <v>0</v>
      </c>
      <c r="AF191">
        <v>0</v>
      </c>
      <c r="AG191">
        <v>-1</v>
      </c>
      <c r="AH191">
        <v>0</v>
      </c>
      <c r="AI191">
        <v>-3</v>
      </c>
      <c r="AJ191">
        <v>-2</v>
      </c>
      <c r="AK191">
        <v>-2</v>
      </c>
      <c r="AL191">
        <v>-1</v>
      </c>
      <c r="AM191">
        <v>-1</v>
      </c>
      <c r="AN191">
        <v>-1</v>
      </c>
      <c r="AO191">
        <v>-1</v>
      </c>
      <c r="AP191">
        <v>0</v>
      </c>
      <c r="AQ191">
        <v>-1</v>
      </c>
      <c r="AR191">
        <v>0</v>
      </c>
      <c r="AS191">
        <v>0</v>
      </c>
      <c r="AT191">
        <v>1</v>
      </c>
      <c r="AU191">
        <v>2</v>
      </c>
      <c r="AV191">
        <v>0</v>
      </c>
      <c r="AW191">
        <v>1</v>
      </c>
      <c r="AX191">
        <v>0</v>
      </c>
      <c r="AY191">
        <v>1</v>
      </c>
      <c r="AZ191">
        <v>2</v>
      </c>
      <c r="BA191" t="s">
        <v>52</v>
      </c>
      <c r="BB191" s="1">
        <v>42076</v>
      </c>
      <c r="BC191">
        <v>87218</v>
      </c>
      <c r="BD191" s="4">
        <f t="shared" si="6"/>
        <v>3</v>
      </c>
      <c r="BE191">
        <f t="shared" si="7"/>
        <v>-1.125</v>
      </c>
      <c r="BF191">
        <f t="shared" si="8"/>
        <v>2015</v>
      </c>
    </row>
    <row r="192" spans="1:58" x14ac:dyDescent="0.2">
      <c r="A192">
        <v>2</v>
      </c>
      <c r="B192">
        <v>10</v>
      </c>
      <c r="C192">
        <v>2545</v>
      </c>
      <c r="D192">
        <v>16270</v>
      </c>
      <c r="E192">
        <v>0</v>
      </c>
      <c r="F192">
        <v>1</v>
      </c>
      <c r="G192">
        <v>2</v>
      </c>
      <c r="H192">
        <v>3</v>
      </c>
      <c r="I192">
        <v>4</v>
      </c>
      <c r="J192">
        <v>5</v>
      </c>
      <c r="K192">
        <v>6</v>
      </c>
      <c r="L192">
        <v>5</v>
      </c>
      <c r="M192">
        <v>6</v>
      </c>
      <c r="N192">
        <v>6</v>
      </c>
      <c r="O192">
        <v>7</v>
      </c>
      <c r="P192">
        <v>8</v>
      </c>
      <c r="Q192">
        <v>9</v>
      </c>
      <c r="R192">
        <v>10</v>
      </c>
      <c r="S192">
        <v>11</v>
      </c>
      <c r="T192">
        <v>12</v>
      </c>
      <c r="U192">
        <v>13</v>
      </c>
      <c r="V192">
        <v>14</v>
      </c>
      <c r="W192">
        <v>15</v>
      </c>
      <c r="X192">
        <v>16</v>
      </c>
      <c r="Y192">
        <v>17</v>
      </c>
      <c r="Z192">
        <v>18</v>
      </c>
      <c r="AA192">
        <v>19</v>
      </c>
      <c r="AB192">
        <v>20</v>
      </c>
      <c r="AC192">
        <v>21</v>
      </c>
      <c r="AD192">
        <v>22</v>
      </c>
      <c r="AE192">
        <v>23</v>
      </c>
      <c r="AF192">
        <v>24</v>
      </c>
      <c r="AG192">
        <v>25</v>
      </c>
      <c r="AH192">
        <v>26</v>
      </c>
      <c r="AI192">
        <v>27</v>
      </c>
      <c r="AJ192">
        <v>28</v>
      </c>
      <c r="AK192">
        <v>29</v>
      </c>
      <c r="AL192">
        <v>30</v>
      </c>
      <c r="AM192">
        <v>31</v>
      </c>
      <c r="AN192">
        <v>32</v>
      </c>
      <c r="AO192">
        <v>33</v>
      </c>
      <c r="AP192">
        <v>34</v>
      </c>
      <c r="AQ192">
        <v>35</v>
      </c>
      <c r="AR192">
        <v>36</v>
      </c>
      <c r="AS192">
        <v>37</v>
      </c>
      <c r="AT192">
        <v>38</v>
      </c>
      <c r="AU192">
        <v>39</v>
      </c>
      <c r="AV192">
        <v>40</v>
      </c>
      <c r="AW192">
        <v>41</v>
      </c>
      <c r="AX192">
        <v>42</v>
      </c>
      <c r="AY192">
        <v>42</v>
      </c>
      <c r="AZ192">
        <v>44</v>
      </c>
      <c r="BA192" t="s">
        <v>50</v>
      </c>
      <c r="BB192" s="1">
        <v>42200</v>
      </c>
      <c r="BC192">
        <v>58051</v>
      </c>
      <c r="BD192" s="4">
        <f t="shared" si="6"/>
        <v>1</v>
      </c>
      <c r="BE192">
        <f t="shared" si="7"/>
        <v>20.958333333333332</v>
      </c>
      <c r="BF192">
        <f t="shared" si="8"/>
        <v>2015</v>
      </c>
    </row>
    <row r="193" spans="1:58" x14ac:dyDescent="0.2">
      <c r="A193">
        <v>3</v>
      </c>
      <c r="B193">
        <v>20</v>
      </c>
      <c r="C193">
        <v>2532</v>
      </c>
      <c r="D193">
        <v>4095</v>
      </c>
      <c r="E193">
        <v>-2</v>
      </c>
      <c r="F193">
        <v>-2</v>
      </c>
      <c r="G193">
        <v>-2</v>
      </c>
      <c r="H193">
        <v>-2</v>
      </c>
      <c r="I193">
        <v>-2</v>
      </c>
      <c r="J193">
        <v>-2</v>
      </c>
      <c r="K193">
        <v>-2</v>
      </c>
      <c r="L193">
        <v>-2</v>
      </c>
      <c r="M193">
        <v>-2</v>
      </c>
      <c r="N193">
        <v>-2</v>
      </c>
      <c r="O193">
        <v>-2</v>
      </c>
      <c r="P193">
        <v>-2</v>
      </c>
      <c r="Q193">
        <v>-1</v>
      </c>
      <c r="R193">
        <v>0</v>
      </c>
      <c r="S193">
        <v>0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  <c r="Y193" t="s">
        <v>49</v>
      </c>
      <c r="Z193" t="s">
        <v>49</v>
      </c>
      <c r="AA193" t="s">
        <v>49</v>
      </c>
      <c r="AB193" t="s">
        <v>49</v>
      </c>
      <c r="AC193" t="s">
        <v>49</v>
      </c>
      <c r="AD193" t="s">
        <v>49</v>
      </c>
      <c r="AE193" t="s">
        <v>49</v>
      </c>
      <c r="AF193" t="s">
        <v>49</v>
      </c>
      <c r="AG193" t="s">
        <v>49</v>
      </c>
      <c r="AH193" t="s">
        <v>49</v>
      </c>
      <c r="AI193" t="s">
        <v>49</v>
      </c>
      <c r="AJ193" t="s">
        <v>49</v>
      </c>
      <c r="AK193" t="s">
        <v>49</v>
      </c>
      <c r="AL193" t="s">
        <v>49</v>
      </c>
      <c r="AM193" t="s">
        <v>49</v>
      </c>
      <c r="AN193" t="s">
        <v>49</v>
      </c>
      <c r="AO193" t="s">
        <v>49</v>
      </c>
      <c r="AP193" t="s">
        <v>49</v>
      </c>
      <c r="AQ193" t="s">
        <v>49</v>
      </c>
      <c r="AR193" t="s">
        <v>49</v>
      </c>
      <c r="AS193">
        <v>-2</v>
      </c>
      <c r="AT193">
        <v>-1</v>
      </c>
      <c r="AU193">
        <v>0</v>
      </c>
      <c r="AV193">
        <v>-1</v>
      </c>
      <c r="AW193">
        <v>0</v>
      </c>
      <c r="AX193">
        <v>1</v>
      </c>
      <c r="AY193">
        <v>2</v>
      </c>
      <c r="AZ193">
        <v>0</v>
      </c>
      <c r="BA193" t="s">
        <v>52</v>
      </c>
      <c r="BB193" s="1">
        <v>40109</v>
      </c>
      <c r="BC193">
        <v>90452</v>
      </c>
      <c r="BD193" s="4">
        <f t="shared" si="6"/>
        <v>3</v>
      </c>
      <c r="BE193">
        <f t="shared" si="7"/>
        <v>-1.1304347826086956</v>
      </c>
      <c r="BF193">
        <f t="shared" si="8"/>
        <v>2009</v>
      </c>
    </row>
    <row r="194" spans="1:58" x14ac:dyDescent="0.2">
      <c r="A194">
        <v>1</v>
      </c>
      <c r="B194">
        <v>30</v>
      </c>
      <c r="C194">
        <v>2613</v>
      </c>
      <c r="D194">
        <v>3630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0</v>
      </c>
      <c r="AI194">
        <v>1</v>
      </c>
      <c r="AJ194">
        <v>2</v>
      </c>
      <c r="AK194">
        <v>1</v>
      </c>
      <c r="AL194">
        <v>0</v>
      </c>
      <c r="AM194">
        <v>1</v>
      </c>
      <c r="AN194">
        <v>2</v>
      </c>
      <c r="AO194">
        <v>0</v>
      </c>
      <c r="AP194">
        <v>1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0</v>
      </c>
      <c r="AW194">
        <v>1</v>
      </c>
      <c r="AX194">
        <v>0</v>
      </c>
      <c r="AY194">
        <v>0</v>
      </c>
      <c r="AZ194">
        <v>1</v>
      </c>
      <c r="BA194" t="s">
        <v>52</v>
      </c>
      <c r="BB194" s="1">
        <v>40609</v>
      </c>
      <c r="BC194">
        <v>17065</v>
      </c>
      <c r="BD194" s="4">
        <f t="shared" si="6"/>
        <v>3</v>
      </c>
      <c r="BE194">
        <f t="shared" si="7"/>
        <v>0.27083333333333331</v>
      </c>
      <c r="BF194">
        <f t="shared" si="8"/>
        <v>2011</v>
      </c>
    </row>
    <row r="195" spans="1:58" x14ac:dyDescent="0.2">
      <c r="A195">
        <v>1</v>
      </c>
      <c r="B195">
        <v>40</v>
      </c>
      <c r="C195">
        <v>2613</v>
      </c>
      <c r="D195">
        <v>3947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1</v>
      </c>
      <c r="AX195">
        <v>1</v>
      </c>
      <c r="AY195">
        <v>-1</v>
      </c>
      <c r="AZ195">
        <v>-1</v>
      </c>
      <c r="BA195" t="s">
        <v>52</v>
      </c>
      <c r="BB195" s="1">
        <v>40743</v>
      </c>
      <c r="BC195">
        <v>14554</v>
      </c>
      <c r="BD195" s="4">
        <f t="shared" ref="BD195:BD258" si="9">(LEFT(BA195,1))*1</f>
        <v>3</v>
      </c>
      <c r="BE195">
        <f t="shared" ref="BE195:BE258" si="10">AVERAGE(E195:AZ195)</f>
        <v>6.25E-2</v>
      </c>
      <c r="BF195">
        <f t="shared" ref="BF195:BF258" si="11">YEAR(BB195)</f>
        <v>2011</v>
      </c>
    </row>
    <row r="196" spans="1:58" x14ac:dyDescent="0.2">
      <c r="A196">
        <v>2</v>
      </c>
      <c r="B196">
        <v>50</v>
      </c>
      <c r="C196">
        <v>2646</v>
      </c>
      <c r="D196">
        <v>8515</v>
      </c>
      <c r="E196">
        <v>-2</v>
      </c>
      <c r="F196">
        <v>-1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2</v>
      </c>
      <c r="AH196">
        <v>3</v>
      </c>
      <c r="AI196">
        <v>-1</v>
      </c>
      <c r="AJ196">
        <v>-1</v>
      </c>
      <c r="AK196">
        <v>-1</v>
      </c>
      <c r="AL196">
        <v>-1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2</v>
      </c>
      <c r="AW196">
        <v>1</v>
      </c>
      <c r="AX196">
        <v>1</v>
      </c>
      <c r="AY196">
        <v>0</v>
      </c>
      <c r="AZ196">
        <v>0</v>
      </c>
      <c r="BA196" t="s">
        <v>52</v>
      </c>
      <c r="BB196" s="1">
        <v>40573</v>
      </c>
      <c r="BC196">
        <v>15345</v>
      </c>
      <c r="BD196" s="4">
        <f t="shared" si="9"/>
        <v>3</v>
      </c>
      <c r="BE196">
        <f t="shared" si="10"/>
        <v>0.14583333333333334</v>
      </c>
      <c r="BF196">
        <f t="shared" si="11"/>
        <v>2011</v>
      </c>
    </row>
    <row r="197" spans="1:58" x14ac:dyDescent="0.2">
      <c r="A197">
        <v>1</v>
      </c>
      <c r="B197">
        <v>10</v>
      </c>
      <c r="C197">
        <v>2634</v>
      </c>
      <c r="D197">
        <v>16614</v>
      </c>
      <c r="E197">
        <v>-1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-1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-1</v>
      </c>
      <c r="T197">
        <v>0</v>
      </c>
      <c r="U197">
        <v>0</v>
      </c>
      <c r="V197">
        <v>-1</v>
      </c>
      <c r="W197">
        <v>0</v>
      </c>
      <c r="X197">
        <v>0</v>
      </c>
      <c r="Y197">
        <v>-1</v>
      </c>
      <c r="Z197">
        <v>0</v>
      </c>
      <c r="AA197">
        <v>-1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1</v>
      </c>
      <c r="AH197" t="s">
        <v>49</v>
      </c>
      <c r="AI197" t="s">
        <v>49</v>
      </c>
      <c r="AJ197" t="s">
        <v>49</v>
      </c>
      <c r="AK197" t="s">
        <v>49</v>
      </c>
      <c r="AL197" t="s">
        <v>49</v>
      </c>
      <c r="AM197" t="s">
        <v>49</v>
      </c>
      <c r="AN197">
        <v>-1</v>
      </c>
      <c r="AO197">
        <v>0</v>
      </c>
      <c r="AP197">
        <v>-1</v>
      </c>
      <c r="AQ197">
        <v>0</v>
      </c>
      <c r="AR197">
        <v>1</v>
      </c>
      <c r="AS197">
        <v>2</v>
      </c>
      <c r="AT197">
        <v>0</v>
      </c>
      <c r="AU197">
        <v>1</v>
      </c>
      <c r="AV197">
        <v>0</v>
      </c>
      <c r="AW197">
        <v>1</v>
      </c>
      <c r="AX197">
        <v>2</v>
      </c>
      <c r="AY197">
        <v>3</v>
      </c>
      <c r="AZ197">
        <v>0</v>
      </c>
      <c r="BA197" t="s">
        <v>52</v>
      </c>
      <c r="BB197" s="1">
        <v>41696</v>
      </c>
      <c r="BC197">
        <v>77560</v>
      </c>
      <c r="BD197" s="4">
        <f t="shared" si="9"/>
        <v>3</v>
      </c>
      <c r="BE197">
        <f t="shared" si="10"/>
        <v>9.5238095238095233E-2</v>
      </c>
      <c r="BF197">
        <f t="shared" si="11"/>
        <v>2014</v>
      </c>
    </row>
    <row r="198" spans="1:58" x14ac:dyDescent="0.2">
      <c r="A198">
        <v>3</v>
      </c>
      <c r="B198">
        <v>20</v>
      </c>
      <c r="C198">
        <v>2650</v>
      </c>
      <c r="D198">
        <v>12460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 t="s">
        <v>50</v>
      </c>
      <c r="BB198" s="1">
        <v>40524</v>
      </c>
      <c r="BC198">
        <v>19644</v>
      </c>
      <c r="BD198" s="4">
        <f t="shared" si="9"/>
        <v>1</v>
      </c>
      <c r="BE198">
        <f t="shared" si="10"/>
        <v>0</v>
      </c>
      <c r="BF198">
        <f t="shared" si="11"/>
        <v>2010</v>
      </c>
    </row>
    <row r="199" spans="1:58" x14ac:dyDescent="0.2">
      <c r="A199">
        <v>3</v>
      </c>
      <c r="B199">
        <v>30</v>
      </c>
      <c r="C199">
        <v>2650</v>
      </c>
      <c r="D199">
        <v>10419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-1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-1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 t="s">
        <v>51</v>
      </c>
      <c r="BB199" s="1">
        <v>41872</v>
      </c>
      <c r="BC199">
        <v>49091</v>
      </c>
      <c r="BD199" s="4">
        <f t="shared" si="9"/>
        <v>2</v>
      </c>
      <c r="BE199">
        <f t="shared" si="10"/>
        <v>6.25E-2</v>
      </c>
      <c r="BF199">
        <f t="shared" si="11"/>
        <v>2014</v>
      </c>
    </row>
    <row r="200" spans="1:58" x14ac:dyDescent="0.2">
      <c r="A200">
        <v>1</v>
      </c>
      <c r="B200">
        <v>40</v>
      </c>
      <c r="C200">
        <v>2600</v>
      </c>
      <c r="D200">
        <v>2843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2</v>
      </c>
      <c r="U200">
        <v>2</v>
      </c>
      <c r="V200">
        <v>3</v>
      </c>
      <c r="W200">
        <v>3</v>
      </c>
      <c r="X200">
        <v>2</v>
      </c>
      <c r="Y200">
        <v>2</v>
      </c>
      <c r="Z200">
        <v>3</v>
      </c>
      <c r="AA200">
        <v>4</v>
      </c>
      <c r="AB200">
        <v>4</v>
      </c>
      <c r="AC200">
        <v>3</v>
      </c>
      <c r="AD200">
        <v>2</v>
      </c>
      <c r="AE200">
        <v>3</v>
      </c>
      <c r="AF200">
        <v>4</v>
      </c>
      <c r="AG200">
        <v>5</v>
      </c>
      <c r="AH200">
        <v>7</v>
      </c>
      <c r="AI200">
        <v>7</v>
      </c>
      <c r="AJ200">
        <v>8</v>
      </c>
      <c r="AK200">
        <v>9</v>
      </c>
      <c r="AL200">
        <v>10</v>
      </c>
      <c r="AM200">
        <v>11</v>
      </c>
      <c r="AN200">
        <v>12</v>
      </c>
      <c r="AO200">
        <v>13</v>
      </c>
      <c r="AP200">
        <v>14</v>
      </c>
      <c r="AQ200">
        <v>15</v>
      </c>
      <c r="AR200">
        <v>16</v>
      </c>
      <c r="AS200">
        <v>17</v>
      </c>
      <c r="AT200">
        <v>18</v>
      </c>
      <c r="AU200">
        <v>19</v>
      </c>
      <c r="AV200">
        <v>20</v>
      </c>
      <c r="AW200">
        <v>21</v>
      </c>
      <c r="AX200">
        <v>22</v>
      </c>
      <c r="AY200">
        <v>23</v>
      </c>
      <c r="AZ200">
        <v>24</v>
      </c>
      <c r="BA200" t="s">
        <v>51</v>
      </c>
      <c r="BB200" s="1">
        <v>41367</v>
      </c>
      <c r="BC200">
        <v>32747</v>
      </c>
      <c r="BD200" s="4">
        <f t="shared" si="9"/>
        <v>2</v>
      </c>
      <c r="BE200">
        <f t="shared" si="10"/>
        <v>6.770833333333333</v>
      </c>
      <c r="BF200">
        <f t="shared" si="11"/>
        <v>2013</v>
      </c>
    </row>
    <row r="201" spans="1:58" x14ac:dyDescent="0.2">
      <c r="A201">
        <v>4</v>
      </c>
      <c r="B201">
        <v>50</v>
      </c>
      <c r="C201">
        <v>2626</v>
      </c>
      <c r="D201">
        <v>4730</v>
      </c>
      <c r="E201">
        <v>-1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-1</v>
      </c>
      <c r="N201">
        <v>-1</v>
      </c>
      <c r="O201">
        <v>0</v>
      </c>
      <c r="P201">
        <v>1</v>
      </c>
      <c r="Q201">
        <v>0</v>
      </c>
      <c r="R201">
        <v>1</v>
      </c>
      <c r="S201">
        <v>2</v>
      </c>
      <c r="T201">
        <v>3</v>
      </c>
      <c r="U201">
        <v>1</v>
      </c>
      <c r="V201">
        <v>2</v>
      </c>
      <c r="W201">
        <v>3</v>
      </c>
      <c r="X201">
        <v>2</v>
      </c>
      <c r="Y201">
        <v>3</v>
      </c>
      <c r="Z201">
        <v>1</v>
      </c>
      <c r="AA201">
        <v>2</v>
      </c>
      <c r="AB201">
        <v>3</v>
      </c>
      <c r="AC201">
        <v>4</v>
      </c>
      <c r="AD201">
        <v>5</v>
      </c>
      <c r="AE201">
        <v>6</v>
      </c>
      <c r="AF201">
        <v>7</v>
      </c>
      <c r="AG201">
        <v>8</v>
      </c>
      <c r="AH201">
        <v>9</v>
      </c>
      <c r="AI201">
        <v>10</v>
      </c>
      <c r="AJ201">
        <v>11</v>
      </c>
      <c r="AK201">
        <v>12</v>
      </c>
      <c r="AL201">
        <v>13</v>
      </c>
      <c r="AM201">
        <v>14</v>
      </c>
      <c r="AN201">
        <v>15</v>
      </c>
      <c r="AO201">
        <v>16</v>
      </c>
      <c r="AP201">
        <v>17</v>
      </c>
      <c r="AQ201">
        <v>18</v>
      </c>
      <c r="AR201">
        <v>19</v>
      </c>
      <c r="AS201">
        <v>20</v>
      </c>
      <c r="AT201">
        <v>21</v>
      </c>
      <c r="AU201">
        <v>22</v>
      </c>
      <c r="AV201">
        <v>23</v>
      </c>
      <c r="AW201">
        <v>24</v>
      </c>
      <c r="AX201">
        <v>25</v>
      </c>
      <c r="AY201">
        <v>26</v>
      </c>
      <c r="AZ201">
        <v>27</v>
      </c>
      <c r="BA201" t="s">
        <v>51</v>
      </c>
      <c r="BB201" s="1">
        <v>41118</v>
      </c>
      <c r="BC201">
        <v>6439</v>
      </c>
      <c r="BD201" s="4">
        <f t="shared" si="9"/>
        <v>2</v>
      </c>
      <c r="BE201">
        <f t="shared" si="10"/>
        <v>8.1875</v>
      </c>
      <c r="BF201">
        <f t="shared" si="11"/>
        <v>2012</v>
      </c>
    </row>
    <row r="202" spans="1:58" x14ac:dyDescent="0.2">
      <c r="A202">
        <v>2</v>
      </c>
      <c r="B202">
        <v>10</v>
      </c>
      <c r="C202">
        <v>2626</v>
      </c>
      <c r="D202">
        <v>16960</v>
      </c>
      <c r="E202">
        <v>-4</v>
      </c>
      <c r="F202">
        <v>-3</v>
      </c>
      <c r="G202">
        <v>-2</v>
      </c>
      <c r="H202">
        <v>-1</v>
      </c>
      <c r="I202">
        <v>-4</v>
      </c>
      <c r="J202">
        <v>-3</v>
      </c>
      <c r="K202">
        <v>-2</v>
      </c>
      <c r="L202">
        <v>-1</v>
      </c>
      <c r="M202">
        <v>-4</v>
      </c>
      <c r="N202">
        <v>-3</v>
      </c>
      <c r="O202">
        <v>-2</v>
      </c>
      <c r="P202">
        <v>-1</v>
      </c>
      <c r="Q202">
        <v>0</v>
      </c>
      <c r="R202">
        <v>-2</v>
      </c>
      <c r="S202">
        <v>-1</v>
      </c>
      <c r="T202">
        <v>0</v>
      </c>
      <c r="U202">
        <v>-1</v>
      </c>
      <c r="V202">
        <v>0</v>
      </c>
      <c r="W202">
        <v>-2</v>
      </c>
      <c r="X202">
        <v>-1</v>
      </c>
      <c r="Y202">
        <v>-1</v>
      </c>
      <c r="Z202">
        <v>0</v>
      </c>
      <c r="AA202">
        <v>1</v>
      </c>
      <c r="AB202">
        <v>0</v>
      </c>
      <c r="AC202">
        <v>-1</v>
      </c>
      <c r="AD202">
        <v>0</v>
      </c>
      <c r="AE202">
        <v>-1</v>
      </c>
      <c r="AF202">
        <v>0</v>
      </c>
      <c r="AG202">
        <v>-1</v>
      </c>
      <c r="AH202">
        <v>0</v>
      </c>
      <c r="AI202">
        <v>-1</v>
      </c>
      <c r="AJ202">
        <v>0</v>
      </c>
      <c r="AK202">
        <v>1</v>
      </c>
      <c r="AL202">
        <v>0</v>
      </c>
      <c r="AM202">
        <v>0</v>
      </c>
      <c r="AN202">
        <v>-1</v>
      </c>
      <c r="AO202">
        <v>-4</v>
      </c>
      <c r="AP202">
        <v>-3</v>
      </c>
      <c r="AQ202">
        <v>-2</v>
      </c>
      <c r="AR202">
        <v>-1</v>
      </c>
      <c r="AS202">
        <v>-1</v>
      </c>
      <c r="AT202">
        <v>-1</v>
      </c>
      <c r="AU202">
        <v>-1</v>
      </c>
      <c r="AV202">
        <v>-1</v>
      </c>
      <c r="AW202">
        <v>-1</v>
      </c>
      <c r="AX202">
        <v>0</v>
      </c>
      <c r="AY202">
        <v>0</v>
      </c>
      <c r="AZ202">
        <v>0</v>
      </c>
      <c r="BA202" t="s">
        <v>52</v>
      </c>
      <c r="BB202" s="1">
        <v>42357</v>
      </c>
      <c r="BC202">
        <v>1714</v>
      </c>
      <c r="BD202" s="4">
        <f t="shared" si="9"/>
        <v>3</v>
      </c>
      <c r="BE202">
        <f t="shared" si="10"/>
        <v>-1.1666666666666667</v>
      </c>
      <c r="BF202">
        <f t="shared" si="11"/>
        <v>2015</v>
      </c>
    </row>
    <row r="203" spans="1:58" x14ac:dyDescent="0.2">
      <c r="A203">
        <v>2</v>
      </c>
      <c r="B203">
        <v>20</v>
      </c>
      <c r="C203">
        <v>2649</v>
      </c>
      <c r="D203">
        <v>10077</v>
      </c>
      <c r="E203">
        <v>-1</v>
      </c>
      <c r="F203">
        <v>-1</v>
      </c>
      <c r="G203">
        <v>-1</v>
      </c>
      <c r="H203">
        <v>-1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-1</v>
      </c>
      <c r="O203">
        <v>-1</v>
      </c>
      <c r="P203">
        <v>-1</v>
      </c>
      <c r="Q203">
        <v>-1</v>
      </c>
      <c r="R203">
        <v>-1</v>
      </c>
      <c r="S203">
        <v>0</v>
      </c>
      <c r="T203">
        <v>1</v>
      </c>
      <c r="U203">
        <v>1</v>
      </c>
      <c r="V203">
        <v>1</v>
      </c>
      <c r="W203">
        <v>2</v>
      </c>
      <c r="X203">
        <v>3</v>
      </c>
      <c r="Y203">
        <v>4</v>
      </c>
      <c r="Z203">
        <v>5</v>
      </c>
      <c r="AA203">
        <v>6</v>
      </c>
      <c r="AB203">
        <v>7</v>
      </c>
      <c r="AC203">
        <v>8</v>
      </c>
      <c r="AD203">
        <v>8</v>
      </c>
      <c r="AE203">
        <v>9</v>
      </c>
      <c r="AF203">
        <v>10</v>
      </c>
      <c r="AG203">
        <v>11</v>
      </c>
      <c r="AH203">
        <v>12</v>
      </c>
      <c r="AI203">
        <v>13</v>
      </c>
      <c r="AJ203">
        <v>10</v>
      </c>
      <c r="AK203">
        <v>13</v>
      </c>
      <c r="AL203">
        <v>14</v>
      </c>
      <c r="AM203">
        <v>15</v>
      </c>
      <c r="AN203">
        <v>16</v>
      </c>
      <c r="AO203">
        <v>17</v>
      </c>
      <c r="AP203">
        <v>18</v>
      </c>
      <c r="AQ203">
        <v>19</v>
      </c>
      <c r="AR203">
        <v>20</v>
      </c>
      <c r="AS203">
        <v>21</v>
      </c>
      <c r="AT203">
        <v>22</v>
      </c>
      <c r="AU203">
        <v>23</v>
      </c>
      <c r="AV203">
        <v>24</v>
      </c>
      <c r="AW203">
        <v>25</v>
      </c>
      <c r="AX203">
        <v>26</v>
      </c>
      <c r="AY203">
        <v>27</v>
      </c>
      <c r="AZ203">
        <v>28</v>
      </c>
      <c r="BA203" t="s">
        <v>51</v>
      </c>
      <c r="BB203" s="1">
        <v>41646</v>
      </c>
      <c r="BC203">
        <v>97590</v>
      </c>
      <c r="BD203" s="4">
        <f t="shared" si="9"/>
        <v>2</v>
      </c>
      <c r="BE203">
        <f t="shared" si="10"/>
        <v>8.8541666666666661</v>
      </c>
      <c r="BF203">
        <f t="shared" si="11"/>
        <v>2014</v>
      </c>
    </row>
    <row r="204" spans="1:58" x14ac:dyDescent="0.2">
      <c r="A204">
        <v>1</v>
      </c>
      <c r="B204">
        <v>30</v>
      </c>
      <c r="C204">
        <v>2649</v>
      </c>
      <c r="D204">
        <v>2121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v>-1</v>
      </c>
      <c r="M204">
        <v>-1</v>
      </c>
      <c r="N204">
        <v>-1</v>
      </c>
      <c r="O204">
        <v>-2</v>
      </c>
      <c r="P204">
        <v>-1</v>
      </c>
      <c r="Q204">
        <v>-2</v>
      </c>
      <c r="R204">
        <v>-1</v>
      </c>
      <c r="S204">
        <v>-1</v>
      </c>
      <c r="T204">
        <v>-1</v>
      </c>
      <c r="U204">
        <v>-1</v>
      </c>
      <c r="V204">
        <v>-1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-1</v>
      </c>
      <c r="AD204">
        <v>-1</v>
      </c>
      <c r="AE204">
        <v>-1</v>
      </c>
      <c r="AF204">
        <v>-1</v>
      </c>
      <c r="AG204">
        <v>-1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Q204">
        <v>-1</v>
      </c>
      <c r="AR204">
        <v>-1</v>
      </c>
      <c r="AS204">
        <v>-1</v>
      </c>
      <c r="AT204">
        <v>-1</v>
      </c>
      <c r="AU204">
        <v>-1</v>
      </c>
      <c r="AV204">
        <v>-1</v>
      </c>
      <c r="AW204">
        <v>-1</v>
      </c>
      <c r="AX204">
        <v>-2</v>
      </c>
      <c r="AY204">
        <v>-2</v>
      </c>
      <c r="AZ204">
        <v>-2</v>
      </c>
      <c r="BA204" t="s">
        <v>52</v>
      </c>
      <c r="BB204" s="1">
        <v>40770</v>
      </c>
      <c r="BC204">
        <v>69526</v>
      </c>
      <c r="BD204" s="4">
        <f t="shared" si="9"/>
        <v>3</v>
      </c>
      <c r="BE204">
        <f t="shared" si="10"/>
        <v>-1.1041666666666667</v>
      </c>
      <c r="BF204">
        <f t="shared" si="11"/>
        <v>2011</v>
      </c>
    </row>
    <row r="205" spans="1:58" x14ac:dyDescent="0.2">
      <c r="A205">
        <v>2</v>
      </c>
      <c r="B205">
        <v>40</v>
      </c>
      <c r="C205">
        <v>2626</v>
      </c>
      <c r="D205">
        <v>13531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0</v>
      </c>
      <c r="L205">
        <v>0</v>
      </c>
      <c r="M205" t="s">
        <v>49</v>
      </c>
      <c r="N205" t="s">
        <v>49</v>
      </c>
      <c r="O205" t="s">
        <v>49</v>
      </c>
      <c r="P205" t="s">
        <v>49</v>
      </c>
      <c r="Q205" t="s">
        <v>49</v>
      </c>
      <c r="R205" t="s">
        <v>49</v>
      </c>
      <c r="S205" t="s">
        <v>49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  <c r="Y205" t="s">
        <v>49</v>
      </c>
      <c r="Z205" t="s">
        <v>49</v>
      </c>
      <c r="AA205" t="s">
        <v>49</v>
      </c>
      <c r="AB205" t="s">
        <v>49</v>
      </c>
      <c r="AC205" t="s">
        <v>49</v>
      </c>
      <c r="AD205" t="s">
        <v>49</v>
      </c>
      <c r="AE205" t="s">
        <v>49</v>
      </c>
      <c r="AF205" t="s">
        <v>49</v>
      </c>
      <c r="AG205" t="s">
        <v>49</v>
      </c>
      <c r="AH205" t="s">
        <v>49</v>
      </c>
      <c r="AI205" t="s">
        <v>49</v>
      </c>
      <c r="AJ205" t="s">
        <v>49</v>
      </c>
      <c r="AK205" t="s">
        <v>49</v>
      </c>
      <c r="AL205" t="s">
        <v>49</v>
      </c>
      <c r="AM205" t="s">
        <v>49</v>
      </c>
      <c r="AN205" t="s">
        <v>49</v>
      </c>
      <c r="AO205" t="s">
        <v>49</v>
      </c>
      <c r="AP205" t="s">
        <v>49</v>
      </c>
      <c r="AQ205" t="s">
        <v>49</v>
      </c>
      <c r="AR205" t="s">
        <v>49</v>
      </c>
      <c r="AS205" t="s">
        <v>49</v>
      </c>
      <c r="AT205" t="s">
        <v>49</v>
      </c>
      <c r="AU205" t="s">
        <v>49</v>
      </c>
      <c r="AV205" t="s">
        <v>49</v>
      </c>
      <c r="AW205" t="s">
        <v>49</v>
      </c>
      <c r="AX205" t="s">
        <v>49</v>
      </c>
      <c r="AY205" t="s">
        <v>49</v>
      </c>
      <c r="AZ205" t="s">
        <v>49</v>
      </c>
      <c r="BA205" t="s">
        <v>50</v>
      </c>
      <c r="BB205" s="1">
        <v>41930</v>
      </c>
      <c r="BC205">
        <v>45808</v>
      </c>
      <c r="BD205" s="4">
        <f t="shared" si="9"/>
        <v>1</v>
      </c>
      <c r="BE205">
        <f t="shared" si="10"/>
        <v>-0.75</v>
      </c>
      <c r="BF205">
        <f t="shared" si="11"/>
        <v>2014</v>
      </c>
    </row>
    <row r="206" spans="1:58" x14ac:dyDescent="0.2">
      <c r="A206">
        <v>4</v>
      </c>
      <c r="B206">
        <v>50</v>
      </c>
      <c r="C206">
        <v>2574</v>
      </c>
      <c r="D206">
        <v>15166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1</v>
      </c>
      <c r="Q206">
        <v>0</v>
      </c>
      <c r="R206">
        <v>1</v>
      </c>
      <c r="S206">
        <v>2</v>
      </c>
      <c r="T206">
        <v>3</v>
      </c>
      <c r="U206">
        <v>0</v>
      </c>
      <c r="V206">
        <v>1</v>
      </c>
      <c r="W206">
        <v>2</v>
      </c>
      <c r="X206">
        <v>0</v>
      </c>
      <c r="Y206">
        <v>1</v>
      </c>
      <c r="Z206">
        <v>0</v>
      </c>
      <c r="AA206">
        <v>1</v>
      </c>
      <c r="AB206">
        <v>2</v>
      </c>
      <c r="AC206">
        <v>0</v>
      </c>
      <c r="AD206">
        <v>1</v>
      </c>
      <c r="AE206">
        <v>2</v>
      </c>
      <c r="AF206">
        <v>3</v>
      </c>
      <c r="AG206">
        <v>1</v>
      </c>
      <c r="AH206">
        <v>0</v>
      </c>
      <c r="AI206">
        <v>1</v>
      </c>
      <c r="AJ206">
        <v>2</v>
      </c>
      <c r="AK206">
        <v>3</v>
      </c>
      <c r="AL206">
        <v>2</v>
      </c>
      <c r="AM206">
        <v>3</v>
      </c>
      <c r="AN206">
        <v>2</v>
      </c>
      <c r="AO206">
        <v>3</v>
      </c>
      <c r="AP206">
        <v>4</v>
      </c>
      <c r="AQ206">
        <v>5</v>
      </c>
      <c r="AR206">
        <v>1</v>
      </c>
      <c r="AS206">
        <v>2</v>
      </c>
      <c r="AT206">
        <v>3</v>
      </c>
      <c r="AU206">
        <v>4</v>
      </c>
      <c r="AV206">
        <v>5</v>
      </c>
      <c r="AW206">
        <v>0</v>
      </c>
      <c r="AX206">
        <v>1</v>
      </c>
      <c r="AY206">
        <v>2</v>
      </c>
      <c r="AZ206">
        <v>3</v>
      </c>
      <c r="BA206" t="s">
        <v>52</v>
      </c>
      <c r="BB206" s="1">
        <v>41673</v>
      </c>
      <c r="BC206">
        <v>50377</v>
      </c>
      <c r="BD206" s="4">
        <f t="shared" si="9"/>
        <v>3</v>
      </c>
      <c r="BE206">
        <f t="shared" si="10"/>
        <v>1.4166666666666667</v>
      </c>
      <c r="BF206">
        <f t="shared" si="11"/>
        <v>2014</v>
      </c>
    </row>
    <row r="207" spans="1:58" x14ac:dyDescent="0.2">
      <c r="A207">
        <v>3</v>
      </c>
      <c r="B207">
        <v>10</v>
      </c>
      <c r="C207">
        <v>2587</v>
      </c>
      <c r="D207">
        <v>13234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0</v>
      </c>
      <c r="R207">
        <v>1</v>
      </c>
      <c r="S207">
        <v>0</v>
      </c>
      <c r="T207">
        <v>1</v>
      </c>
      <c r="U207">
        <v>0</v>
      </c>
      <c r="V207">
        <v>0</v>
      </c>
      <c r="W207">
        <v>1</v>
      </c>
      <c r="X207">
        <v>0</v>
      </c>
      <c r="Y207">
        <v>1</v>
      </c>
      <c r="Z207">
        <v>0</v>
      </c>
      <c r="AA207">
        <v>1</v>
      </c>
      <c r="AB207">
        <v>2</v>
      </c>
      <c r="AC207">
        <v>3</v>
      </c>
      <c r="AD207">
        <v>2</v>
      </c>
      <c r="AE207">
        <v>2</v>
      </c>
      <c r="AF207">
        <v>2</v>
      </c>
      <c r="AG207">
        <v>3</v>
      </c>
      <c r="AH207">
        <v>3</v>
      </c>
      <c r="AI207">
        <v>3</v>
      </c>
      <c r="AJ207">
        <v>4</v>
      </c>
      <c r="AK207">
        <v>2</v>
      </c>
      <c r="AL207">
        <v>3</v>
      </c>
      <c r="AM207">
        <v>3</v>
      </c>
      <c r="AN207">
        <v>4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 t="s">
        <v>52</v>
      </c>
      <c r="BB207" s="1">
        <v>42314</v>
      </c>
      <c r="BC207">
        <v>45183</v>
      </c>
      <c r="BD207" s="4">
        <f t="shared" si="9"/>
        <v>3</v>
      </c>
      <c r="BE207">
        <f t="shared" si="10"/>
        <v>0.89583333333333337</v>
      </c>
      <c r="BF207">
        <f t="shared" si="11"/>
        <v>2015</v>
      </c>
    </row>
    <row r="208" spans="1:58" x14ac:dyDescent="0.2">
      <c r="A208">
        <v>3</v>
      </c>
      <c r="B208">
        <v>20</v>
      </c>
      <c r="C208">
        <v>2587</v>
      </c>
      <c r="D208">
        <v>14418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1</v>
      </c>
      <c r="T208">
        <v>2</v>
      </c>
      <c r="U208">
        <v>1</v>
      </c>
      <c r="V208">
        <v>0</v>
      </c>
      <c r="W208">
        <v>-1</v>
      </c>
      <c r="X208">
        <v>-1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1</v>
      </c>
      <c r="AI208">
        <v>-1</v>
      </c>
      <c r="AJ208">
        <v>-1</v>
      </c>
      <c r="AK208">
        <v>0</v>
      </c>
      <c r="AL208">
        <v>0</v>
      </c>
      <c r="AM208">
        <v>-1</v>
      </c>
      <c r="AN208">
        <v>0</v>
      </c>
      <c r="AO208">
        <v>0</v>
      </c>
      <c r="AP208">
        <v>-1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-1</v>
      </c>
      <c r="AW208">
        <v>0</v>
      </c>
      <c r="AX208">
        <v>1</v>
      </c>
      <c r="AY208">
        <v>0</v>
      </c>
      <c r="AZ208">
        <v>1</v>
      </c>
      <c r="BA208" t="s">
        <v>52</v>
      </c>
      <c r="BB208" s="1">
        <v>40895</v>
      </c>
      <c r="BC208">
        <v>59354</v>
      </c>
      <c r="BD208" s="4">
        <f t="shared" si="9"/>
        <v>3</v>
      </c>
      <c r="BE208">
        <f t="shared" si="10"/>
        <v>-0.14583333333333334</v>
      </c>
      <c r="BF208">
        <f t="shared" si="11"/>
        <v>2011</v>
      </c>
    </row>
    <row r="209" spans="1:58" x14ac:dyDescent="0.2">
      <c r="A209">
        <v>3</v>
      </c>
      <c r="B209">
        <v>30</v>
      </c>
      <c r="C209">
        <v>2587</v>
      </c>
      <c r="D209">
        <v>12830</v>
      </c>
      <c r="E209">
        <v>-1</v>
      </c>
      <c r="F209">
        <v>0</v>
      </c>
      <c r="G209">
        <v>0</v>
      </c>
      <c r="H209">
        <v>1</v>
      </c>
      <c r="I209">
        <v>2</v>
      </c>
      <c r="J209">
        <v>0</v>
      </c>
      <c r="K209">
        <v>1</v>
      </c>
      <c r="L209">
        <v>2</v>
      </c>
      <c r="M209">
        <v>3</v>
      </c>
      <c r="N209">
        <v>3</v>
      </c>
      <c r="O209">
        <v>2</v>
      </c>
      <c r="P209">
        <v>3</v>
      </c>
      <c r="Q209">
        <v>0</v>
      </c>
      <c r="R209">
        <v>0</v>
      </c>
      <c r="S209">
        <v>1</v>
      </c>
      <c r="T209">
        <v>-1</v>
      </c>
      <c r="U209">
        <v>0</v>
      </c>
      <c r="V209">
        <v>0</v>
      </c>
      <c r="W209">
        <v>1</v>
      </c>
      <c r="X209">
        <v>2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1</v>
      </c>
      <c r="AE209">
        <v>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1</v>
      </c>
      <c r="AM209">
        <v>2</v>
      </c>
      <c r="AN209">
        <v>3</v>
      </c>
      <c r="AO209">
        <v>4</v>
      </c>
      <c r="AP209">
        <v>4</v>
      </c>
      <c r="AQ209">
        <v>5</v>
      </c>
      <c r="AR209">
        <v>3</v>
      </c>
      <c r="AS209">
        <v>1</v>
      </c>
      <c r="AT209">
        <v>0</v>
      </c>
      <c r="AU209">
        <v>-1</v>
      </c>
      <c r="AV209">
        <v>-1</v>
      </c>
      <c r="AW209">
        <v>-1</v>
      </c>
      <c r="AX209">
        <v>0</v>
      </c>
      <c r="AY209">
        <v>-1</v>
      </c>
      <c r="AZ209">
        <v>0</v>
      </c>
      <c r="BA209" t="s">
        <v>52</v>
      </c>
      <c r="BB209" s="1">
        <v>42121</v>
      </c>
      <c r="BC209">
        <v>94538</v>
      </c>
      <c r="BD209" s="4">
        <f t="shared" si="9"/>
        <v>3</v>
      </c>
      <c r="BE209">
        <f t="shared" si="10"/>
        <v>0.875</v>
      </c>
      <c r="BF209">
        <f t="shared" si="11"/>
        <v>2015</v>
      </c>
    </row>
    <row r="210" spans="1:58" x14ac:dyDescent="0.2">
      <c r="A210">
        <v>2</v>
      </c>
      <c r="B210">
        <v>40</v>
      </c>
      <c r="C210">
        <v>2587</v>
      </c>
      <c r="D210">
        <v>2898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 t="s">
        <v>51</v>
      </c>
      <c r="BB210" s="1">
        <v>41239</v>
      </c>
      <c r="BC210">
        <v>28923</v>
      </c>
      <c r="BD210" s="4">
        <f t="shared" si="9"/>
        <v>2</v>
      </c>
      <c r="BE210">
        <f t="shared" si="10"/>
        <v>0</v>
      </c>
      <c r="BF210">
        <f t="shared" si="11"/>
        <v>2012</v>
      </c>
    </row>
    <row r="211" spans="1:58" x14ac:dyDescent="0.2">
      <c r="A211">
        <v>1</v>
      </c>
      <c r="B211">
        <v>50</v>
      </c>
      <c r="C211">
        <v>2558</v>
      </c>
      <c r="D211">
        <v>2981</v>
      </c>
      <c r="E211">
        <v>-1</v>
      </c>
      <c r="F211">
        <v>-2</v>
      </c>
      <c r="G211">
        <v>-2</v>
      </c>
      <c r="H211">
        <v>-1</v>
      </c>
      <c r="I211">
        <v>0</v>
      </c>
      <c r="J211">
        <v>-1</v>
      </c>
      <c r="K211">
        <v>-1</v>
      </c>
      <c r="L211">
        <v>-1</v>
      </c>
      <c r="M211">
        <v>-2</v>
      </c>
      <c r="N211">
        <v>-1</v>
      </c>
      <c r="O211">
        <v>-1</v>
      </c>
      <c r="P211">
        <v>0</v>
      </c>
      <c r="Q211">
        <v>1</v>
      </c>
      <c r="R211">
        <v>2</v>
      </c>
      <c r="S211">
        <v>0</v>
      </c>
      <c r="T211">
        <v>0</v>
      </c>
      <c r="U211">
        <v>-1</v>
      </c>
      <c r="V211">
        <v>0</v>
      </c>
      <c r="W211">
        <v>0</v>
      </c>
      <c r="X211">
        <v>0</v>
      </c>
      <c r="Y211">
        <v>-1</v>
      </c>
      <c r="Z211">
        <v>0</v>
      </c>
      <c r="AA211">
        <v>-2</v>
      </c>
      <c r="AB211">
        <v>-1</v>
      </c>
      <c r="AC211">
        <v>0</v>
      </c>
      <c r="AD211">
        <v>-1</v>
      </c>
      <c r="AE211">
        <v>0</v>
      </c>
      <c r="AF211">
        <v>-1</v>
      </c>
      <c r="AG211">
        <v>0</v>
      </c>
      <c r="AH211">
        <v>1</v>
      </c>
      <c r="AI211">
        <v>0</v>
      </c>
      <c r="AJ211">
        <v>1</v>
      </c>
      <c r="AK211">
        <v>2</v>
      </c>
      <c r="AL211">
        <v>-1</v>
      </c>
      <c r="AM211">
        <v>0</v>
      </c>
      <c r="AN211">
        <v>-1</v>
      </c>
      <c r="AO211">
        <v>0</v>
      </c>
      <c r="AP211">
        <v>-1</v>
      </c>
      <c r="AQ211">
        <v>-2</v>
      </c>
      <c r="AR211">
        <v>-1</v>
      </c>
      <c r="AS211">
        <v>-2</v>
      </c>
      <c r="AT211">
        <v>-1</v>
      </c>
      <c r="AU211">
        <v>-2</v>
      </c>
      <c r="AV211">
        <v>-1</v>
      </c>
      <c r="AW211">
        <v>-1</v>
      </c>
      <c r="AX211">
        <v>-1</v>
      </c>
      <c r="AY211">
        <v>-2</v>
      </c>
      <c r="AZ211">
        <v>-1</v>
      </c>
      <c r="BA211" t="s">
        <v>50</v>
      </c>
      <c r="BB211" s="1">
        <v>42201</v>
      </c>
      <c r="BC211">
        <v>30525</v>
      </c>
      <c r="BD211" s="4">
        <f t="shared" si="9"/>
        <v>1</v>
      </c>
      <c r="BE211">
        <f t="shared" si="10"/>
        <v>-0.625</v>
      </c>
      <c r="BF211">
        <f t="shared" si="11"/>
        <v>2015</v>
      </c>
    </row>
    <row r="212" spans="1:58" x14ac:dyDescent="0.2">
      <c r="A212">
        <v>3</v>
      </c>
      <c r="B212">
        <v>10</v>
      </c>
      <c r="C212">
        <v>2561</v>
      </c>
      <c r="D212">
        <v>19811</v>
      </c>
      <c r="E212">
        <v>-1</v>
      </c>
      <c r="F212">
        <v>0</v>
      </c>
      <c r="G212">
        <v>1</v>
      </c>
      <c r="H212">
        <v>2</v>
      </c>
      <c r="I212">
        <v>3</v>
      </c>
      <c r="J212">
        <v>4</v>
      </c>
      <c r="K212">
        <v>5</v>
      </c>
      <c r="L212">
        <v>6</v>
      </c>
      <c r="M212">
        <v>7</v>
      </c>
      <c r="N212">
        <v>8</v>
      </c>
      <c r="O212">
        <v>9</v>
      </c>
      <c r="P212">
        <v>10</v>
      </c>
      <c r="Q212">
        <v>11</v>
      </c>
      <c r="R212">
        <v>12</v>
      </c>
      <c r="S212">
        <v>13</v>
      </c>
      <c r="T212">
        <v>14</v>
      </c>
      <c r="U212">
        <v>15</v>
      </c>
      <c r="V212">
        <v>16</v>
      </c>
      <c r="W212">
        <v>17</v>
      </c>
      <c r="X212">
        <v>18</v>
      </c>
      <c r="Y212">
        <v>19</v>
      </c>
      <c r="Z212">
        <v>20</v>
      </c>
      <c r="AA212">
        <v>21</v>
      </c>
      <c r="AB212">
        <v>22</v>
      </c>
      <c r="AC212">
        <v>23</v>
      </c>
      <c r="AD212">
        <v>24</v>
      </c>
      <c r="AE212">
        <v>25</v>
      </c>
      <c r="AF212">
        <v>26</v>
      </c>
      <c r="AG212">
        <v>27</v>
      </c>
      <c r="AH212">
        <v>28</v>
      </c>
      <c r="AI212">
        <v>29</v>
      </c>
      <c r="AJ212">
        <v>30</v>
      </c>
      <c r="AK212">
        <v>31</v>
      </c>
      <c r="AL212">
        <v>32</v>
      </c>
      <c r="AM212">
        <v>33</v>
      </c>
      <c r="AN212">
        <v>34</v>
      </c>
      <c r="AO212">
        <v>35</v>
      </c>
      <c r="AP212">
        <v>36</v>
      </c>
      <c r="AQ212">
        <v>37</v>
      </c>
      <c r="AR212">
        <v>38</v>
      </c>
      <c r="AS212">
        <v>39</v>
      </c>
      <c r="AT212">
        <v>40</v>
      </c>
      <c r="AU212">
        <v>41</v>
      </c>
      <c r="AV212">
        <v>42</v>
      </c>
      <c r="AW212">
        <v>43</v>
      </c>
      <c r="AX212">
        <v>44</v>
      </c>
      <c r="AY212">
        <v>45</v>
      </c>
      <c r="AZ212">
        <v>46</v>
      </c>
      <c r="BA212" t="s">
        <v>50</v>
      </c>
      <c r="BB212" s="1">
        <v>42299</v>
      </c>
      <c r="BC212">
        <v>60864</v>
      </c>
      <c r="BD212" s="4">
        <f t="shared" si="9"/>
        <v>1</v>
      </c>
      <c r="BE212">
        <f t="shared" si="10"/>
        <v>22.5</v>
      </c>
      <c r="BF212">
        <f t="shared" si="11"/>
        <v>2015</v>
      </c>
    </row>
    <row r="213" spans="1:58" x14ac:dyDescent="0.2">
      <c r="A213">
        <v>2</v>
      </c>
      <c r="B213">
        <v>20</v>
      </c>
      <c r="C213">
        <v>2558</v>
      </c>
      <c r="D213">
        <v>8322</v>
      </c>
      <c r="E213">
        <v>-1</v>
      </c>
      <c r="F213">
        <v>-2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1</v>
      </c>
      <c r="M213">
        <v>2</v>
      </c>
      <c r="N213">
        <v>0</v>
      </c>
      <c r="O213">
        <v>1</v>
      </c>
      <c r="P213">
        <v>1</v>
      </c>
      <c r="Q213">
        <v>-1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49</v>
      </c>
      <c r="AA213" t="s">
        <v>49</v>
      </c>
      <c r="AB213" t="s">
        <v>49</v>
      </c>
      <c r="AC213">
        <v>-1</v>
      </c>
      <c r="AD213">
        <v>-1</v>
      </c>
      <c r="AE213">
        <v>-1</v>
      </c>
      <c r="AF213">
        <v>-1</v>
      </c>
      <c r="AG213">
        <v>-1</v>
      </c>
      <c r="AH213">
        <v>-1</v>
      </c>
      <c r="AI213">
        <v>-1</v>
      </c>
      <c r="AJ213">
        <v>-1</v>
      </c>
      <c r="AK213">
        <v>-2</v>
      </c>
      <c r="AL213">
        <v>-1</v>
      </c>
      <c r="AM213">
        <v>-1</v>
      </c>
      <c r="AN213">
        <v>-1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 t="s">
        <v>52</v>
      </c>
      <c r="BB213" s="1">
        <v>41196</v>
      </c>
      <c r="BC213">
        <v>58269</v>
      </c>
      <c r="BD213" s="4">
        <f t="shared" si="9"/>
        <v>3</v>
      </c>
      <c r="BE213">
        <f t="shared" si="10"/>
        <v>-0.2</v>
      </c>
      <c r="BF213">
        <f t="shared" si="11"/>
        <v>2012</v>
      </c>
    </row>
    <row r="214" spans="1:58" x14ac:dyDescent="0.2">
      <c r="A214">
        <v>1</v>
      </c>
      <c r="B214">
        <v>30</v>
      </c>
      <c r="C214">
        <v>2574</v>
      </c>
      <c r="D214">
        <v>17249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-1</v>
      </c>
      <c r="L214">
        <v>-1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Q214">
        <v>-1</v>
      </c>
      <c r="AR214">
        <v>-1</v>
      </c>
      <c r="AS214">
        <v>-1</v>
      </c>
      <c r="AT214">
        <v>-3</v>
      </c>
      <c r="AU214">
        <v>-3</v>
      </c>
      <c r="AV214">
        <v>-3</v>
      </c>
      <c r="AW214">
        <v>-3</v>
      </c>
      <c r="AX214">
        <v>-3</v>
      </c>
      <c r="AY214">
        <v>-3</v>
      </c>
      <c r="AZ214">
        <v>-3</v>
      </c>
      <c r="BA214" t="s">
        <v>52</v>
      </c>
      <c r="BB214" s="1">
        <v>41071</v>
      </c>
      <c r="BC214">
        <v>11875</v>
      </c>
      <c r="BD214" s="4">
        <f t="shared" si="9"/>
        <v>3</v>
      </c>
      <c r="BE214">
        <f t="shared" si="10"/>
        <v>-1.2916666666666667</v>
      </c>
      <c r="BF214">
        <f t="shared" si="11"/>
        <v>2012</v>
      </c>
    </row>
    <row r="215" spans="1:58" x14ac:dyDescent="0.2">
      <c r="A215">
        <v>1</v>
      </c>
      <c r="B215">
        <v>40</v>
      </c>
      <c r="C215">
        <v>2817</v>
      </c>
      <c r="D215">
        <v>5014</v>
      </c>
      <c r="E215">
        <v>-4</v>
      </c>
      <c r="F215">
        <v>-3</v>
      </c>
      <c r="G215">
        <v>-2</v>
      </c>
      <c r="H215">
        <v>-1</v>
      </c>
      <c r="I215">
        <v>0</v>
      </c>
      <c r="J215">
        <v>-3</v>
      </c>
      <c r="K215">
        <v>-2</v>
      </c>
      <c r="L215">
        <v>-1</v>
      </c>
      <c r="M215">
        <v>-4</v>
      </c>
      <c r="N215">
        <v>-3</v>
      </c>
      <c r="O215">
        <v>-2</v>
      </c>
      <c r="P215">
        <v>-1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-1</v>
      </c>
      <c r="W215">
        <v>0</v>
      </c>
      <c r="X215">
        <v>-1</v>
      </c>
      <c r="Y215">
        <v>-1</v>
      </c>
      <c r="Z215">
        <v>-1</v>
      </c>
      <c r="AA215">
        <v>0</v>
      </c>
      <c r="AB215">
        <v>0</v>
      </c>
      <c r="AC215">
        <v>1</v>
      </c>
      <c r="AD215">
        <v>0</v>
      </c>
      <c r="AE215">
        <v>1</v>
      </c>
      <c r="AF215">
        <v>1</v>
      </c>
      <c r="AG215">
        <v>1</v>
      </c>
      <c r="AH215">
        <v>1</v>
      </c>
      <c r="AI215">
        <v>2</v>
      </c>
      <c r="AJ215">
        <v>1</v>
      </c>
      <c r="AK215">
        <v>1</v>
      </c>
      <c r="AL215">
        <v>1</v>
      </c>
      <c r="AM215">
        <v>2</v>
      </c>
      <c r="AN215">
        <v>3</v>
      </c>
      <c r="AO215">
        <v>0</v>
      </c>
      <c r="AP215">
        <v>1</v>
      </c>
      <c r="AQ215">
        <v>2</v>
      </c>
      <c r="AR215">
        <v>3</v>
      </c>
      <c r="AS215">
        <v>1</v>
      </c>
      <c r="AT215">
        <v>2</v>
      </c>
      <c r="AU215">
        <v>3</v>
      </c>
      <c r="AV215">
        <v>0</v>
      </c>
      <c r="AW215">
        <v>1</v>
      </c>
      <c r="AX215">
        <v>-1</v>
      </c>
      <c r="AY215">
        <v>0</v>
      </c>
      <c r="AZ215">
        <v>-1</v>
      </c>
      <c r="BA215" t="s">
        <v>52</v>
      </c>
      <c r="BB215" s="1">
        <v>41339</v>
      </c>
      <c r="BC215">
        <v>10722</v>
      </c>
      <c r="BD215" s="4">
        <f t="shared" si="9"/>
        <v>3</v>
      </c>
      <c r="BE215">
        <f t="shared" si="10"/>
        <v>-8.3333333333333329E-2</v>
      </c>
      <c r="BF215">
        <f t="shared" si="11"/>
        <v>2013</v>
      </c>
    </row>
    <row r="216" spans="1:58" x14ac:dyDescent="0.2">
      <c r="A216">
        <v>2</v>
      </c>
      <c r="B216">
        <v>50</v>
      </c>
      <c r="C216">
        <v>2765</v>
      </c>
      <c r="D216">
        <v>956</v>
      </c>
      <c r="E216">
        <v>-2</v>
      </c>
      <c r="F216">
        <v>-2</v>
      </c>
      <c r="G216">
        <v>-2</v>
      </c>
      <c r="H216">
        <v>-2</v>
      </c>
      <c r="I216">
        <v>-1</v>
      </c>
      <c r="J216">
        <v>-1</v>
      </c>
      <c r="K216">
        <v>-1</v>
      </c>
      <c r="L216">
        <v>-2</v>
      </c>
      <c r="M216">
        <v>-1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 t="s">
        <v>52</v>
      </c>
      <c r="BB216" s="1">
        <v>40369</v>
      </c>
      <c r="BC216">
        <v>1552</v>
      </c>
      <c r="BD216" s="4">
        <f t="shared" si="9"/>
        <v>3</v>
      </c>
      <c r="BE216">
        <f t="shared" si="10"/>
        <v>-0.22916666666666666</v>
      </c>
      <c r="BF216">
        <f t="shared" si="11"/>
        <v>2010</v>
      </c>
    </row>
    <row r="217" spans="1:58" x14ac:dyDescent="0.2">
      <c r="A217">
        <v>1</v>
      </c>
      <c r="B217">
        <v>10</v>
      </c>
      <c r="C217">
        <v>2765</v>
      </c>
      <c r="D217">
        <v>2584</v>
      </c>
      <c r="E217">
        <v>-2</v>
      </c>
      <c r="F217">
        <v>-1</v>
      </c>
      <c r="G217">
        <v>0</v>
      </c>
      <c r="H217">
        <v>0</v>
      </c>
      <c r="I217">
        <v>-1</v>
      </c>
      <c r="J217">
        <v>0</v>
      </c>
      <c r="K217">
        <v>1</v>
      </c>
      <c r="L217">
        <v>0</v>
      </c>
      <c r="M217">
        <v>1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0</v>
      </c>
      <c r="Y217">
        <v>1</v>
      </c>
      <c r="Z217">
        <v>0</v>
      </c>
      <c r="AA217">
        <v>1</v>
      </c>
      <c r="AB217">
        <v>1</v>
      </c>
      <c r="AC217">
        <v>0</v>
      </c>
      <c r="AD217">
        <v>1</v>
      </c>
      <c r="AE217">
        <v>0</v>
      </c>
      <c r="AF217">
        <v>1</v>
      </c>
      <c r="AG217">
        <v>0</v>
      </c>
      <c r="AH217">
        <v>1</v>
      </c>
      <c r="AI217">
        <v>0</v>
      </c>
      <c r="AJ217">
        <v>1</v>
      </c>
      <c r="AK217">
        <v>2</v>
      </c>
      <c r="AL217">
        <v>1</v>
      </c>
      <c r="AM217">
        <v>0</v>
      </c>
      <c r="AN217">
        <v>1</v>
      </c>
      <c r="AO217">
        <v>2</v>
      </c>
      <c r="AP217">
        <v>1</v>
      </c>
      <c r="AQ217">
        <v>2</v>
      </c>
      <c r="AR217">
        <v>1</v>
      </c>
      <c r="AS217">
        <v>2</v>
      </c>
      <c r="AT217">
        <v>3</v>
      </c>
      <c r="AU217">
        <v>2</v>
      </c>
      <c r="AV217">
        <v>3</v>
      </c>
      <c r="AW217">
        <v>4</v>
      </c>
      <c r="AX217">
        <v>0</v>
      </c>
      <c r="AY217">
        <v>0</v>
      </c>
      <c r="AZ217">
        <v>0</v>
      </c>
      <c r="BA217" t="s">
        <v>51</v>
      </c>
      <c r="BB217" s="1">
        <v>40762</v>
      </c>
      <c r="BC217">
        <v>64613</v>
      </c>
      <c r="BD217" s="4">
        <f t="shared" si="9"/>
        <v>2</v>
      </c>
      <c r="BE217">
        <f t="shared" si="10"/>
        <v>0.66666666666666663</v>
      </c>
      <c r="BF217">
        <f t="shared" si="11"/>
        <v>2011</v>
      </c>
    </row>
    <row r="218" spans="1:58" x14ac:dyDescent="0.2">
      <c r="A218">
        <v>3</v>
      </c>
      <c r="B218">
        <v>20</v>
      </c>
      <c r="C218">
        <v>2781</v>
      </c>
      <c r="D218">
        <v>15723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-1</v>
      </c>
      <c r="O218">
        <v>-2</v>
      </c>
      <c r="P218">
        <v>-1</v>
      </c>
      <c r="Q218">
        <v>-1</v>
      </c>
      <c r="R218">
        <v>-1</v>
      </c>
      <c r="S218">
        <v>-1</v>
      </c>
      <c r="T218">
        <v>-1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-1</v>
      </c>
      <c r="AE218">
        <v>-1</v>
      </c>
      <c r="AF218">
        <v>-1</v>
      </c>
      <c r="AG218">
        <v>-1</v>
      </c>
      <c r="AH218">
        <v>-1</v>
      </c>
      <c r="AI218">
        <v>-1</v>
      </c>
      <c r="AJ218">
        <v>-1</v>
      </c>
      <c r="AK218">
        <v>-1</v>
      </c>
      <c r="AL218" t="s">
        <v>49</v>
      </c>
      <c r="AM218" t="s">
        <v>49</v>
      </c>
      <c r="AN218" t="s">
        <v>49</v>
      </c>
      <c r="AO218" t="s">
        <v>49</v>
      </c>
      <c r="AP218" t="s">
        <v>49</v>
      </c>
      <c r="AQ218" t="s">
        <v>49</v>
      </c>
      <c r="AR218" t="s">
        <v>49</v>
      </c>
      <c r="AS218" t="s">
        <v>49</v>
      </c>
      <c r="AT218" t="s">
        <v>49</v>
      </c>
      <c r="AU218" t="s">
        <v>49</v>
      </c>
      <c r="AV218" t="s">
        <v>49</v>
      </c>
      <c r="AW218" t="s">
        <v>49</v>
      </c>
      <c r="AX218" t="s">
        <v>49</v>
      </c>
      <c r="AY218" t="s">
        <v>49</v>
      </c>
      <c r="AZ218" t="s">
        <v>49</v>
      </c>
      <c r="BA218" t="s">
        <v>52</v>
      </c>
      <c r="BB218" s="1">
        <v>42058</v>
      </c>
      <c r="BC218">
        <v>5965</v>
      </c>
      <c r="BD218" s="4">
        <f t="shared" si="9"/>
        <v>3</v>
      </c>
      <c r="BE218">
        <f t="shared" si="10"/>
        <v>-1.0303030303030303</v>
      </c>
      <c r="BF218">
        <f t="shared" si="11"/>
        <v>2015</v>
      </c>
    </row>
    <row r="219" spans="1:58" x14ac:dyDescent="0.2">
      <c r="A219">
        <v>3</v>
      </c>
      <c r="B219">
        <v>30</v>
      </c>
      <c r="C219">
        <v>2765</v>
      </c>
      <c r="D219">
        <v>14282</v>
      </c>
      <c r="E219">
        <v>0</v>
      </c>
      <c r="F219">
        <v>0</v>
      </c>
      <c r="G219">
        <v>0</v>
      </c>
      <c r="H219">
        <v>1</v>
      </c>
      <c r="I219" t="s">
        <v>49</v>
      </c>
      <c r="J219" t="s">
        <v>49</v>
      </c>
      <c r="K219">
        <v>0</v>
      </c>
      <c r="L219">
        <v>-35</v>
      </c>
      <c r="M219">
        <v>-34</v>
      </c>
      <c r="N219">
        <v>0</v>
      </c>
      <c r="O219">
        <v>1</v>
      </c>
      <c r="P219">
        <v>2</v>
      </c>
      <c r="Q219">
        <v>-31</v>
      </c>
      <c r="R219">
        <v>-30</v>
      </c>
      <c r="S219">
        <v>0</v>
      </c>
      <c r="T219">
        <v>1</v>
      </c>
      <c r="U219">
        <v>2</v>
      </c>
      <c r="V219">
        <v>3</v>
      </c>
      <c r="W219">
        <v>4</v>
      </c>
      <c r="X219">
        <v>0</v>
      </c>
      <c r="Y219">
        <v>1</v>
      </c>
      <c r="Z219">
        <v>-23</v>
      </c>
      <c r="AA219">
        <v>-22</v>
      </c>
      <c r="AB219">
        <v>-21</v>
      </c>
      <c r="AC219">
        <v>-20</v>
      </c>
      <c r="AD219">
        <v>-19</v>
      </c>
      <c r="AE219">
        <v>-18</v>
      </c>
      <c r="AF219">
        <v>-17</v>
      </c>
      <c r="AG219">
        <v>-16</v>
      </c>
      <c r="AH219">
        <v>0</v>
      </c>
      <c r="AI219">
        <v>-15</v>
      </c>
      <c r="AJ219">
        <v>0</v>
      </c>
      <c r="AK219">
        <v>0</v>
      </c>
      <c r="AL219">
        <v>1</v>
      </c>
      <c r="AM219">
        <v>1</v>
      </c>
      <c r="AN219">
        <v>2</v>
      </c>
      <c r="AO219">
        <v>0</v>
      </c>
      <c r="AP219">
        <v>1</v>
      </c>
      <c r="AQ219">
        <v>-5</v>
      </c>
      <c r="AR219">
        <v>-4</v>
      </c>
      <c r="AS219">
        <v>-3</v>
      </c>
      <c r="AT219">
        <v>-2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 t="s">
        <v>52</v>
      </c>
      <c r="BB219" s="1">
        <v>41911</v>
      </c>
      <c r="BC219">
        <v>50441</v>
      </c>
      <c r="BD219" s="4">
        <f t="shared" si="9"/>
        <v>3</v>
      </c>
      <c r="BE219">
        <f t="shared" si="10"/>
        <v>-6.4130434782608692</v>
      </c>
      <c r="BF219">
        <f t="shared" si="11"/>
        <v>2014</v>
      </c>
    </row>
    <row r="220" spans="1:58" x14ac:dyDescent="0.2">
      <c r="A220">
        <v>3</v>
      </c>
      <c r="B220">
        <v>40</v>
      </c>
      <c r="C220">
        <v>2814</v>
      </c>
      <c r="D220">
        <v>6014</v>
      </c>
      <c r="E220">
        <v>0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v>-2</v>
      </c>
      <c r="M220">
        <v>-1</v>
      </c>
      <c r="N220">
        <v>-1</v>
      </c>
      <c r="O220">
        <v>-1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1</v>
      </c>
      <c r="AD220">
        <v>1</v>
      </c>
      <c r="AE220">
        <v>1</v>
      </c>
      <c r="AF220">
        <v>0</v>
      </c>
      <c r="AG220">
        <v>1</v>
      </c>
      <c r="AH220">
        <v>0</v>
      </c>
      <c r="AI220">
        <v>1</v>
      </c>
      <c r="AJ220">
        <v>0</v>
      </c>
      <c r="AK220">
        <v>1</v>
      </c>
      <c r="AL220">
        <v>2</v>
      </c>
      <c r="AM220">
        <v>0</v>
      </c>
      <c r="AN220">
        <v>1</v>
      </c>
      <c r="AO220">
        <v>2</v>
      </c>
      <c r="AP220">
        <v>3</v>
      </c>
      <c r="AQ220">
        <v>4</v>
      </c>
      <c r="AR220">
        <v>4</v>
      </c>
      <c r="AS220">
        <v>5</v>
      </c>
      <c r="AT220">
        <v>6</v>
      </c>
      <c r="AU220">
        <v>5</v>
      </c>
      <c r="AV220">
        <v>4</v>
      </c>
      <c r="AW220">
        <v>3</v>
      </c>
      <c r="AX220">
        <v>2</v>
      </c>
      <c r="AY220">
        <v>1</v>
      </c>
      <c r="AZ220">
        <v>0</v>
      </c>
      <c r="BA220" t="s">
        <v>52</v>
      </c>
      <c r="BB220" s="1">
        <v>41025</v>
      </c>
      <c r="BC220">
        <v>22462</v>
      </c>
      <c r="BD220" s="4">
        <f t="shared" si="9"/>
        <v>3</v>
      </c>
      <c r="BE220">
        <f t="shared" si="10"/>
        <v>0.83333333333333337</v>
      </c>
      <c r="BF220">
        <f t="shared" si="11"/>
        <v>2012</v>
      </c>
    </row>
    <row r="221" spans="1:58" x14ac:dyDescent="0.2">
      <c r="A221">
        <v>4</v>
      </c>
      <c r="B221">
        <v>50</v>
      </c>
      <c r="C221">
        <v>2814</v>
      </c>
      <c r="D221">
        <v>15015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0</v>
      </c>
      <c r="Y221">
        <v>0</v>
      </c>
      <c r="Z221">
        <v>0</v>
      </c>
      <c r="AA221">
        <v>1</v>
      </c>
      <c r="AB221">
        <v>2</v>
      </c>
      <c r="AC221">
        <v>3</v>
      </c>
      <c r="AD221">
        <v>4</v>
      </c>
      <c r="AE221">
        <v>0</v>
      </c>
      <c r="AF221">
        <v>1</v>
      </c>
      <c r="AG221">
        <v>2</v>
      </c>
      <c r="AH221">
        <v>3</v>
      </c>
      <c r="AI221">
        <v>4</v>
      </c>
      <c r="AJ221">
        <v>5</v>
      </c>
      <c r="AK221">
        <v>0</v>
      </c>
      <c r="AL221">
        <v>1</v>
      </c>
      <c r="AM221">
        <v>2</v>
      </c>
      <c r="AN221">
        <v>3</v>
      </c>
      <c r="AO221">
        <v>4</v>
      </c>
      <c r="AP221">
        <v>5</v>
      </c>
      <c r="AQ221">
        <v>6</v>
      </c>
      <c r="AR221">
        <v>7</v>
      </c>
      <c r="AS221">
        <v>8</v>
      </c>
      <c r="AT221">
        <v>9</v>
      </c>
      <c r="AU221">
        <v>10</v>
      </c>
      <c r="AV221">
        <v>11</v>
      </c>
      <c r="AW221">
        <v>12</v>
      </c>
      <c r="AX221">
        <v>13</v>
      </c>
      <c r="AY221">
        <v>9</v>
      </c>
      <c r="AZ221">
        <v>10</v>
      </c>
      <c r="BA221" t="s">
        <v>51</v>
      </c>
      <c r="BB221" s="1">
        <v>40177</v>
      </c>
      <c r="BC221">
        <v>51197</v>
      </c>
      <c r="BD221" s="4">
        <f t="shared" si="9"/>
        <v>2</v>
      </c>
      <c r="BE221">
        <f t="shared" si="10"/>
        <v>2.4166666666666665</v>
      </c>
      <c r="BF221">
        <f t="shared" si="11"/>
        <v>2009</v>
      </c>
    </row>
    <row r="222" spans="1:58" x14ac:dyDescent="0.2">
      <c r="A222">
        <v>3</v>
      </c>
      <c r="B222">
        <v>10</v>
      </c>
      <c r="C222">
        <v>2804</v>
      </c>
      <c r="D222">
        <v>14430</v>
      </c>
      <c r="E222">
        <v>0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-1</v>
      </c>
      <c r="AR222">
        <v>-1</v>
      </c>
      <c r="AS222">
        <v>-1</v>
      </c>
      <c r="AT222">
        <v>0</v>
      </c>
      <c r="AU222">
        <v>1</v>
      </c>
      <c r="AV222">
        <v>2</v>
      </c>
      <c r="AW222">
        <v>3</v>
      </c>
      <c r="AX222">
        <v>4</v>
      </c>
      <c r="AY222">
        <v>5</v>
      </c>
      <c r="AZ222">
        <v>6</v>
      </c>
      <c r="BA222" t="s">
        <v>52</v>
      </c>
      <c r="BB222" s="1">
        <v>40148</v>
      </c>
      <c r="BC222">
        <v>65140</v>
      </c>
      <c r="BD222" s="4">
        <f t="shared" si="9"/>
        <v>3</v>
      </c>
      <c r="BE222">
        <f t="shared" si="10"/>
        <v>2.0833333333333332E-2</v>
      </c>
      <c r="BF222">
        <f t="shared" si="11"/>
        <v>2009</v>
      </c>
    </row>
    <row r="223" spans="1:58" x14ac:dyDescent="0.2">
      <c r="A223">
        <v>4</v>
      </c>
      <c r="B223">
        <v>20</v>
      </c>
      <c r="C223">
        <v>2778</v>
      </c>
      <c r="D223">
        <v>8549</v>
      </c>
      <c r="E223">
        <v>-3</v>
      </c>
      <c r="F223">
        <v>-2</v>
      </c>
      <c r="G223">
        <v>-2</v>
      </c>
      <c r="H223">
        <v>-2</v>
      </c>
      <c r="I223">
        <v>-2</v>
      </c>
      <c r="J223">
        <v>-1</v>
      </c>
      <c r="K223">
        <v>-1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2</v>
      </c>
      <c r="S223">
        <v>0</v>
      </c>
      <c r="T223">
        <v>1</v>
      </c>
      <c r="U223">
        <v>2</v>
      </c>
      <c r="V223">
        <v>0</v>
      </c>
      <c r="W223">
        <v>1</v>
      </c>
      <c r="X223">
        <v>0</v>
      </c>
      <c r="Y223">
        <v>1</v>
      </c>
      <c r="Z223">
        <v>2</v>
      </c>
      <c r="AA223">
        <v>0</v>
      </c>
      <c r="AB223">
        <v>1</v>
      </c>
      <c r="AC223">
        <v>2</v>
      </c>
      <c r="AD223">
        <v>0</v>
      </c>
      <c r="AE223">
        <v>1</v>
      </c>
      <c r="AF223">
        <v>2</v>
      </c>
      <c r="AG223">
        <v>0</v>
      </c>
      <c r="AH223">
        <v>1</v>
      </c>
      <c r="AI223">
        <v>1</v>
      </c>
      <c r="AJ223">
        <v>-1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1</v>
      </c>
      <c r="AQ223">
        <v>2</v>
      </c>
      <c r="AR223">
        <v>0</v>
      </c>
      <c r="AS223">
        <v>1</v>
      </c>
      <c r="AT223">
        <v>2</v>
      </c>
      <c r="AU223">
        <v>0</v>
      </c>
      <c r="AV223">
        <v>0</v>
      </c>
      <c r="AW223">
        <v>0</v>
      </c>
      <c r="AX223">
        <v>1</v>
      </c>
      <c r="AY223">
        <v>-1</v>
      </c>
      <c r="AZ223">
        <v>0</v>
      </c>
      <c r="BA223" t="s">
        <v>51</v>
      </c>
      <c r="BB223" s="1">
        <v>40058</v>
      </c>
      <c r="BC223">
        <v>72806</v>
      </c>
      <c r="BD223" s="4">
        <f t="shared" si="9"/>
        <v>2</v>
      </c>
      <c r="BE223">
        <f t="shared" si="10"/>
        <v>0.22916666666666666</v>
      </c>
      <c r="BF223">
        <f t="shared" si="11"/>
        <v>2009</v>
      </c>
    </row>
    <row r="224" spans="1:58" x14ac:dyDescent="0.2">
      <c r="A224">
        <v>2</v>
      </c>
      <c r="B224">
        <v>30</v>
      </c>
      <c r="C224">
        <v>2778</v>
      </c>
      <c r="D224">
        <v>15279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2</v>
      </c>
      <c r="N224">
        <v>3</v>
      </c>
      <c r="O224">
        <v>4</v>
      </c>
      <c r="P224">
        <v>5</v>
      </c>
      <c r="Q224">
        <v>6</v>
      </c>
      <c r="R224">
        <v>7</v>
      </c>
      <c r="S224">
        <v>8</v>
      </c>
      <c r="T224">
        <v>9</v>
      </c>
      <c r="U224">
        <v>10</v>
      </c>
      <c r="V224">
        <v>11</v>
      </c>
      <c r="W224">
        <v>12</v>
      </c>
      <c r="X224">
        <v>13</v>
      </c>
      <c r="Y224">
        <v>14</v>
      </c>
      <c r="Z224">
        <v>15</v>
      </c>
      <c r="AA224">
        <v>16</v>
      </c>
      <c r="AB224">
        <v>17</v>
      </c>
      <c r="AC224">
        <v>18</v>
      </c>
      <c r="AD224">
        <v>19</v>
      </c>
      <c r="AE224">
        <v>20</v>
      </c>
      <c r="AF224">
        <v>21</v>
      </c>
      <c r="AG224">
        <v>22</v>
      </c>
      <c r="AH224">
        <v>23</v>
      </c>
      <c r="AI224">
        <v>24</v>
      </c>
      <c r="AJ224">
        <v>25</v>
      </c>
      <c r="AK224">
        <v>26</v>
      </c>
      <c r="AL224">
        <v>27</v>
      </c>
      <c r="AM224">
        <v>28</v>
      </c>
      <c r="AN224">
        <v>29</v>
      </c>
      <c r="AO224">
        <v>30</v>
      </c>
      <c r="AP224">
        <v>31</v>
      </c>
      <c r="AQ224">
        <v>32</v>
      </c>
      <c r="AR224">
        <v>33</v>
      </c>
      <c r="AS224">
        <v>34</v>
      </c>
      <c r="AT224">
        <v>35</v>
      </c>
      <c r="AU224">
        <v>36</v>
      </c>
      <c r="AV224">
        <v>37</v>
      </c>
      <c r="AW224">
        <v>38</v>
      </c>
      <c r="AX224">
        <v>39</v>
      </c>
      <c r="AY224">
        <v>40</v>
      </c>
      <c r="AZ224">
        <v>41</v>
      </c>
      <c r="BA224" t="s">
        <v>50</v>
      </c>
      <c r="BB224" s="1">
        <v>40815</v>
      </c>
      <c r="BC224">
        <v>22106</v>
      </c>
      <c r="BD224" s="4">
        <f t="shared" si="9"/>
        <v>1</v>
      </c>
      <c r="BE224">
        <f t="shared" si="10"/>
        <v>17.958333333333332</v>
      </c>
      <c r="BF224">
        <f t="shared" si="11"/>
        <v>2011</v>
      </c>
    </row>
    <row r="225" spans="1:58" x14ac:dyDescent="0.2">
      <c r="A225">
        <v>3</v>
      </c>
      <c r="B225">
        <v>40</v>
      </c>
      <c r="C225">
        <v>2814</v>
      </c>
      <c r="D225">
        <v>11183</v>
      </c>
      <c r="E225">
        <v>-6</v>
      </c>
      <c r="F225">
        <v>-8</v>
      </c>
      <c r="G225">
        <v>-9</v>
      </c>
      <c r="H225">
        <v>-9</v>
      </c>
      <c r="I225">
        <v>-8</v>
      </c>
      <c r="J225">
        <v>-7</v>
      </c>
      <c r="K225">
        <v>-6</v>
      </c>
      <c r="L225">
        <v>-5</v>
      </c>
      <c r="M225">
        <v>-4</v>
      </c>
      <c r="N225">
        <v>-3</v>
      </c>
      <c r="O225">
        <v>-2</v>
      </c>
      <c r="P225">
        <v>-1</v>
      </c>
      <c r="Q225">
        <v>-2</v>
      </c>
      <c r="R225">
        <v>-1</v>
      </c>
      <c r="S225">
        <v>0</v>
      </c>
      <c r="T225">
        <v>-1</v>
      </c>
      <c r="U225">
        <v>-2</v>
      </c>
      <c r="V225">
        <v>-1</v>
      </c>
      <c r="W225">
        <v>0</v>
      </c>
      <c r="X225">
        <v>-1</v>
      </c>
      <c r="Y225">
        <v>-2</v>
      </c>
      <c r="Z225">
        <v>-1</v>
      </c>
      <c r="AA225">
        <v>0</v>
      </c>
      <c r="AB225">
        <v>-1</v>
      </c>
      <c r="AC225">
        <v>0</v>
      </c>
      <c r="AD225">
        <v>-1</v>
      </c>
      <c r="AE225">
        <v>-2</v>
      </c>
      <c r="AF225">
        <v>-1</v>
      </c>
      <c r="AG225" t="s">
        <v>49</v>
      </c>
      <c r="AH225" t="s">
        <v>49</v>
      </c>
      <c r="AI225" t="s">
        <v>49</v>
      </c>
      <c r="AJ225" t="s">
        <v>49</v>
      </c>
      <c r="AK225" t="s">
        <v>49</v>
      </c>
      <c r="AL225" t="s">
        <v>49</v>
      </c>
      <c r="AM225" t="s">
        <v>49</v>
      </c>
      <c r="AN225" t="s">
        <v>49</v>
      </c>
      <c r="AO225" t="s">
        <v>49</v>
      </c>
      <c r="AP225" t="s">
        <v>49</v>
      </c>
      <c r="AQ225" t="s">
        <v>49</v>
      </c>
      <c r="AR225" t="s">
        <v>49</v>
      </c>
      <c r="AS225" t="s">
        <v>49</v>
      </c>
      <c r="AT225" t="s">
        <v>49</v>
      </c>
      <c r="AU225" t="s">
        <v>49</v>
      </c>
      <c r="AV225" t="s">
        <v>49</v>
      </c>
      <c r="AW225" t="s">
        <v>49</v>
      </c>
      <c r="AX225" t="s">
        <v>49</v>
      </c>
      <c r="AY225" t="s">
        <v>49</v>
      </c>
      <c r="AZ225" t="s">
        <v>49</v>
      </c>
      <c r="BA225" t="s">
        <v>51</v>
      </c>
      <c r="BB225" s="1">
        <v>40596</v>
      </c>
      <c r="BC225">
        <v>25876</v>
      </c>
      <c r="BD225" s="4">
        <f t="shared" si="9"/>
        <v>2</v>
      </c>
      <c r="BE225">
        <f t="shared" si="10"/>
        <v>-3</v>
      </c>
      <c r="BF225">
        <f t="shared" si="11"/>
        <v>2011</v>
      </c>
    </row>
    <row r="226" spans="1:58" x14ac:dyDescent="0.2">
      <c r="A226">
        <v>1</v>
      </c>
      <c r="B226">
        <v>50</v>
      </c>
      <c r="C226">
        <v>2778</v>
      </c>
      <c r="D226">
        <v>13336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1</v>
      </c>
      <c r="AM226">
        <v>-1</v>
      </c>
      <c r="AN226">
        <v>0</v>
      </c>
      <c r="AO226">
        <v>-1</v>
      </c>
      <c r="AP226">
        <v>0</v>
      </c>
      <c r="AQ226">
        <v>0</v>
      </c>
      <c r="AR226">
        <v>1</v>
      </c>
      <c r="AS226">
        <v>-1</v>
      </c>
      <c r="AT226">
        <v>0</v>
      </c>
      <c r="AU226">
        <v>-1</v>
      </c>
      <c r="AV226">
        <v>0</v>
      </c>
      <c r="AW226">
        <v>-1</v>
      </c>
      <c r="AX226">
        <v>0</v>
      </c>
      <c r="AY226">
        <v>-1</v>
      </c>
      <c r="AZ226">
        <v>0</v>
      </c>
      <c r="BA226" t="s">
        <v>51</v>
      </c>
      <c r="BB226" s="1">
        <v>40662</v>
      </c>
      <c r="BC226">
        <v>65866</v>
      </c>
      <c r="BD226" s="4">
        <f t="shared" si="9"/>
        <v>2</v>
      </c>
      <c r="BE226">
        <f t="shared" si="10"/>
        <v>-6.25E-2</v>
      </c>
      <c r="BF226">
        <f t="shared" si="11"/>
        <v>2011</v>
      </c>
    </row>
    <row r="227" spans="1:58" x14ac:dyDescent="0.2">
      <c r="A227">
        <v>4</v>
      </c>
      <c r="B227">
        <v>10</v>
      </c>
      <c r="C227">
        <v>2817</v>
      </c>
      <c r="D227">
        <v>14454</v>
      </c>
      <c r="E227">
        <v>-2</v>
      </c>
      <c r="F227">
        <v>-2</v>
      </c>
      <c r="G227">
        <v>-2</v>
      </c>
      <c r="H227">
        <v>-2</v>
      </c>
      <c r="I227">
        <v>-2</v>
      </c>
      <c r="J227">
        <v>-2</v>
      </c>
      <c r="K227">
        <v>-2</v>
      </c>
      <c r="L227">
        <v>-2</v>
      </c>
      <c r="M227">
        <v>-2</v>
      </c>
      <c r="N227">
        <v>-2</v>
      </c>
      <c r="O227">
        <v>-2</v>
      </c>
      <c r="P227">
        <v>-2</v>
      </c>
      <c r="Q227">
        <v>-2</v>
      </c>
      <c r="R227">
        <v>-2</v>
      </c>
      <c r="S227">
        <v>-2</v>
      </c>
      <c r="T227">
        <v>-1</v>
      </c>
      <c r="U227">
        <v>-1</v>
      </c>
      <c r="V227">
        <v>-1</v>
      </c>
      <c r="W227">
        <v>-1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1</v>
      </c>
      <c r="AU227">
        <v>0</v>
      </c>
      <c r="AV227">
        <v>0</v>
      </c>
      <c r="AW227">
        <v>0</v>
      </c>
      <c r="AX227">
        <v>1</v>
      </c>
      <c r="AY227">
        <v>0</v>
      </c>
      <c r="AZ227">
        <v>1</v>
      </c>
      <c r="BA227" t="s">
        <v>52</v>
      </c>
      <c r="BB227" s="1">
        <v>40441</v>
      </c>
      <c r="BC227">
        <v>92219</v>
      </c>
      <c r="BD227" s="4">
        <f t="shared" si="9"/>
        <v>3</v>
      </c>
      <c r="BE227">
        <f t="shared" si="10"/>
        <v>-0.625</v>
      </c>
      <c r="BF227">
        <f t="shared" si="11"/>
        <v>2010</v>
      </c>
    </row>
    <row r="228" spans="1:58" x14ac:dyDescent="0.2">
      <c r="A228">
        <v>4</v>
      </c>
      <c r="B228">
        <v>20</v>
      </c>
      <c r="C228">
        <v>2862</v>
      </c>
      <c r="D228">
        <v>13275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0</v>
      </c>
      <c r="P228">
        <v>0</v>
      </c>
      <c r="Q228" t="s">
        <v>49</v>
      </c>
      <c r="R228" t="s">
        <v>49</v>
      </c>
      <c r="S228" t="s">
        <v>49</v>
      </c>
      <c r="T228" t="s">
        <v>49</v>
      </c>
      <c r="U228" t="s">
        <v>49</v>
      </c>
      <c r="V228" t="s">
        <v>49</v>
      </c>
      <c r="W228" t="s">
        <v>49</v>
      </c>
      <c r="X228" t="s">
        <v>49</v>
      </c>
      <c r="Y228" t="s">
        <v>49</v>
      </c>
      <c r="Z228" t="s">
        <v>49</v>
      </c>
      <c r="AA228" t="s">
        <v>49</v>
      </c>
      <c r="AB228" t="s">
        <v>49</v>
      </c>
      <c r="AC228" t="s">
        <v>49</v>
      </c>
      <c r="AD228" t="s">
        <v>49</v>
      </c>
      <c r="AE228" t="s">
        <v>49</v>
      </c>
      <c r="AF228" t="s">
        <v>49</v>
      </c>
      <c r="AG228" t="s">
        <v>49</v>
      </c>
      <c r="AH228" t="s">
        <v>49</v>
      </c>
      <c r="AI228" t="s">
        <v>49</v>
      </c>
      <c r="AJ228" t="s">
        <v>49</v>
      </c>
      <c r="AK228" t="s">
        <v>49</v>
      </c>
      <c r="AL228" t="s">
        <v>49</v>
      </c>
      <c r="AM228" t="s">
        <v>49</v>
      </c>
      <c r="AN228" t="s">
        <v>49</v>
      </c>
      <c r="AO228" t="s">
        <v>49</v>
      </c>
      <c r="AP228" t="s">
        <v>49</v>
      </c>
      <c r="AQ228" t="s">
        <v>49</v>
      </c>
      <c r="AR228" t="s">
        <v>49</v>
      </c>
      <c r="AS228" t="s">
        <v>49</v>
      </c>
      <c r="AT228" t="s">
        <v>49</v>
      </c>
      <c r="AU228" t="s">
        <v>49</v>
      </c>
      <c r="AV228" t="s">
        <v>49</v>
      </c>
      <c r="AW228" t="s">
        <v>49</v>
      </c>
      <c r="AX228" t="s">
        <v>49</v>
      </c>
      <c r="AY228" t="s">
        <v>49</v>
      </c>
      <c r="AZ228" t="s">
        <v>49</v>
      </c>
      <c r="BA228" t="s">
        <v>51</v>
      </c>
      <c r="BB228" s="1">
        <v>40391</v>
      </c>
      <c r="BC228">
        <v>57585</v>
      </c>
      <c r="BD228" s="4">
        <f t="shared" si="9"/>
        <v>2</v>
      </c>
      <c r="BE228">
        <f t="shared" si="10"/>
        <v>-0.83333333333333337</v>
      </c>
      <c r="BF228">
        <f t="shared" si="11"/>
        <v>2010</v>
      </c>
    </row>
    <row r="229" spans="1:58" x14ac:dyDescent="0.2">
      <c r="A229">
        <v>4</v>
      </c>
      <c r="B229">
        <v>30</v>
      </c>
      <c r="C229">
        <v>2862</v>
      </c>
      <c r="D229">
        <v>8173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-1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1</v>
      </c>
      <c r="AP229">
        <v>0</v>
      </c>
      <c r="AQ229">
        <v>0</v>
      </c>
      <c r="AR229">
        <v>0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 t="s">
        <v>52</v>
      </c>
      <c r="BB229" s="1">
        <v>41077</v>
      </c>
      <c r="BC229">
        <v>90696</v>
      </c>
      <c r="BD229" s="4">
        <f t="shared" si="9"/>
        <v>3</v>
      </c>
      <c r="BE229">
        <f t="shared" si="10"/>
        <v>-2.0833333333333332E-2</v>
      </c>
      <c r="BF229">
        <f t="shared" si="11"/>
        <v>2012</v>
      </c>
    </row>
    <row r="230" spans="1:58" x14ac:dyDescent="0.2">
      <c r="A230">
        <v>2</v>
      </c>
      <c r="B230">
        <v>40</v>
      </c>
      <c r="C230">
        <v>2862</v>
      </c>
      <c r="D230">
        <v>15014</v>
      </c>
      <c r="E230">
        <v>-3</v>
      </c>
      <c r="F230">
        <v>-2</v>
      </c>
      <c r="G230">
        <v>-1</v>
      </c>
      <c r="H230">
        <v>0</v>
      </c>
      <c r="I230">
        <v>-1</v>
      </c>
      <c r="J230">
        <v>0</v>
      </c>
      <c r="K230">
        <v>-1</v>
      </c>
      <c r="L230">
        <v>0</v>
      </c>
      <c r="M230">
        <v>1</v>
      </c>
      <c r="N230">
        <v>-2</v>
      </c>
      <c r="O230">
        <v>-1</v>
      </c>
      <c r="P230">
        <v>0</v>
      </c>
      <c r="Q230">
        <v>-1</v>
      </c>
      <c r="R230">
        <v>0</v>
      </c>
      <c r="S230">
        <v>1</v>
      </c>
      <c r="T230">
        <v>2</v>
      </c>
      <c r="U230">
        <v>3</v>
      </c>
      <c r="V230">
        <v>4</v>
      </c>
      <c r="W230">
        <v>5</v>
      </c>
      <c r="X230">
        <v>6</v>
      </c>
      <c r="Y230">
        <v>7</v>
      </c>
      <c r="Z230">
        <v>8</v>
      </c>
      <c r="AA230">
        <v>9</v>
      </c>
      <c r="AB230">
        <v>10</v>
      </c>
      <c r="AC230">
        <v>11</v>
      </c>
      <c r="AD230">
        <v>8</v>
      </c>
      <c r="AE230">
        <v>8</v>
      </c>
      <c r="AF230">
        <v>8</v>
      </c>
      <c r="AG230">
        <v>7</v>
      </c>
      <c r="AH230">
        <v>7</v>
      </c>
      <c r="AI230">
        <v>7</v>
      </c>
      <c r="AJ230">
        <v>7</v>
      </c>
      <c r="AK230">
        <v>7</v>
      </c>
      <c r="AL230">
        <v>7</v>
      </c>
      <c r="AM230">
        <v>7</v>
      </c>
      <c r="AN230">
        <v>7</v>
      </c>
      <c r="AO230">
        <v>7</v>
      </c>
      <c r="AP230">
        <v>7</v>
      </c>
      <c r="AQ230">
        <v>8</v>
      </c>
      <c r="AR230">
        <v>9</v>
      </c>
      <c r="AS230">
        <v>10</v>
      </c>
      <c r="AT230">
        <v>11</v>
      </c>
      <c r="AU230">
        <v>12</v>
      </c>
      <c r="AV230">
        <v>13</v>
      </c>
      <c r="AW230">
        <v>14</v>
      </c>
      <c r="AX230">
        <v>15</v>
      </c>
      <c r="AY230">
        <v>16</v>
      </c>
      <c r="AZ230">
        <v>17</v>
      </c>
      <c r="BA230" t="s">
        <v>50</v>
      </c>
      <c r="BB230" s="1">
        <v>42168</v>
      </c>
      <c r="BC230">
        <v>94865</v>
      </c>
      <c r="BD230" s="4">
        <f t="shared" si="9"/>
        <v>1</v>
      </c>
      <c r="BE230">
        <f t="shared" si="10"/>
        <v>5.708333333333333</v>
      </c>
      <c r="BF230">
        <f t="shared" si="11"/>
        <v>2015</v>
      </c>
    </row>
    <row r="231" spans="1:58" x14ac:dyDescent="0.2">
      <c r="A231">
        <v>4</v>
      </c>
      <c r="B231">
        <v>50</v>
      </c>
      <c r="C231">
        <v>2862</v>
      </c>
      <c r="D231">
        <v>14700</v>
      </c>
      <c r="E231">
        <v>-1</v>
      </c>
      <c r="F231">
        <v>-1</v>
      </c>
      <c r="G231">
        <v>-1</v>
      </c>
      <c r="H231">
        <v>-2</v>
      </c>
      <c r="I231">
        <v>-2</v>
      </c>
      <c r="J231">
        <v>-1</v>
      </c>
      <c r="K231">
        <v>-1</v>
      </c>
      <c r="L231">
        <v>-1</v>
      </c>
      <c r="M231">
        <v>-1</v>
      </c>
      <c r="N231">
        <v>0</v>
      </c>
      <c r="O231">
        <v>-1</v>
      </c>
      <c r="P231">
        <v>-1</v>
      </c>
      <c r="Q231">
        <v>-1</v>
      </c>
      <c r="R231">
        <v>-1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0</v>
      </c>
      <c r="Z231">
        <v>1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 t="s">
        <v>52</v>
      </c>
      <c r="BB231" s="1">
        <v>41466</v>
      </c>
      <c r="BC231">
        <v>45667</v>
      </c>
      <c r="BD231" s="4">
        <f t="shared" si="9"/>
        <v>3</v>
      </c>
      <c r="BE231">
        <f t="shared" si="10"/>
        <v>-0.35416666666666669</v>
      </c>
      <c r="BF231">
        <f t="shared" si="11"/>
        <v>2013</v>
      </c>
    </row>
    <row r="232" spans="1:58" x14ac:dyDescent="0.2">
      <c r="A232">
        <v>4</v>
      </c>
      <c r="B232">
        <v>10</v>
      </c>
      <c r="C232">
        <v>2891</v>
      </c>
      <c r="D232">
        <v>17966</v>
      </c>
      <c r="E232">
        <v>-1</v>
      </c>
      <c r="F232">
        <v>-1</v>
      </c>
      <c r="G232">
        <v>-1</v>
      </c>
      <c r="H232">
        <v>-1</v>
      </c>
      <c r="I232">
        <v>0</v>
      </c>
      <c r="J232">
        <v>0</v>
      </c>
      <c r="K232">
        <v>1</v>
      </c>
      <c r="L232">
        <v>2</v>
      </c>
      <c r="M232">
        <v>3</v>
      </c>
      <c r="N232">
        <v>2</v>
      </c>
      <c r="O232">
        <v>0</v>
      </c>
      <c r="P232">
        <v>1</v>
      </c>
      <c r="Q232">
        <v>2</v>
      </c>
      <c r="R232">
        <v>3</v>
      </c>
      <c r="S232">
        <v>4</v>
      </c>
      <c r="T232">
        <v>5</v>
      </c>
      <c r="U232">
        <v>4</v>
      </c>
      <c r="V232">
        <v>5</v>
      </c>
      <c r="W232">
        <v>6</v>
      </c>
      <c r="X232">
        <v>7</v>
      </c>
      <c r="Y232">
        <v>6</v>
      </c>
      <c r="Z232">
        <v>7</v>
      </c>
      <c r="AA232">
        <v>7</v>
      </c>
      <c r="AB232">
        <v>4</v>
      </c>
      <c r="AC232">
        <v>4</v>
      </c>
      <c r="AD232">
        <v>4</v>
      </c>
      <c r="AE232">
        <v>3</v>
      </c>
      <c r="AF232">
        <v>3</v>
      </c>
      <c r="AG232">
        <v>2</v>
      </c>
      <c r="AH232">
        <v>2</v>
      </c>
      <c r="AI232">
        <v>2</v>
      </c>
      <c r="AJ232">
        <v>1</v>
      </c>
      <c r="AK232">
        <v>1</v>
      </c>
      <c r="AL232">
        <v>2</v>
      </c>
      <c r="AM232">
        <v>3</v>
      </c>
      <c r="AN232">
        <v>4</v>
      </c>
      <c r="AO232">
        <v>5</v>
      </c>
      <c r="AP232">
        <v>6</v>
      </c>
      <c r="AQ232">
        <v>5</v>
      </c>
      <c r="AR232">
        <v>6</v>
      </c>
      <c r="AS232">
        <v>7</v>
      </c>
      <c r="AT232">
        <v>5</v>
      </c>
      <c r="AU232">
        <v>6</v>
      </c>
      <c r="AV232">
        <v>7</v>
      </c>
      <c r="AW232">
        <v>5</v>
      </c>
      <c r="AX232">
        <v>6</v>
      </c>
      <c r="AY232">
        <v>7</v>
      </c>
      <c r="AZ232">
        <v>5</v>
      </c>
      <c r="BA232" t="s">
        <v>51</v>
      </c>
      <c r="BB232" s="1">
        <v>42080</v>
      </c>
      <c r="BC232">
        <v>91767</v>
      </c>
      <c r="BD232" s="4">
        <f t="shared" si="9"/>
        <v>2</v>
      </c>
      <c r="BE232">
        <f t="shared" si="10"/>
        <v>3.4583333333333335</v>
      </c>
      <c r="BF232">
        <f t="shared" si="11"/>
        <v>2015</v>
      </c>
    </row>
    <row r="233" spans="1:58" x14ac:dyDescent="0.2">
      <c r="A233">
        <v>2</v>
      </c>
      <c r="B233">
        <v>20</v>
      </c>
      <c r="C233">
        <v>2846</v>
      </c>
      <c r="D233">
        <v>4096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 t="s">
        <v>52</v>
      </c>
      <c r="BB233" s="1">
        <v>41172</v>
      </c>
      <c r="BC233">
        <v>62231</v>
      </c>
      <c r="BD233" s="4">
        <f t="shared" si="9"/>
        <v>3</v>
      </c>
      <c r="BE233">
        <f t="shared" si="10"/>
        <v>-0.27083333333333331</v>
      </c>
      <c r="BF233">
        <f t="shared" si="11"/>
        <v>2012</v>
      </c>
    </row>
    <row r="234" spans="1:58" x14ac:dyDescent="0.2">
      <c r="A234">
        <v>1</v>
      </c>
      <c r="B234">
        <v>30</v>
      </c>
      <c r="C234">
        <v>2891</v>
      </c>
      <c r="D234">
        <v>14707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1</v>
      </c>
      <c r="AD234">
        <v>-1</v>
      </c>
      <c r="AE234">
        <v>-1</v>
      </c>
      <c r="AF234">
        <v>-1</v>
      </c>
      <c r="AG234">
        <v>-1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Q234">
        <v>-1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</v>
      </c>
      <c r="AX234">
        <v>0</v>
      </c>
      <c r="AY234">
        <v>0</v>
      </c>
      <c r="AZ234">
        <v>0</v>
      </c>
      <c r="BA234" t="s">
        <v>52</v>
      </c>
      <c r="BB234" s="1">
        <v>41421</v>
      </c>
      <c r="BC234">
        <v>48135</v>
      </c>
      <c r="BD234" s="4">
        <f t="shared" si="9"/>
        <v>3</v>
      </c>
      <c r="BE234">
        <f t="shared" si="10"/>
        <v>-0.22916666666666666</v>
      </c>
      <c r="BF234">
        <f t="shared" si="11"/>
        <v>2013</v>
      </c>
    </row>
    <row r="235" spans="1:58" x14ac:dyDescent="0.2">
      <c r="A235">
        <v>4</v>
      </c>
      <c r="B235">
        <v>40</v>
      </c>
      <c r="C235">
        <v>2875</v>
      </c>
      <c r="D235">
        <v>13333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-1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-1</v>
      </c>
      <c r="AD235">
        <v>-1</v>
      </c>
      <c r="AE235">
        <v>-1</v>
      </c>
      <c r="AF235">
        <v>-1</v>
      </c>
      <c r="AG235">
        <v>-1</v>
      </c>
      <c r="AH235">
        <v>-1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Q235">
        <v>-1</v>
      </c>
      <c r="AR235">
        <v>-1</v>
      </c>
      <c r="AS235">
        <v>-1</v>
      </c>
      <c r="AT235">
        <v>-1</v>
      </c>
      <c r="AU235">
        <v>-1</v>
      </c>
      <c r="AV235">
        <v>-1</v>
      </c>
      <c r="AW235">
        <v>-1</v>
      </c>
      <c r="AX235">
        <v>-1</v>
      </c>
      <c r="AY235">
        <v>-1</v>
      </c>
      <c r="AZ235">
        <v>-1</v>
      </c>
      <c r="BA235" t="s">
        <v>52</v>
      </c>
      <c r="BB235" s="1">
        <v>41629</v>
      </c>
      <c r="BC235">
        <v>33798</v>
      </c>
      <c r="BD235" s="4">
        <f t="shared" si="9"/>
        <v>3</v>
      </c>
      <c r="BE235">
        <f t="shared" si="10"/>
        <v>-1</v>
      </c>
      <c r="BF235">
        <f t="shared" si="11"/>
        <v>2013</v>
      </c>
    </row>
    <row r="236" spans="1:58" x14ac:dyDescent="0.2">
      <c r="A236">
        <v>2</v>
      </c>
      <c r="B236">
        <v>50</v>
      </c>
      <c r="C236">
        <v>2749</v>
      </c>
      <c r="D236">
        <v>5350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0</v>
      </c>
      <c r="AB236">
        <v>0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0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 t="s">
        <v>52</v>
      </c>
      <c r="BB236" s="1">
        <v>41893</v>
      </c>
      <c r="BC236">
        <v>79600</v>
      </c>
      <c r="BD236" s="4">
        <f t="shared" si="9"/>
        <v>3</v>
      </c>
      <c r="BE236">
        <f t="shared" si="10"/>
        <v>0.58333333333333337</v>
      </c>
      <c r="BF236">
        <f t="shared" si="11"/>
        <v>2014</v>
      </c>
    </row>
    <row r="237" spans="1:58" x14ac:dyDescent="0.2">
      <c r="A237">
        <v>3</v>
      </c>
      <c r="B237">
        <v>10</v>
      </c>
      <c r="C237">
        <v>2749</v>
      </c>
      <c r="D237">
        <v>3034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-1</v>
      </c>
      <c r="AD237">
        <v>-1</v>
      </c>
      <c r="AE237">
        <v>-1</v>
      </c>
      <c r="AF237">
        <v>-1</v>
      </c>
      <c r="AG237">
        <v>-1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Q237">
        <v>-1</v>
      </c>
      <c r="AR237">
        <v>-1</v>
      </c>
      <c r="AS237">
        <v>-1</v>
      </c>
      <c r="AT237">
        <v>-1</v>
      </c>
      <c r="AU237">
        <v>-1</v>
      </c>
      <c r="AV237">
        <v>-1</v>
      </c>
      <c r="AW237">
        <v>-1</v>
      </c>
      <c r="AX237">
        <v>-1</v>
      </c>
      <c r="AY237">
        <v>-1</v>
      </c>
      <c r="AZ237">
        <v>-1</v>
      </c>
      <c r="BA237" t="s">
        <v>52</v>
      </c>
      <c r="BB237" s="1">
        <v>40415</v>
      </c>
      <c r="BC237">
        <v>59570</v>
      </c>
      <c r="BD237" s="4">
        <f t="shared" si="9"/>
        <v>3</v>
      </c>
      <c r="BE237">
        <f t="shared" si="10"/>
        <v>-1</v>
      </c>
      <c r="BF237">
        <f t="shared" si="11"/>
        <v>2010</v>
      </c>
    </row>
    <row r="238" spans="1:58" x14ac:dyDescent="0.2">
      <c r="A238">
        <v>2</v>
      </c>
      <c r="B238">
        <v>20</v>
      </c>
      <c r="C238">
        <v>2752</v>
      </c>
      <c r="D238">
        <v>3829</v>
      </c>
      <c r="E238">
        <v>0</v>
      </c>
      <c r="F238">
        <v>0</v>
      </c>
      <c r="G238">
        <v>1</v>
      </c>
      <c r="H238">
        <v>2</v>
      </c>
      <c r="I238">
        <v>3</v>
      </c>
      <c r="J238">
        <v>4</v>
      </c>
      <c r="K238">
        <v>4</v>
      </c>
      <c r="L238">
        <v>5</v>
      </c>
      <c r="M238">
        <v>6</v>
      </c>
      <c r="N238">
        <v>7</v>
      </c>
      <c r="O238">
        <v>8</v>
      </c>
      <c r="P238">
        <v>9</v>
      </c>
      <c r="Q238">
        <v>10</v>
      </c>
      <c r="R238">
        <v>11</v>
      </c>
      <c r="S238">
        <v>12</v>
      </c>
      <c r="T238">
        <v>13</v>
      </c>
      <c r="U238">
        <v>12</v>
      </c>
      <c r="V238">
        <v>15</v>
      </c>
      <c r="W238">
        <v>16</v>
      </c>
      <c r="X238">
        <v>17</v>
      </c>
      <c r="Y238">
        <v>18</v>
      </c>
      <c r="Z238">
        <v>19</v>
      </c>
      <c r="AA238">
        <v>20</v>
      </c>
      <c r="AB238">
        <v>21</v>
      </c>
      <c r="AC238">
        <v>22</v>
      </c>
      <c r="AD238">
        <v>23</v>
      </c>
      <c r="AE238">
        <v>24</v>
      </c>
      <c r="AF238">
        <v>25</v>
      </c>
      <c r="AG238">
        <v>26</v>
      </c>
      <c r="AH238">
        <v>27</v>
      </c>
      <c r="AI238">
        <v>28</v>
      </c>
      <c r="AJ238">
        <v>29</v>
      </c>
      <c r="AK238">
        <v>30</v>
      </c>
      <c r="AL238">
        <v>31</v>
      </c>
      <c r="AM238">
        <v>32</v>
      </c>
      <c r="AN238">
        <v>33</v>
      </c>
      <c r="AO238">
        <v>34</v>
      </c>
      <c r="AP238">
        <v>35</v>
      </c>
      <c r="AQ238">
        <v>36</v>
      </c>
      <c r="AR238">
        <v>37</v>
      </c>
      <c r="AS238">
        <v>38</v>
      </c>
      <c r="AT238">
        <v>39</v>
      </c>
      <c r="AU238">
        <v>40</v>
      </c>
      <c r="AV238">
        <v>41</v>
      </c>
      <c r="AW238">
        <v>42</v>
      </c>
      <c r="AX238">
        <v>43</v>
      </c>
      <c r="AY238">
        <v>44</v>
      </c>
      <c r="AZ238">
        <v>45</v>
      </c>
      <c r="BA238" t="s">
        <v>50</v>
      </c>
      <c r="BB238" s="1">
        <v>41509</v>
      </c>
      <c r="BC238">
        <v>29356</v>
      </c>
      <c r="BD238" s="4">
        <f t="shared" si="9"/>
        <v>1</v>
      </c>
      <c r="BE238">
        <f t="shared" si="10"/>
        <v>21.604166666666668</v>
      </c>
      <c r="BF238">
        <f t="shared" si="11"/>
        <v>2013</v>
      </c>
    </row>
    <row r="239" spans="1:58" x14ac:dyDescent="0.2">
      <c r="A239">
        <v>2</v>
      </c>
      <c r="B239">
        <v>30</v>
      </c>
      <c r="C239">
        <v>2749</v>
      </c>
      <c r="D239">
        <v>4218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-1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1</v>
      </c>
      <c r="AD239">
        <v>2</v>
      </c>
      <c r="AE239">
        <v>3</v>
      </c>
      <c r="AF239">
        <v>4</v>
      </c>
      <c r="AG239">
        <v>5</v>
      </c>
      <c r="AH239">
        <v>5</v>
      </c>
      <c r="AI239">
        <v>6</v>
      </c>
      <c r="AJ239">
        <v>5</v>
      </c>
      <c r="AK239">
        <v>6</v>
      </c>
      <c r="AL239">
        <v>4</v>
      </c>
      <c r="AM239">
        <v>5</v>
      </c>
      <c r="AN239">
        <v>5</v>
      </c>
      <c r="AO239">
        <v>6</v>
      </c>
      <c r="AP239">
        <v>5</v>
      </c>
      <c r="AQ239">
        <v>6</v>
      </c>
      <c r="AR239">
        <v>5</v>
      </c>
      <c r="AS239">
        <v>5</v>
      </c>
      <c r="AT239">
        <v>5</v>
      </c>
      <c r="AU239">
        <v>4</v>
      </c>
      <c r="AV239">
        <v>10</v>
      </c>
      <c r="AW239">
        <v>7</v>
      </c>
      <c r="AX239">
        <v>8</v>
      </c>
      <c r="AY239">
        <v>9</v>
      </c>
      <c r="AZ239">
        <v>10</v>
      </c>
      <c r="BA239" t="s">
        <v>52</v>
      </c>
      <c r="BB239" s="1">
        <v>42103</v>
      </c>
      <c r="BC239">
        <v>93977</v>
      </c>
      <c r="BD239" s="4">
        <f t="shared" si="9"/>
        <v>3</v>
      </c>
      <c r="BE239">
        <f t="shared" si="10"/>
        <v>2.7291666666666665</v>
      </c>
      <c r="BF239">
        <f t="shared" si="11"/>
        <v>2015</v>
      </c>
    </row>
    <row r="240" spans="1:58" x14ac:dyDescent="0.2">
      <c r="A240">
        <v>2</v>
      </c>
      <c r="B240">
        <v>40</v>
      </c>
      <c r="C240">
        <v>2749</v>
      </c>
      <c r="D240">
        <v>1626</v>
      </c>
      <c r="E240">
        <v>-3</v>
      </c>
      <c r="F240">
        <v>-2</v>
      </c>
      <c r="G240">
        <v>-1</v>
      </c>
      <c r="H240">
        <v>-1</v>
      </c>
      <c r="I240">
        <v>0</v>
      </c>
      <c r="J240">
        <v>1</v>
      </c>
      <c r="K240">
        <v>2</v>
      </c>
      <c r="L240">
        <v>0</v>
      </c>
      <c r="M240">
        <v>1</v>
      </c>
      <c r="N240">
        <v>2</v>
      </c>
      <c r="O240">
        <v>3</v>
      </c>
      <c r="P240">
        <v>4</v>
      </c>
      <c r="Q240">
        <v>0</v>
      </c>
      <c r="R240">
        <v>1</v>
      </c>
      <c r="S240">
        <v>2</v>
      </c>
      <c r="T240">
        <v>3</v>
      </c>
      <c r="U240">
        <v>0</v>
      </c>
      <c r="V240">
        <v>1</v>
      </c>
      <c r="W240">
        <v>2</v>
      </c>
      <c r="X240">
        <v>3</v>
      </c>
      <c r="Y240">
        <v>0</v>
      </c>
      <c r="Z240">
        <v>1</v>
      </c>
      <c r="AA240">
        <v>2</v>
      </c>
      <c r="AB240">
        <v>3</v>
      </c>
      <c r="AC240">
        <v>4</v>
      </c>
      <c r="AD240">
        <v>1</v>
      </c>
      <c r="AE240">
        <v>2</v>
      </c>
      <c r="AF240">
        <v>3</v>
      </c>
      <c r="AG240">
        <v>4</v>
      </c>
      <c r="AH240">
        <v>-1</v>
      </c>
      <c r="AI240">
        <v>0</v>
      </c>
      <c r="AJ240">
        <v>1</v>
      </c>
      <c r="AK240">
        <v>2</v>
      </c>
      <c r="AL240">
        <v>3</v>
      </c>
      <c r="AM240">
        <v>0</v>
      </c>
      <c r="AN240">
        <v>1</v>
      </c>
      <c r="AO240">
        <v>2</v>
      </c>
      <c r="AP240">
        <v>3</v>
      </c>
      <c r="AQ240">
        <v>0</v>
      </c>
      <c r="AR240">
        <v>1</v>
      </c>
      <c r="AS240">
        <v>2</v>
      </c>
      <c r="AT240">
        <v>3</v>
      </c>
      <c r="AU240">
        <v>0</v>
      </c>
      <c r="AV240">
        <v>1</v>
      </c>
      <c r="AW240">
        <v>2</v>
      </c>
      <c r="AX240">
        <v>3</v>
      </c>
      <c r="AY240">
        <v>4</v>
      </c>
      <c r="AZ240">
        <v>3</v>
      </c>
      <c r="BA240" t="s">
        <v>52</v>
      </c>
      <c r="BB240" s="1">
        <v>41779</v>
      </c>
      <c r="BC240">
        <v>92794</v>
      </c>
      <c r="BD240" s="4">
        <f t="shared" si="9"/>
        <v>3</v>
      </c>
      <c r="BE240">
        <f t="shared" si="10"/>
        <v>1.4166666666666667</v>
      </c>
      <c r="BF240">
        <f t="shared" si="11"/>
        <v>2014</v>
      </c>
    </row>
    <row r="241" spans="1:58" x14ac:dyDescent="0.2">
      <c r="A241">
        <v>2</v>
      </c>
      <c r="B241">
        <v>50</v>
      </c>
      <c r="C241">
        <v>2752</v>
      </c>
      <c r="D241">
        <v>19703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-2</v>
      </c>
      <c r="AJ241">
        <v>-2</v>
      </c>
      <c r="AK241">
        <v>-2</v>
      </c>
      <c r="AL241">
        <v>-2</v>
      </c>
      <c r="AM241">
        <v>-2</v>
      </c>
      <c r="AN241">
        <v>-2</v>
      </c>
      <c r="AO241">
        <v>-2</v>
      </c>
      <c r="AP241">
        <v>-2</v>
      </c>
      <c r="AQ241">
        <v>-2</v>
      </c>
      <c r="AR241">
        <v>-2</v>
      </c>
      <c r="AS241">
        <v>-2</v>
      </c>
      <c r="AT241">
        <v>-2</v>
      </c>
      <c r="AU241">
        <v>-2</v>
      </c>
      <c r="AV241">
        <v>-2</v>
      </c>
      <c r="AW241">
        <v>-2</v>
      </c>
      <c r="AX241">
        <v>-2</v>
      </c>
      <c r="AY241">
        <v>-2</v>
      </c>
      <c r="AZ241">
        <v>-2</v>
      </c>
      <c r="BA241" t="s">
        <v>52</v>
      </c>
      <c r="BB241" s="1">
        <v>40032</v>
      </c>
      <c r="BC241">
        <v>74145</v>
      </c>
      <c r="BD241" s="4">
        <f t="shared" si="9"/>
        <v>3</v>
      </c>
      <c r="BE241">
        <f t="shared" si="10"/>
        <v>-1.375</v>
      </c>
      <c r="BF241">
        <f t="shared" si="11"/>
        <v>2009</v>
      </c>
    </row>
    <row r="242" spans="1:58" x14ac:dyDescent="0.2">
      <c r="A242">
        <v>3</v>
      </c>
      <c r="B242">
        <v>10</v>
      </c>
      <c r="C242">
        <v>2752</v>
      </c>
      <c r="D242">
        <v>2088</v>
      </c>
      <c r="E242">
        <v>-4</v>
      </c>
      <c r="F242">
        <v>-3</v>
      </c>
      <c r="G242">
        <v>-3</v>
      </c>
      <c r="H242">
        <v>-3</v>
      </c>
      <c r="I242">
        <v>-2</v>
      </c>
      <c r="J242">
        <v>-2</v>
      </c>
      <c r="K242">
        <v>-1</v>
      </c>
      <c r="L242">
        <v>-1</v>
      </c>
      <c r="M242">
        <v>0</v>
      </c>
      <c r="N242">
        <v>-1</v>
      </c>
      <c r="O242">
        <v>0</v>
      </c>
      <c r="P242">
        <v>1</v>
      </c>
      <c r="Q242">
        <v>0</v>
      </c>
      <c r="R242">
        <v>1</v>
      </c>
      <c r="S242">
        <v>0</v>
      </c>
      <c r="T242">
        <v>1</v>
      </c>
      <c r="U242">
        <v>1</v>
      </c>
      <c r="V242">
        <v>1</v>
      </c>
      <c r="W242">
        <v>1</v>
      </c>
      <c r="X242">
        <v>2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1</v>
      </c>
      <c r="AE242">
        <v>2</v>
      </c>
      <c r="AF242">
        <v>1</v>
      </c>
      <c r="AG242">
        <v>2</v>
      </c>
      <c r="AH242">
        <v>0</v>
      </c>
      <c r="AI242">
        <v>1</v>
      </c>
      <c r="AJ242">
        <v>-1</v>
      </c>
      <c r="AK242">
        <v>0</v>
      </c>
      <c r="AL242">
        <v>-1</v>
      </c>
      <c r="AM242">
        <v>0</v>
      </c>
      <c r="AN242">
        <v>0</v>
      </c>
      <c r="AO242">
        <v>1</v>
      </c>
      <c r="AP242">
        <v>2</v>
      </c>
      <c r="AQ242">
        <v>1</v>
      </c>
      <c r="AR242">
        <v>2</v>
      </c>
      <c r="AS242">
        <v>2</v>
      </c>
      <c r="AT242">
        <v>3</v>
      </c>
      <c r="AU242">
        <v>2</v>
      </c>
      <c r="AV242">
        <v>3</v>
      </c>
      <c r="AW242">
        <v>1</v>
      </c>
      <c r="AX242">
        <v>2</v>
      </c>
      <c r="AY242">
        <v>0</v>
      </c>
      <c r="AZ242">
        <v>1</v>
      </c>
      <c r="BA242" t="s">
        <v>51</v>
      </c>
      <c r="BB242" s="1">
        <v>40696</v>
      </c>
      <c r="BC242">
        <v>43845</v>
      </c>
      <c r="BD242" s="4">
        <f t="shared" si="9"/>
        <v>2</v>
      </c>
      <c r="BE242">
        <f t="shared" si="10"/>
        <v>0.29166666666666669</v>
      </c>
      <c r="BF242">
        <f t="shared" si="11"/>
        <v>2011</v>
      </c>
    </row>
    <row r="243" spans="1:58" x14ac:dyDescent="0.2">
      <c r="A243">
        <v>2</v>
      </c>
      <c r="B243">
        <v>20</v>
      </c>
      <c r="C243">
        <v>2752</v>
      </c>
      <c r="D243">
        <v>6931</v>
      </c>
      <c r="E243">
        <v>-2</v>
      </c>
      <c r="F243">
        <v>-2</v>
      </c>
      <c r="G243">
        <v>-2</v>
      </c>
      <c r="H243">
        <v>-2</v>
      </c>
      <c r="I243">
        <v>-2</v>
      </c>
      <c r="J243">
        <v>-2</v>
      </c>
      <c r="K243">
        <v>-2</v>
      </c>
      <c r="L243">
        <v>-2</v>
      </c>
      <c r="M243">
        <v>-1</v>
      </c>
      <c r="N243">
        <v>-1</v>
      </c>
      <c r="O243">
        <v>-1</v>
      </c>
      <c r="P243">
        <v>-1</v>
      </c>
      <c r="Q243">
        <v>0</v>
      </c>
      <c r="R243">
        <v>0</v>
      </c>
      <c r="S243">
        <v>1</v>
      </c>
      <c r="T243">
        <v>2</v>
      </c>
      <c r="U243">
        <v>1</v>
      </c>
      <c r="V243">
        <v>2</v>
      </c>
      <c r="W243">
        <v>3</v>
      </c>
      <c r="X243">
        <v>3</v>
      </c>
      <c r="Y243">
        <v>3</v>
      </c>
      <c r="Z243">
        <v>4</v>
      </c>
      <c r="AA243">
        <v>4</v>
      </c>
      <c r="AB243">
        <v>5</v>
      </c>
      <c r="AC243">
        <v>5</v>
      </c>
      <c r="AD243">
        <v>5</v>
      </c>
      <c r="AE243">
        <v>5</v>
      </c>
      <c r="AF243">
        <v>6</v>
      </c>
      <c r="AG243">
        <v>7</v>
      </c>
      <c r="AH243">
        <v>6</v>
      </c>
      <c r="AI243">
        <v>7</v>
      </c>
      <c r="AJ243">
        <v>4</v>
      </c>
      <c r="AK243">
        <v>5</v>
      </c>
      <c r="AL243">
        <v>4</v>
      </c>
      <c r="AM243">
        <v>4</v>
      </c>
      <c r="AN243">
        <v>3</v>
      </c>
      <c r="AO243">
        <v>2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-1</v>
      </c>
      <c r="AZ243">
        <v>-1</v>
      </c>
      <c r="BA243" t="s">
        <v>52</v>
      </c>
      <c r="BB243" s="1">
        <v>40330</v>
      </c>
      <c r="BC243">
        <v>77650</v>
      </c>
      <c r="BD243" s="4">
        <f t="shared" si="9"/>
        <v>3</v>
      </c>
      <c r="BE243">
        <f t="shared" si="10"/>
        <v>1.4583333333333333</v>
      </c>
      <c r="BF243">
        <f t="shared" si="11"/>
        <v>2010</v>
      </c>
    </row>
    <row r="244" spans="1:58" x14ac:dyDescent="0.2">
      <c r="A244">
        <v>1</v>
      </c>
      <c r="B244">
        <v>30</v>
      </c>
      <c r="C244">
        <v>2723</v>
      </c>
      <c r="D244">
        <v>17342</v>
      </c>
      <c r="E244">
        <v>-1</v>
      </c>
      <c r="F244">
        <v>-1</v>
      </c>
      <c r="G244">
        <v>0</v>
      </c>
      <c r="H244">
        <v>0</v>
      </c>
      <c r="I244">
        <v>0</v>
      </c>
      <c r="J244">
        <v>-1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 t="s">
        <v>51</v>
      </c>
      <c r="BB244" s="1">
        <v>41921</v>
      </c>
      <c r="BC244">
        <v>52253</v>
      </c>
      <c r="BD244" s="4">
        <f t="shared" si="9"/>
        <v>2</v>
      </c>
      <c r="BE244">
        <f t="shared" si="10"/>
        <v>-6.25E-2</v>
      </c>
      <c r="BF244">
        <f t="shared" si="11"/>
        <v>2014</v>
      </c>
    </row>
    <row r="245" spans="1:58" x14ac:dyDescent="0.2">
      <c r="A245">
        <v>3</v>
      </c>
      <c r="B245">
        <v>40</v>
      </c>
      <c r="C245">
        <v>2723</v>
      </c>
      <c r="D245">
        <v>10412</v>
      </c>
      <c r="E245">
        <v>-1</v>
      </c>
      <c r="F245">
        <v>0</v>
      </c>
      <c r="G245">
        <v>1</v>
      </c>
      <c r="H245">
        <v>2</v>
      </c>
      <c r="I245">
        <v>3</v>
      </c>
      <c r="J245">
        <v>4</v>
      </c>
      <c r="K245">
        <v>5</v>
      </c>
      <c r="L245">
        <v>6</v>
      </c>
      <c r="M245" t="s">
        <v>49</v>
      </c>
      <c r="N245" t="s">
        <v>49</v>
      </c>
      <c r="O245" t="s">
        <v>49</v>
      </c>
      <c r="P245" t="s">
        <v>49</v>
      </c>
      <c r="Q245" t="s">
        <v>49</v>
      </c>
      <c r="R245" t="s">
        <v>49</v>
      </c>
      <c r="S245" t="s">
        <v>49</v>
      </c>
      <c r="T245" t="s">
        <v>49</v>
      </c>
      <c r="U245" t="s">
        <v>49</v>
      </c>
      <c r="V245" t="s">
        <v>49</v>
      </c>
      <c r="W245" t="s">
        <v>49</v>
      </c>
      <c r="X245" t="s">
        <v>49</v>
      </c>
      <c r="Y245" t="s">
        <v>49</v>
      </c>
      <c r="Z245" t="s">
        <v>49</v>
      </c>
      <c r="AA245" t="s">
        <v>49</v>
      </c>
      <c r="AB245" t="s">
        <v>49</v>
      </c>
      <c r="AC245" t="s">
        <v>49</v>
      </c>
      <c r="AD245" t="s">
        <v>49</v>
      </c>
      <c r="AE245" t="s">
        <v>49</v>
      </c>
      <c r="AF245" t="s">
        <v>49</v>
      </c>
      <c r="AG245" t="s">
        <v>49</v>
      </c>
      <c r="AH245" t="s">
        <v>49</v>
      </c>
      <c r="AI245" t="s">
        <v>49</v>
      </c>
      <c r="AJ245" t="s">
        <v>49</v>
      </c>
      <c r="AK245" t="s">
        <v>49</v>
      </c>
      <c r="AL245" t="s">
        <v>49</v>
      </c>
      <c r="AM245" t="s">
        <v>49</v>
      </c>
      <c r="AN245" t="s">
        <v>49</v>
      </c>
      <c r="AO245" t="s">
        <v>49</v>
      </c>
      <c r="AP245" t="s">
        <v>49</v>
      </c>
      <c r="AQ245" t="s">
        <v>49</v>
      </c>
      <c r="AR245" t="s">
        <v>49</v>
      </c>
      <c r="AS245" t="s">
        <v>49</v>
      </c>
      <c r="AT245" t="s">
        <v>49</v>
      </c>
      <c r="AU245" t="s">
        <v>49</v>
      </c>
      <c r="AV245" t="s">
        <v>49</v>
      </c>
      <c r="AW245" t="s">
        <v>49</v>
      </c>
      <c r="AX245" t="s">
        <v>49</v>
      </c>
      <c r="AY245" t="s">
        <v>49</v>
      </c>
      <c r="AZ245" t="s">
        <v>49</v>
      </c>
      <c r="BA245" t="s">
        <v>50</v>
      </c>
      <c r="BB245" s="1">
        <v>40521</v>
      </c>
      <c r="BC245">
        <v>14083</v>
      </c>
      <c r="BD245" s="4">
        <f t="shared" si="9"/>
        <v>1</v>
      </c>
      <c r="BE245">
        <f t="shared" si="10"/>
        <v>2.5</v>
      </c>
      <c r="BF245">
        <f t="shared" si="11"/>
        <v>2010</v>
      </c>
    </row>
    <row r="246" spans="1:58" x14ac:dyDescent="0.2">
      <c r="A246">
        <v>4</v>
      </c>
      <c r="B246">
        <v>50</v>
      </c>
      <c r="C246">
        <v>2684</v>
      </c>
      <c r="D246">
        <v>7019</v>
      </c>
      <c r="E246">
        <v>-3</v>
      </c>
      <c r="F246">
        <v>-2</v>
      </c>
      <c r="G246">
        <v>-3</v>
      </c>
      <c r="H246">
        <v>-4</v>
      </c>
      <c r="I246">
        <v>-3</v>
      </c>
      <c r="J246">
        <v>-4</v>
      </c>
      <c r="K246">
        <v>-3</v>
      </c>
      <c r="L246">
        <v>-2</v>
      </c>
      <c r="M246">
        <v>-1</v>
      </c>
      <c r="N246">
        <v>0</v>
      </c>
      <c r="O246">
        <v>-1</v>
      </c>
      <c r="P246">
        <v>-1</v>
      </c>
      <c r="Q246">
        <v>-1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-1</v>
      </c>
      <c r="AL246">
        <v>-1</v>
      </c>
      <c r="AM246" t="s">
        <v>49</v>
      </c>
      <c r="AN246" t="s">
        <v>49</v>
      </c>
      <c r="AO246" t="s">
        <v>49</v>
      </c>
      <c r="AP246" t="s">
        <v>49</v>
      </c>
      <c r="AQ246" t="s">
        <v>49</v>
      </c>
      <c r="AR246" t="s">
        <v>49</v>
      </c>
      <c r="AS246" t="s">
        <v>49</v>
      </c>
      <c r="AT246" t="s">
        <v>49</v>
      </c>
      <c r="AU246" t="s">
        <v>49</v>
      </c>
      <c r="AV246" t="s">
        <v>49</v>
      </c>
      <c r="AW246" t="s">
        <v>49</v>
      </c>
      <c r="AX246" t="s">
        <v>49</v>
      </c>
      <c r="AY246" t="s">
        <v>49</v>
      </c>
      <c r="AZ246" t="s">
        <v>49</v>
      </c>
      <c r="BA246" t="s">
        <v>52</v>
      </c>
      <c r="BB246" s="1">
        <v>41380</v>
      </c>
      <c r="BC246">
        <v>66881</v>
      </c>
      <c r="BD246" s="4">
        <f t="shared" si="9"/>
        <v>3</v>
      </c>
      <c r="BE246">
        <f t="shared" si="10"/>
        <v>-0.88235294117647056</v>
      </c>
      <c r="BF246">
        <f t="shared" si="11"/>
        <v>2013</v>
      </c>
    </row>
    <row r="247" spans="1:58" x14ac:dyDescent="0.2">
      <c r="A247">
        <v>3</v>
      </c>
      <c r="B247">
        <v>10</v>
      </c>
      <c r="C247">
        <v>2684</v>
      </c>
      <c r="D247">
        <v>5301</v>
      </c>
      <c r="E247">
        <v>-1</v>
      </c>
      <c r="F247">
        <v>-1</v>
      </c>
      <c r="G247">
        <v>-1</v>
      </c>
      <c r="H247">
        <v>0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0</v>
      </c>
      <c r="O247">
        <v>0</v>
      </c>
      <c r="P247">
        <v>1</v>
      </c>
      <c r="Q247">
        <v>0</v>
      </c>
      <c r="R247">
        <v>1</v>
      </c>
      <c r="S247">
        <v>0</v>
      </c>
      <c r="T247">
        <v>0</v>
      </c>
      <c r="U247">
        <v>1</v>
      </c>
      <c r="V247">
        <v>2</v>
      </c>
      <c r="W247">
        <v>3</v>
      </c>
      <c r="X247">
        <v>0</v>
      </c>
      <c r="Y247">
        <v>1</v>
      </c>
      <c r="Z247">
        <v>2</v>
      </c>
      <c r="AA247">
        <v>2</v>
      </c>
      <c r="AB247">
        <v>1</v>
      </c>
      <c r="AC247">
        <v>2</v>
      </c>
      <c r="AD247">
        <v>1</v>
      </c>
      <c r="AE247">
        <v>2</v>
      </c>
      <c r="AF247">
        <v>1</v>
      </c>
      <c r="AG247">
        <v>2</v>
      </c>
      <c r="AH247">
        <v>3</v>
      </c>
      <c r="AI247">
        <v>2</v>
      </c>
      <c r="AJ247">
        <v>2</v>
      </c>
      <c r="AK247">
        <v>3</v>
      </c>
      <c r="AL247">
        <v>0</v>
      </c>
      <c r="AM247">
        <v>1</v>
      </c>
      <c r="AN247">
        <v>2</v>
      </c>
      <c r="AO247">
        <v>1</v>
      </c>
      <c r="AP247">
        <v>2</v>
      </c>
      <c r="AQ247">
        <v>3</v>
      </c>
      <c r="AR247">
        <v>4</v>
      </c>
      <c r="AS247">
        <v>1</v>
      </c>
      <c r="AT247">
        <v>2</v>
      </c>
      <c r="AU247">
        <v>3</v>
      </c>
      <c r="AV247">
        <v>4</v>
      </c>
      <c r="AW247">
        <v>5</v>
      </c>
      <c r="AX247">
        <v>6</v>
      </c>
      <c r="AY247">
        <v>-1</v>
      </c>
      <c r="AZ247">
        <v>0</v>
      </c>
      <c r="BA247" t="s">
        <v>52</v>
      </c>
      <c r="BB247" s="1">
        <v>40273</v>
      </c>
      <c r="BC247">
        <v>5310</v>
      </c>
      <c r="BD247" s="4">
        <f t="shared" si="9"/>
        <v>3</v>
      </c>
      <c r="BE247">
        <f t="shared" si="10"/>
        <v>1.1875</v>
      </c>
      <c r="BF247">
        <f t="shared" si="11"/>
        <v>2010</v>
      </c>
    </row>
    <row r="248" spans="1:58" x14ac:dyDescent="0.2">
      <c r="A248">
        <v>3</v>
      </c>
      <c r="B248">
        <v>20</v>
      </c>
      <c r="C248">
        <v>2684</v>
      </c>
      <c r="D248">
        <v>13574</v>
      </c>
      <c r="E248">
        <v>-2</v>
      </c>
      <c r="F248">
        <v>-2</v>
      </c>
      <c r="G248">
        <v>-2</v>
      </c>
      <c r="H248">
        <v>-1</v>
      </c>
      <c r="I248">
        <v>-1</v>
      </c>
      <c r="J248">
        <v>-1</v>
      </c>
      <c r="K248">
        <v>0</v>
      </c>
      <c r="L248">
        <v>0</v>
      </c>
      <c r="M248">
        <v>0</v>
      </c>
      <c r="N248">
        <v>-1</v>
      </c>
      <c r="O248">
        <v>-2</v>
      </c>
      <c r="P248">
        <v>-1</v>
      </c>
      <c r="Q248">
        <v>-1</v>
      </c>
      <c r="R248">
        <v>-1</v>
      </c>
      <c r="S248">
        <v>-1</v>
      </c>
      <c r="T248">
        <v>-1</v>
      </c>
      <c r="U248">
        <v>-1</v>
      </c>
      <c r="V248">
        <v>0</v>
      </c>
      <c r="W248">
        <v>-1</v>
      </c>
      <c r="X248">
        <v>0</v>
      </c>
      <c r="Y248">
        <v>0</v>
      </c>
      <c r="Z248">
        <v>-1</v>
      </c>
      <c r="AA248">
        <v>0</v>
      </c>
      <c r="AB248">
        <v>-1</v>
      </c>
      <c r="AC248">
        <v>0</v>
      </c>
      <c r="AD248">
        <v>1</v>
      </c>
      <c r="AE248">
        <v>2</v>
      </c>
      <c r="AF248">
        <v>0</v>
      </c>
      <c r="AG248">
        <v>1</v>
      </c>
      <c r="AH248" t="s">
        <v>49</v>
      </c>
      <c r="AI248" t="s">
        <v>49</v>
      </c>
      <c r="AJ248">
        <v>0</v>
      </c>
      <c r="AK248">
        <v>0</v>
      </c>
      <c r="AL248" t="s">
        <v>49</v>
      </c>
      <c r="AM248">
        <v>-1</v>
      </c>
      <c r="AN248">
        <v>0</v>
      </c>
      <c r="AO248">
        <v>0</v>
      </c>
      <c r="AP248">
        <v>-1</v>
      </c>
      <c r="AQ248">
        <v>-1</v>
      </c>
      <c r="AR248">
        <v>0</v>
      </c>
      <c r="AS248">
        <v>-1</v>
      </c>
      <c r="AT248">
        <v>-1</v>
      </c>
      <c r="AU248">
        <v>-1</v>
      </c>
      <c r="AV248">
        <v>-1</v>
      </c>
      <c r="AW248">
        <v>-1</v>
      </c>
      <c r="AX248">
        <v>-1</v>
      </c>
      <c r="AY248">
        <v>-1</v>
      </c>
      <c r="AZ248">
        <v>-1</v>
      </c>
      <c r="BA248" t="s">
        <v>52</v>
      </c>
      <c r="BB248" s="1">
        <v>40517</v>
      </c>
      <c r="BC248">
        <v>70334</v>
      </c>
      <c r="BD248" s="4">
        <f t="shared" si="9"/>
        <v>3</v>
      </c>
      <c r="BE248">
        <f t="shared" si="10"/>
        <v>-0.62222222222222223</v>
      </c>
      <c r="BF248">
        <f t="shared" si="11"/>
        <v>2010</v>
      </c>
    </row>
    <row r="249" spans="1:58" x14ac:dyDescent="0.2">
      <c r="A249">
        <v>2</v>
      </c>
      <c r="B249">
        <v>30</v>
      </c>
      <c r="C249">
        <v>2684</v>
      </c>
      <c r="D249">
        <v>17301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 t="s">
        <v>52</v>
      </c>
      <c r="BB249" s="1">
        <v>41935</v>
      </c>
      <c r="BC249">
        <v>44144</v>
      </c>
      <c r="BD249" s="4">
        <f t="shared" si="9"/>
        <v>3</v>
      </c>
      <c r="BE249">
        <f t="shared" si="10"/>
        <v>0</v>
      </c>
      <c r="BF249">
        <f t="shared" si="11"/>
        <v>2014</v>
      </c>
    </row>
    <row r="250" spans="1:58" x14ac:dyDescent="0.2">
      <c r="A250">
        <v>3</v>
      </c>
      <c r="B250">
        <v>40</v>
      </c>
      <c r="C250">
        <v>2697</v>
      </c>
      <c r="D250">
        <v>5585</v>
      </c>
      <c r="E250">
        <v>-2</v>
      </c>
      <c r="F250">
        <v>-2</v>
      </c>
      <c r="G250">
        <v>-2</v>
      </c>
      <c r="H250">
        <v>-2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v>1</v>
      </c>
      <c r="Z250">
        <v>1</v>
      </c>
      <c r="AA250">
        <v>1</v>
      </c>
      <c r="AB250">
        <v>2</v>
      </c>
      <c r="AC250">
        <v>0</v>
      </c>
      <c r="AD250">
        <v>1</v>
      </c>
      <c r="AE250">
        <v>1</v>
      </c>
      <c r="AF250">
        <v>2</v>
      </c>
      <c r="AG250">
        <v>3</v>
      </c>
      <c r="AH250">
        <v>3</v>
      </c>
      <c r="AI250">
        <v>3</v>
      </c>
      <c r="AJ250">
        <v>3</v>
      </c>
      <c r="AK250">
        <v>2</v>
      </c>
      <c r="AL250">
        <v>3</v>
      </c>
      <c r="AM250">
        <v>4</v>
      </c>
      <c r="AN250">
        <v>5</v>
      </c>
      <c r="AO250">
        <v>6</v>
      </c>
      <c r="AP250">
        <v>7</v>
      </c>
      <c r="AQ250">
        <v>8</v>
      </c>
      <c r="AR250">
        <v>9</v>
      </c>
      <c r="AS250">
        <v>10</v>
      </c>
      <c r="AT250">
        <v>11</v>
      </c>
      <c r="AU250">
        <v>12</v>
      </c>
      <c r="AV250">
        <v>13</v>
      </c>
      <c r="AW250">
        <v>14</v>
      </c>
      <c r="AX250">
        <v>15</v>
      </c>
      <c r="AY250">
        <v>16</v>
      </c>
      <c r="AZ250">
        <v>17</v>
      </c>
      <c r="BA250" t="s">
        <v>50</v>
      </c>
      <c r="BB250" s="1">
        <v>40026</v>
      </c>
      <c r="BC250">
        <v>82669</v>
      </c>
      <c r="BD250" s="4">
        <f t="shared" si="9"/>
        <v>1</v>
      </c>
      <c r="BE250">
        <f t="shared" si="10"/>
        <v>3.3333333333333335</v>
      </c>
      <c r="BF250">
        <f t="shared" si="11"/>
        <v>2009</v>
      </c>
    </row>
    <row r="251" spans="1:58" x14ac:dyDescent="0.2">
      <c r="A251">
        <v>4</v>
      </c>
      <c r="B251">
        <v>50</v>
      </c>
      <c r="C251">
        <v>2697</v>
      </c>
      <c r="D251">
        <v>13080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-1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-1</v>
      </c>
      <c r="AE251">
        <v>-1</v>
      </c>
      <c r="AF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-2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-1</v>
      </c>
      <c r="AT251">
        <v>-1</v>
      </c>
      <c r="AU251">
        <v>-1</v>
      </c>
      <c r="AV251">
        <v>-1</v>
      </c>
      <c r="AW251">
        <v>0</v>
      </c>
      <c r="AX251">
        <v>1</v>
      </c>
      <c r="AY251">
        <v>0</v>
      </c>
      <c r="AZ251">
        <v>0</v>
      </c>
      <c r="BA251" t="s">
        <v>52</v>
      </c>
      <c r="BB251" s="1">
        <v>42179</v>
      </c>
      <c r="BC251">
        <v>41481</v>
      </c>
      <c r="BD251" s="4">
        <f t="shared" si="9"/>
        <v>3</v>
      </c>
      <c r="BE251">
        <f t="shared" si="10"/>
        <v>-0.91666666666666663</v>
      </c>
      <c r="BF251">
        <f t="shared" si="11"/>
        <v>2015</v>
      </c>
    </row>
    <row r="252" spans="1:58" x14ac:dyDescent="0.2">
      <c r="A252">
        <v>4</v>
      </c>
      <c r="B252">
        <v>10</v>
      </c>
      <c r="C252">
        <v>2697</v>
      </c>
      <c r="D252">
        <v>10314</v>
      </c>
      <c r="E252">
        <v>-2</v>
      </c>
      <c r="F252">
        <v>-2</v>
      </c>
      <c r="G252">
        <v>-2</v>
      </c>
      <c r="H252">
        <v>-2</v>
      </c>
      <c r="I252">
        <v>-2</v>
      </c>
      <c r="J252">
        <v>-2</v>
      </c>
      <c r="K252">
        <v>-2</v>
      </c>
      <c r="L252">
        <v>-2</v>
      </c>
      <c r="M252">
        <v>-2</v>
      </c>
      <c r="N252">
        <v>-2</v>
      </c>
      <c r="O252">
        <v>-2</v>
      </c>
      <c r="P252">
        <v>-1</v>
      </c>
      <c r="Q252">
        <v>-1</v>
      </c>
      <c r="R252">
        <v>-1</v>
      </c>
      <c r="S252">
        <v>-1</v>
      </c>
      <c r="T252">
        <v>-1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1</v>
      </c>
      <c r="AF252">
        <v>0</v>
      </c>
      <c r="AG252">
        <v>0</v>
      </c>
      <c r="AH252">
        <v>1</v>
      </c>
      <c r="AI252">
        <v>0</v>
      </c>
      <c r="AJ252">
        <v>0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0</v>
      </c>
      <c r="AQ252">
        <v>0</v>
      </c>
      <c r="AR252">
        <v>1</v>
      </c>
      <c r="AS252">
        <v>2</v>
      </c>
      <c r="AT252">
        <v>3</v>
      </c>
      <c r="AU252">
        <v>0</v>
      </c>
      <c r="AV252">
        <v>0</v>
      </c>
      <c r="AW252">
        <v>1</v>
      </c>
      <c r="AX252">
        <v>2</v>
      </c>
      <c r="AY252">
        <v>0</v>
      </c>
      <c r="AZ252">
        <v>0</v>
      </c>
      <c r="BA252" t="s">
        <v>51</v>
      </c>
      <c r="BB252" s="1">
        <v>41087</v>
      </c>
      <c r="BC252">
        <v>13196</v>
      </c>
      <c r="BD252" s="4">
        <f t="shared" si="9"/>
        <v>2</v>
      </c>
      <c r="BE252">
        <f t="shared" si="10"/>
        <v>-0.22916666666666666</v>
      </c>
      <c r="BF252">
        <f t="shared" si="11"/>
        <v>2012</v>
      </c>
    </row>
    <row r="253" spans="1:58" x14ac:dyDescent="0.2">
      <c r="A253">
        <v>4</v>
      </c>
      <c r="B253">
        <v>20</v>
      </c>
      <c r="C253">
        <v>2668</v>
      </c>
      <c r="D253">
        <v>4738</v>
      </c>
      <c r="E253">
        <v>-1</v>
      </c>
      <c r="F253">
        <v>-1</v>
      </c>
      <c r="G253">
        <v>0</v>
      </c>
      <c r="H253">
        <v>1</v>
      </c>
      <c r="I253">
        <v>2</v>
      </c>
      <c r="J253">
        <v>3</v>
      </c>
      <c r="K253">
        <v>4</v>
      </c>
      <c r="L253">
        <v>5</v>
      </c>
      <c r="M253">
        <v>6</v>
      </c>
      <c r="N253">
        <v>7</v>
      </c>
      <c r="O253">
        <v>8</v>
      </c>
      <c r="P253">
        <v>9</v>
      </c>
      <c r="Q253">
        <v>10</v>
      </c>
      <c r="R253">
        <v>11</v>
      </c>
      <c r="S253">
        <v>12</v>
      </c>
      <c r="T253">
        <v>13</v>
      </c>
      <c r="U253">
        <v>14</v>
      </c>
      <c r="V253">
        <v>15</v>
      </c>
      <c r="W253">
        <v>16</v>
      </c>
      <c r="X253">
        <v>17</v>
      </c>
      <c r="Y253">
        <v>18</v>
      </c>
      <c r="Z253">
        <v>19</v>
      </c>
      <c r="AA253">
        <v>20</v>
      </c>
      <c r="AB253">
        <v>21</v>
      </c>
      <c r="AC253">
        <v>22</v>
      </c>
      <c r="AD253">
        <v>23</v>
      </c>
      <c r="AE253">
        <v>24</v>
      </c>
      <c r="AF253">
        <v>25</v>
      </c>
      <c r="AG253">
        <v>26</v>
      </c>
      <c r="AH253">
        <v>27</v>
      </c>
      <c r="AI253">
        <v>28</v>
      </c>
      <c r="AJ253">
        <v>29</v>
      </c>
      <c r="AK253">
        <v>30</v>
      </c>
      <c r="AL253">
        <v>31</v>
      </c>
      <c r="AM253">
        <v>32</v>
      </c>
      <c r="AN253">
        <v>33</v>
      </c>
      <c r="AO253">
        <v>34</v>
      </c>
      <c r="AP253">
        <v>35</v>
      </c>
      <c r="AQ253">
        <v>36</v>
      </c>
      <c r="AR253">
        <v>37</v>
      </c>
      <c r="AS253">
        <v>38</v>
      </c>
      <c r="AT253">
        <v>39</v>
      </c>
      <c r="AU253">
        <v>40</v>
      </c>
      <c r="AV253">
        <v>41</v>
      </c>
      <c r="AW253">
        <v>42</v>
      </c>
      <c r="AX253">
        <v>43</v>
      </c>
      <c r="AY253">
        <v>44</v>
      </c>
      <c r="AZ253">
        <v>45</v>
      </c>
      <c r="BA253" t="s">
        <v>51</v>
      </c>
      <c r="BB253" s="1">
        <v>40189</v>
      </c>
      <c r="BC253">
        <v>9564</v>
      </c>
      <c r="BD253" s="4">
        <f t="shared" si="9"/>
        <v>2</v>
      </c>
      <c r="BE253">
        <f t="shared" si="10"/>
        <v>21.520833333333332</v>
      </c>
      <c r="BF253">
        <f t="shared" si="11"/>
        <v>2010</v>
      </c>
    </row>
    <row r="254" spans="1:58" x14ac:dyDescent="0.2">
      <c r="A254">
        <v>3</v>
      </c>
      <c r="B254">
        <v>30</v>
      </c>
      <c r="C254">
        <v>2697</v>
      </c>
      <c r="D254">
        <v>17552</v>
      </c>
      <c r="E254">
        <v>-1</v>
      </c>
      <c r="F254">
        <v>0</v>
      </c>
      <c r="G254">
        <v>1</v>
      </c>
      <c r="H254">
        <v>2</v>
      </c>
      <c r="I254">
        <v>3</v>
      </c>
      <c r="J254">
        <v>4</v>
      </c>
      <c r="K254">
        <v>5</v>
      </c>
      <c r="L254">
        <v>6</v>
      </c>
      <c r="M254">
        <v>6</v>
      </c>
      <c r="N254">
        <v>7</v>
      </c>
      <c r="O254">
        <v>8</v>
      </c>
      <c r="P254">
        <v>9</v>
      </c>
      <c r="Q254">
        <v>10</v>
      </c>
      <c r="R254">
        <v>11</v>
      </c>
      <c r="S254">
        <v>12</v>
      </c>
      <c r="T254">
        <v>13</v>
      </c>
      <c r="U254">
        <v>14</v>
      </c>
      <c r="V254">
        <v>15</v>
      </c>
      <c r="W254">
        <v>16</v>
      </c>
      <c r="X254">
        <v>17</v>
      </c>
      <c r="Y254">
        <v>18</v>
      </c>
      <c r="Z254">
        <v>19</v>
      </c>
      <c r="AA254">
        <v>20</v>
      </c>
      <c r="AB254">
        <v>21</v>
      </c>
      <c r="AC254">
        <v>22</v>
      </c>
      <c r="AD254">
        <v>23</v>
      </c>
      <c r="AE254">
        <v>24</v>
      </c>
      <c r="AF254">
        <v>25</v>
      </c>
      <c r="AG254">
        <v>26</v>
      </c>
      <c r="AH254">
        <v>27</v>
      </c>
      <c r="AI254">
        <v>28</v>
      </c>
      <c r="AJ254">
        <v>29</v>
      </c>
      <c r="AK254">
        <v>30</v>
      </c>
      <c r="AL254">
        <v>31</v>
      </c>
      <c r="AM254">
        <v>32</v>
      </c>
      <c r="AN254">
        <v>33</v>
      </c>
      <c r="AO254">
        <v>34</v>
      </c>
      <c r="AP254">
        <v>35</v>
      </c>
      <c r="AQ254">
        <v>36</v>
      </c>
      <c r="AR254">
        <v>37</v>
      </c>
      <c r="AS254">
        <v>38</v>
      </c>
      <c r="AT254">
        <v>39</v>
      </c>
      <c r="AU254">
        <v>40</v>
      </c>
      <c r="AV254">
        <v>41</v>
      </c>
      <c r="AW254">
        <v>42</v>
      </c>
      <c r="AX254">
        <v>43</v>
      </c>
      <c r="AY254">
        <v>44</v>
      </c>
      <c r="AZ254">
        <v>45</v>
      </c>
      <c r="BA254" t="s">
        <v>50</v>
      </c>
      <c r="BB254" s="1">
        <v>40957</v>
      </c>
      <c r="BC254">
        <v>2671</v>
      </c>
      <c r="BD254" s="4">
        <f t="shared" si="9"/>
        <v>1</v>
      </c>
      <c r="BE254">
        <f t="shared" si="10"/>
        <v>21.666666666666668</v>
      </c>
      <c r="BF254">
        <f t="shared" si="11"/>
        <v>2012</v>
      </c>
    </row>
    <row r="255" spans="1:58" x14ac:dyDescent="0.2">
      <c r="A255">
        <v>2</v>
      </c>
      <c r="B255">
        <v>40</v>
      </c>
      <c r="C255">
        <v>2697</v>
      </c>
      <c r="D255">
        <v>2194</v>
      </c>
      <c r="E255">
        <v>-3</v>
      </c>
      <c r="F255">
        <v>-2</v>
      </c>
      <c r="G255">
        <v>-2</v>
      </c>
      <c r="H255">
        <v>-2</v>
      </c>
      <c r="I255">
        <v>-2</v>
      </c>
      <c r="J255">
        <v>-2</v>
      </c>
      <c r="K255">
        <v>-1</v>
      </c>
      <c r="L255">
        <v>-1</v>
      </c>
      <c r="M255">
        <v>-1</v>
      </c>
      <c r="N255">
        <v>-1</v>
      </c>
      <c r="O255">
        <v>0</v>
      </c>
      <c r="P255">
        <v>-1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 t="s">
        <v>52</v>
      </c>
      <c r="BB255" s="1">
        <v>40754</v>
      </c>
      <c r="BC255">
        <v>95140</v>
      </c>
      <c r="BD255" s="4">
        <f t="shared" si="9"/>
        <v>3</v>
      </c>
      <c r="BE255">
        <f t="shared" si="10"/>
        <v>-0.375</v>
      </c>
      <c r="BF255">
        <f t="shared" si="11"/>
        <v>2011</v>
      </c>
    </row>
    <row r="256" spans="1:58" x14ac:dyDescent="0.2">
      <c r="A256">
        <v>1</v>
      </c>
      <c r="B256">
        <v>50</v>
      </c>
      <c r="C256">
        <v>2697</v>
      </c>
      <c r="D256">
        <v>14940</v>
      </c>
      <c r="E256">
        <v>-2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-1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</v>
      </c>
      <c r="AQ256">
        <v>2</v>
      </c>
      <c r="AR256">
        <v>3</v>
      </c>
      <c r="AS256">
        <v>0</v>
      </c>
      <c r="AT256">
        <v>0</v>
      </c>
      <c r="AU256">
        <v>0</v>
      </c>
      <c r="AV256">
        <v>1</v>
      </c>
      <c r="AW256">
        <v>2</v>
      </c>
      <c r="AX256">
        <v>3</v>
      </c>
      <c r="AY256">
        <v>4</v>
      </c>
      <c r="AZ256">
        <v>5</v>
      </c>
      <c r="BA256" t="s">
        <v>50</v>
      </c>
      <c r="BB256" s="1">
        <v>40674</v>
      </c>
      <c r="BC256">
        <v>74100</v>
      </c>
      <c r="BD256" s="4">
        <f t="shared" si="9"/>
        <v>1</v>
      </c>
      <c r="BE256">
        <f t="shared" si="10"/>
        <v>0.16666666666666666</v>
      </c>
      <c r="BF256">
        <f t="shared" si="11"/>
        <v>2011</v>
      </c>
    </row>
    <row r="257" spans="1:58" x14ac:dyDescent="0.2">
      <c r="A257">
        <v>3</v>
      </c>
      <c r="B257">
        <v>10</v>
      </c>
      <c r="C257">
        <v>2651</v>
      </c>
      <c r="D257">
        <v>19678</v>
      </c>
      <c r="E257">
        <v>-1</v>
      </c>
      <c r="F257">
        <v>-1</v>
      </c>
      <c r="G257">
        <v>-1</v>
      </c>
      <c r="H257">
        <v>0</v>
      </c>
      <c r="I257">
        <v>-1</v>
      </c>
      <c r="J257">
        <v>0</v>
      </c>
      <c r="K257">
        <v>-2</v>
      </c>
      <c r="L257">
        <v>-1</v>
      </c>
      <c r="M257">
        <v>0</v>
      </c>
      <c r="N257">
        <v>1</v>
      </c>
      <c r="O257">
        <v>2</v>
      </c>
      <c r="P257">
        <v>3</v>
      </c>
      <c r="Q257">
        <v>4</v>
      </c>
      <c r="R257">
        <v>4</v>
      </c>
      <c r="S257">
        <v>5</v>
      </c>
      <c r="T257">
        <v>6</v>
      </c>
      <c r="U257">
        <v>3</v>
      </c>
      <c r="V257">
        <v>4</v>
      </c>
      <c r="W257">
        <v>3</v>
      </c>
      <c r="X257">
        <v>3</v>
      </c>
      <c r="Y257">
        <v>4</v>
      </c>
      <c r="Z257">
        <v>-1</v>
      </c>
      <c r="AA257">
        <v>0</v>
      </c>
      <c r="AB257">
        <v>1</v>
      </c>
      <c r="AC257">
        <v>0</v>
      </c>
      <c r="AD257">
        <v>1</v>
      </c>
      <c r="AE257">
        <v>2</v>
      </c>
      <c r="AF257">
        <v>3</v>
      </c>
      <c r="AG257">
        <v>3</v>
      </c>
      <c r="AH257">
        <v>0</v>
      </c>
      <c r="AI257">
        <v>-1</v>
      </c>
      <c r="AJ257">
        <v>0</v>
      </c>
      <c r="AK257">
        <v>1</v>
      </c>
      <c r="AL257">
        <v>2</v>
      </c>
      <c r="AM257">
        <v>3</v>
      </c>
      <c r="AN257">
        <v>4</v>
      </c>
      <c r="AO257">
        <v>5</v>
      </c>
      <c r="AP257">
        <v>6</v>
      </c>
      <c r="AQ257">
        <v>7</v>
      </c>
      <c r="AR257">
        <v>8</v>
      </c>
      <c r="AS257">
        <v>9</v>
      </c>
      <c r="AT257">
        <v>10</v>
      </c>
      <c r="AU257">
        <v>11</v>
      </c>
      <c r="AV257">
        <v>12</v>
      </c>
      <c r="AW257">
        <v>13</v>
      </c>
      <c r="AX257">
        <v>14</v>
      </c>
      <c r="AY257">
        <v>15</v>
      </c>
      <c r="AZ257">
        <v>16</v>
      </c>
      <c r="BA257" t="s">
        <v>50</v>
      </c>
      <c r="BB257" s="1">
        <v>41024</v>
      </c>
      <c r="BC257">
        <v>95512</v>
      </c>
      <c r="BD257" s="4">
        <f t="shared" si="9"/>
        <v>1</v>
      </c>
      <c r="BE257">
        <f t="shared" si="10"/>
        <v>3.7291666666666665</v>
      </c>
      <c r="BF257">
        <f t="shared" si="11"/>
        <v>2012</v>
      </c>
    </row>
    <row r="258" spans="1:58" x14ac:dyDescent="0.2">
      <c r="A258">
        <v>2</v>
      </c>
      <c r="B258">
        <v>20</v>
      </c>
      <c r="C258">
        <v>2697</v>
      </c>
      <c r="D258">
        <v>4152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1</v>
      </c>
      <c r="AZ258">
        <v>0</v>
      </c>
      <c r="BA258" t="s">
        <v>52</v>
      </c>
      <c r="BB258" s="1">
        <v>40522</v>
      </c>
      <c r="BC258">
        <v>85926</v>
      </c>
      <c r="BD258" s="4">
        <f t="shared" si="9"/>
        <v>3</v>
      </c>
      <c r="BE258">
        <f t="shared" si="10"/>
        <v>4.1666666666666664E-2</v>
      </c>
      <c r="BF258">
        <f t="shared" si="11"/>
        <v>2010</v>
      </c>
    </row>
    <row r="259" spans="1:58" x14ac:dyDescent="0.2">
      <c r="A259">
        <v>4</v>
      </c>
      <c r="B259">
        <v>30</v>
      </c>
      <c r="C259">
        <v>2671</v>
      </c>
      <c r="D259">
        <v>14120</v>
      </c>
      <c r="E259">
        <v>-2</v>
      </c>
      <c r="F259">
        <v>-2</v>
      </c>
      <c r="G259">
        <v>-2</v>
      </c>
      <c r="H259">
        <v>-1</v>
      </c>
      <c r="I259">
        <v>-1</v>
      </c>
      <c r="J259">
        <v>-1</v>
      </c>
      <c r="K259">
        <v>-1</v>
      </c>
      <c r="L259">
        <v>0</v>
      </c>
      <c r="M259">
        <v>1</v>
      </c>
      <c r="N259">
        <v>1</v>
      </c>
      <c r="O259">
        <v>2</v>
      </c>
      <c r="P259">
        <v>3</v>
      </c>
      <c r="Q259">
        <v>4</v>
      </c>
      <c r="R259">
        <v>5</v>
      </c>
      <c r="S259">
        <v>5</v>
      </c>
      <c r="T259">
        <v>6</v>
      </c>
      <c r="U259">
        <v>7</v>
      </c>
      <c r="V259">
        <v>8</v>
      </c>
      <c r="W259">
        <v>9</v>
      </c>
      <c r="X259">
        <v>10</v>
      </c>
      <c r="Y259">
        <v>11</v>
      </c>
      <c r="Z259">
        <v>12</v>
      </c>
      <c r="AA259">
        <v>13</v>
      </c>
      <c r="AB259">
        <v>14</v>
      </c>
      <c r="AC259">
        <v>15</v>
      </c>
      <c r="AD259">
        <v>16</v>
      </c>
      <c r="AE259">
        <v>17</v>
      </c>
      <c r="AF259">
        <v>18</v>
      </c>
      <c r="AG259">
        <v>19</v>
      </c>
      <c r="AH259">
        <v>20</v>
      </c>
      <c r="AI259">
        <v>21</v>
      </c>
      <c r="AJ259">
        <v>22</v>
      </c>
      <c r="AK259">
        <v>23</v>
      </c>
      <c r="AL259">
        <v>24</v>
      </c>
      <c r="AM259">
        <v>25</v>
      </c>
      <c r="AN259">
        <v>26</v>
      </c>
      <c r="AO259">
        <v>27</v>
      </c>
      <c r="AP259">
        <v>28</v>
      </c>
      <c r="AQ259">
        <v>29</v>
      </c>
      <c r="AR259">
        <v>30</v>
      </c>
      <c r="AS259">
        <v>31</v>
      </c>
      <c r="AT259">
        <v>32</v>
      </c>
      <c r="AU259">
        <v>33</v>
      </c>
      <c r="AV259">
        <v>34</v>
      </c>
      <c r="AW259">
        <v>35</v>
      </c>
      <c r="AX259">
        <v>36</v>
      </c>
      <c r="AY259">
        <v>37</v>
      </c>
      <c r="AZ259">
        <v>38</v>
      </c>
      <c r="BA259" t="s">
        <v>51</v>
      </c>
      <c r="BB259" s="1">
        <v>40669</v>
      </c>
      <c r="BC259">
        <v>18755</v>
      </c>
      <c r="BD259" s="4">
        <f t="shared" ref="BD259:BD322" si="12">(LEFT(BA259,1))*1</f>
        <v>2</v>
      </c>
      <c r="BE259">
        <f t="shared" ref="BE259:BE322" si="13">AVERAGE(E259:AZ259)</f>
        <v>15.354166666666666</v>
      </c>
      <c r="BF259">
        <f t="shared" ref="BF259:BF322" si="14">YEAR(BB259)</f>
        <v>2011</v>
      </c>
    </row>
    <row r="260" spans="1:58" x14ac:dyDescent="0.2">
      <c r="A260">
        <v>1</v>
      </c>
      <c r="B260">
        <v>40</v>
      </c>
      <c r="C260">
        <v>2684</v>
      </c>
      <c r="D260">
        <v>6275</v>
      </c>
      <c r="E260">
        <v>-2</v>
      </c>
      <c r="F260">
        <v>-1</v>
      </c>
      <c r="G260">
        <v>-2</v>
      </c>
      <c r="H260">
        <v>-3</v>
      </c>
      <c r="I260">
        <v>-2</v>
      </c>
      <c r="J260">
        <v>-1</v>
      </c>
      <c r="K260">
        <v>-2</v>
      </c>
      <c r="L260">
        <v>-1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-1</v>
      </c>
      <c r="S260">
        <v>-1</v>
      </c>
      <c r="T260">
        <v>-1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1</v>
      </c>
      <c r="BA260" t="s">
        <v>52</v>
      </c>
      <c r="BB260" s="1">
        <v>42153</v>
      </c>
      <c r="BC260">
        <v>6017</v>
      </c>
      <c r="BD260" s="4">
        <f t="shared" si="12"/>
        <v>3</v>
      </c>
      <c r="BE260">
        <f t="shared" si="13"/>
        <v>-0.39583333333333331</v>
      </c>
      <c r="BF260">
        <f t="shared" si="14"/>
        <v>2015</v>
      </c>
    </row>
    <row r="261" spans="1:58" x14ac:dyDescent="0.2">
      <c r="A261">
        <v>2</v>
      </c>
      <c r="B261">
        <v>50</v>
      </c>
      <c r="C261">
        <v>2671</v>
      </c>
      <c r="D261">
        <v>1988</v>
      </c>
      <c r="E261">
        <v>0</v>
      </c>
      <c r="F261">
        <v>-1</v>
      </c>
      <c r="G261">
        <v>0</v>
      </c>
      <c r="H261">
        <v>0</v>
      </c>
      <c r="I261">
        <v>-1</v>
      </c>
      <c r="J261">
        <v>0</v>
      </c>
      <c r="K261">
        <v>1</v>
      </c>
      <c r="L261">
        <v>2</v>
      </c>
      <c r="M261">
        <v>3</v>
      </c>
      <c r="N261">
        <v>4</v>
      </c>
      <c r="O261">
        <v>5</v>
      </c>
      <c r="P261">
        <v>6</v>
      </c>
      <c r="Q261">
        <v>7</v>
      </c>
      <c r="R261">
        <v>8</v>
      </c>
      <c r="S261">
        <v>9</v>
      </c>
      <c r="T261">
        <v>10</v>
      </c>
      <c r="U261">
        <v>11</v>
      </c>
      <c r="V261">
        <v>12</v>
      </c>
      <c r="W261">
        <v>13</v>
      </c>
      <c r="X261">
        <v>14</v>
      </c>
      <c r="Y261">
        <v>15</v>
      </c>
      <c r="Z261">
        <v>16</v>
      </c>
      <c r="AA261">
        <v>17</v>
      </c>
      <c r="AB261">
        <v>18</v>
      </c>
      <c r="AC261">
        <v>19</v>
      </c>
      <c r="AD261">
        <v>20</v>
      </c>
      <c r="AE261">
        <v>21</v>
      </c>
      <c r="AF261">
        <v>22</v>
      </c>
      <c r="AG261">
        <v>23</v>
      </c>
      <c r="AH261">
        <v>24</v>
      </c>
      <c r="AI261">
        <v>25</v>
      </c>
      <c r="AJ261">
        <v>26</v>
      </c>
      <c r="AK261">
        <v>27</v>
      </c>
      <c r="AL261">
        <v>28</v>
      </c>
      <c r="AM261">
        <v>29</v>
      </c>
      <c r="AN261">
        <v>30</v>
      </c>
      <c r="AO261">
        <v>31</v>
      </c>
      <c r="AP261">
        <v>32</v>
      </c>
      <c r="AQ261">
        <v>33</v>
      </c>
      <c r="AR261">
        <v>34</v>
      </c>
      <c r="AS261">
        <v>35</v>
      </c>
      <c r="AT261">
        <v>36</v>
      </c>
      <c r="AU261">
        <v>37</v>
      </c>
      <c r="AV261">
        <v>38</v>
      </c>
      <c r="AW261">
        <v>39</v>
      </c>
      <c r="AX261">
        <v>40</v>
      </c>
      <c r="AY261">
        <v>41</v>
      </c>
      <c r="AZ261">
        <v>42</v>
      </c>
      <c r="BA261" t="s">
        <v>52</v>
      </c>
      <c r="BB261" s="1">
        <v>42009</v>
      </c>
      <c r="BC261">
        <v>74171</v>
      </c>
      <c r="BD261" s="4">
        <f t="shared" si="12"/>
        <v>3</v>
      </c>
      <c r="BE261">
        <f t="shared" si="13"/>
        <v>18.770833333333332</v>
      </c>
      <c r="BF261">
        <f t="shared" si="14"/>
        <v>2015</v>
      </c>
    </row>
    <row r="262" spans="1:58" x14ac:dyDescent="0.2">
      <c r="A262">
        <v>3</v>
      </c>
      <c r="B262">
        <v>10</v>
      </c>
      <c r="C262">
        <v>2684</v>
      </c>
      <c r="D262">
        <v>10684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-1</v>
      </c>
      <c r="AM262">
        <v>0</v>
      </c>
      <c r="AN262">
        <v>-1</v>
      </c>
      <c r="AO262">
        <v>-1</v>
      </c>
      <c r="AP262">
        <v>-1</v>
      </c>
      <c r="AQ262">
        <v>0</v>
      </c>
      <c r="AR262">
        <v>0</v>
      </c>
      <c r="AS262">
        <v>0</v>
      </c>
      <c r="AT262">
        <v>1</v>
      </c>
      <c r="AU262">
        <v>-1</v>
      </c>
      <c r="AV262">
        <v>-1</v>
      </c>
      <c r="AW262">
        <v>-1</v>
      </c>
      <c r="AX262">
        <v>-1</v>
      </c>
      <c r="AY262">
        <v>0</v>
      </c>
      <c r="AZ262">
        <v>-1</v>
      </c>
      <c r="BA262" t="s">
        <v>52</v>
      </c>
      <c r="BB262" s="1">
        <v>41488</v>
      </c>
      <c r="BC262">
        <v>26903</v>
      </c>
      <c r="BD262" s="4">
        <f t="shared" si="12"/>
        <v>3</v>
      </c>
      <c r="BE262">
        <f t="shared" si="13"/>
        <v>-0.75</v>
      </c>
      <c r="BF262">
        <f t="shared" si="14"/>
        <v>2013</v>
      </c>
    </row>
    <row r="263" spans="1:58" x14ac:dyDescent="0.2">
      <c r="A263">
        <v>4</v>
      </c>
      <c r="B263">
        <v>20</v>
      </c>
      <c r="C263">
        <v>2124</v>
      </c>
      <c r="D263">
        <v>12590</v>
      </c>
      <c r="E263">
        <v>0</v>
      </c>
      <c r="F263">
        <v>0</v>
      </c>
      <c r="G263">
        <v>0</v>
      </c>
      <c r="H263">
        <v>0</v>
      </c>
      <c r="I263">
        <v>-1</v>
      </c>
      <c r="J263">
        <v>-2</v>
      </c>
      <c r="K263">
        <v>-1</v>
      </c>
      <c r="L263">
        <v>-1</v>
      </c>
      <c r="M263">
        <v>-2</v>
      </c>
      <c r="N263">
        <v>-2</v>
      </c>
      <c r="O263">
        <v>-2</v>
      </c>
      <c r="P263">
        <v>-2</v>
      </c>
      <c r="Q263">
        <v>-2</v>
      </c>
      <c r="R263">
        <v>-2</v>
      </c>
      <c r="S263">
        <v>-1</v>
      </c>
      <c r="T263">
        <v>-1</v>
      </c>
      <c r="U263">
        <v>-1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1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-1</v>
      </c>
      <c r="AU263">
        <v>-1</v>
      </c>
      <c r="AV263">
        <v>-2</v>
      </c>
      <c r="AW263">
        <v>-1</v>
      </c>
      <c r="AX263">
        <v>-1</v>
      </c>
      <c r="AY263">
        <v>-1</v>
      </c>
      <c r="AZ263">
        <v>-1</v>
      </c>
      <c r="BA263" t="s">
        <v>52</v>
      </c>
      <c r="BB263" s="1">
        <v>40109</v>
      </c>
      <c r="BC263">
        <v>9940</v>
      </c>
      <c r="BD263" s="4">
        <f t="shared" si="12"/>
        <v>3</v>
      </c>
      <c r="BE263">
        <f t="shared" si="13"/>
        <v>-0.47916666666666669</v>
      </c>
      <c r="BF263">
        <f t="shared" si="14"/>
        <v>2009</v>
      </c>
    </row>
    <row r="264" spans="1:58" x14ac:dyDescent="0.2">
      <c r="A264">
        <v>3</v>
      </c>
      <c r="B264">
        <v>30</v>
      </c>
      <c r="C264">
        <v>2124</v>
      </c>
      <c r="D264">
        <v>2202</v>
      </c>
      <c r="E264">
        <v>-5</v>
      </c>
      <c r="F264">
        <v>-4</v>
      </c>
      <c r="G264">
        <v>-3</v>
      </c>
      <c r="H264">
        <v>-2</v>
      </c>
      <c r="I264">
        <v>-1</v>
      </c>
      <c r="J264">
        <v>0</v>
      </c>
      <c r="K264">
        <v>-1</v>
      </c>
      <c r="L264">
        <v>0</v>
      </c>
      <c r="M264">
        <v>0</v>
      </c>
      <c r="N264">
        <v>-1</v>
      </c>
      <c r="O264">
        <v>0</v>
      </c>
      <c r="P264">
        <v>0</v>
      </c>
      <c r="Q264">
        <v>-1</v>
      </c>
      <c r="R264">
        <v>0</v>
      </c>
      <c r="S264">
        <v>1</v>
      </c>
      <c r="T264">
        <v>0</v>
      </c>
      <c r="U264">
        <v>1</v>
      </c>
      <c r="V264">
        <v>0</v>
      </c>
      <c r="W264">
        <v>0</v>
      </c>
      <c r="X264">
        <v>1</v>
      </c>
      <c r="Y264">
        <v>2</v>
      </c>
      <c r="Z264">
        <v>3</v>
      </c>
      <c r="AA264">
        <v>4</v>
      </c>
      <c r="AB264">
        <v>5</v>
      </c>
      <c r="AC264">
        <v>5</v>
      </c>
      <c r="AD264">
        <v>3</v>
      </c>
      <c r="AE264">
        <v>4</v>
      </c>
      <c r="AF264">
        <v>5</v>
      </c>
      <c r="AG264">
        <v>6</v>
      </c>
      <c r="AH264">
        <v>5</v>
      </c>
      <c r="AI264">
        <v>4</v>
      </c>
      <c r="AJ264">
        <v>5</v>
      </c>
      <c r="AK264">
        <v>4</v>
      </c>
      <c r="AL264">
        <v>3</v>
      </c>
      <c r="AM264">
        <v>3</v>
      </c>
      <c r="AN264">
        <v>4</v>
      </c>
      <c r="AO264">
        <v>5</v>
      </c>
      <c r="AP264">
        <v>6</v>
      </c>
      <c r="AQ264">
        <v>6</v>
      </c>
      <c r="AR264">
        <v>7</v>
      </c>
      <c r="AS264">
        <v>7</v>
      </c>
      <c r="AT264">
        <v>8</v>
      </c>
      <c r="AU264">
        <v>9</v>
      </c>
      <c r="AV264">
        <v>10</v>
      </c>
      <c r="AW264">
        <v>9</v>
      </c>
      <c r="AX264">
        <v>10</v>
      </c>
      <c r="AY264">
        <v>10</v>
      </c>
      <c r="AZ264">
        <v>10</v>
      </c>
      <c r="BA264" t="s">
        <v>50</v>
      </c>
      <c r="BB264" s="1">
        <v>41357</v>
      </c>
      <c r="BC264">
        <v>54686</v>
      </c>
      <c r="BD264" s="4">
        <f t="shared" si="12"/>
        <v>1</v>
      </c>
      <c r="BE264">
        <f t="shared" si="13"/>
        <v>3.0625</v>
      </c>
      <c r="BF264">
        <f t="shared" si="14"/>
        <v>2013</v>
      </c>
    </row>
    <row r="265" spans="1:58" x14ac:dyDescent="0.2">
      <c r="A265">
        <v>3</v>
      </c>
      <c r="B265">
        <v>40</v>
      </c>
      <c r="C265">
        <v>2131</v>
      </c>
      <c r="D265">
        <v>14666</v>
      </c>
      <c r="E265">
        <v>-4</v>
      </c>
      <c r="F265">
        <v>-3</v>
      </c>
      <c r="G265">
        <v>-3</v>
      </c>
      <c r="H265">
        <v>-2</v>
      </c>
      <c r="I265">
        <v>-1</v>
      </c>
      <c r="J265">
        <v>0</v>
      </c>
      <c r="K265">
        <v>-1</v>
      </c>
      <c r="L265">
        <v>-1</v>
      </c>
      <c r="M265">
        <v>-1</v>
      </c>
      <c r="N265">
        <v>-2</v>
      </c>
      <c r="O265">
        <v>-1</v>
      </c>
      <c r="P265">
        <v>0</v>
      </c>
      <c r="Q265">
        <v>-2</v>
      </c>
      <c r="R265">
        <v>-1</v>
      </c>
      <c r="S265">
        <v>0</v>
      </c>
      <c r="T265">
        <v>-1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49</v>
      </c>
      <c r="AH265" t="s">
        <v>49</v>
      </c>
      <c r="AI265" t="s">
        <v>49</v>
      </c>
      <c r="AJ265" t="s">
        <v>49</v>
      </c>
      <c r="AK265" t="s">
        <v>49</v>
      </c>
      <c r="AL265" t="s">
        <v>49</v>
      </c>
      <c r="AM265" t="s">
        <v>49</v>
      </c>
      <c r="AN265" t="s">
        <v>49</v>
      </c>
      <c r="AO265" t="s">
        <v>49</v>
      </c>
      <c r="AP265" t="s">
        <v>49</v>
      </c>
      <c r="AQ265" t="s">
        <v>49</v>
      </c>
      <c r="AR265" t="s">
        <v>49</v>
      </c>
      <c r="AS265" t="s">
        <v>49</v>
      </c>
      <c r="AT265" t="s">
        <v>49</v>
      </c>
      <c r="AU265" t="s">
        <v>49</v>
      </c>
      <c r="AV265" t="s">
        <v>49</v>
      </c>
      <c r="AW265" t="s">
        <v>49</v>
      </c>
      <c r="AX265" t="s">
        <v>49</v>
      </c>
      <c r="AY265" t="s">
        <v>49</v>
      </c>
      <c r="AZ265" t="s">
        <v>49</v>
      </c>
      <c r="BA265" t="s">
        <v>52</v>
      </c>
      <c r="BB265" s="1">
        <v>42152</v>
      </c>
      <c r="BC265">
        <v>94275</v>
      </c>
      <c r="BD265" s="4">
        <f t="shared" si="12"/>
        <v>3</v>
      </c>
      <c r="BE265">
        <f t="shared" si="13"/>
        <v>-0.8214285714285714</v>
      </c>
      <c r="BF265">
        <f t="shared" si="14"/>
        <v>2015</v>
      </c>
    </row>
    <row r="266" spans="1:58" x14ac:dyDescent="0.2">
      <c r="A266">
        <v>2</v>
      </c>
      <c r="B266">
        <v>50</v>
      </c>
      <c r="C266">
        <v>2131</v>
      </c>
      <c r="D266">
        <v>12925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0</v>
      </c>
      <c r="T266">
        <v>0</v>
      </c>
      <c r="U266">
        <v>1</v>
      </c>
      <c r="V266">
        <v>1</v>
      </c>
      <c r="W266">
        <v>2</v>
      </c>
      <c r="X266">
        <v>3</v>
      </c>
      <c r="Y266">
        <v>3</v>
      </c>
      <c r="Z266">
        <v>4</v>
      </c>
      <c r="AA266">
        <v>5</v>
      </c>
      <c r="AB266">
        <v>4</v>
      </c>
      <c r="AC266" t="s">
        <v>49</v>
      </c>
      <c r="AD266" t="s">
        <v>49</v>
      </c>
      <c r="AE266" t="s">
        <v>49</v>
      </c>
      <c r="AF266" t="s">
        <v>49</v>
      </c>
      <c r="AG266" t="s">
        <v>49</v>
      </c>
      <c r="AH266" t="s">
        <v>49</v>
      </c>
      <c r="AI266" t="s">
        <v>49</v>
      </c>
      <c r="AJ266" t="s">
        <v>49</v>
      </c>
      <c r="AK266" t="s">
        <v>49</v>
      </c>
      <c r="AL266" t="s">
        <v>49</v>
      </c>
      <c r="AM266" t="s">
        <v>49</v>
      </c>
      <c r="AN266" t="s">
        <v>49</v>
      </c>
      <c r="AO266" t="s">
        <v>49</v>
      </c>
      <c r="AP266" t="s">
        <v>49</v>
      </c>
      <c r="AQ266" t="s">
        <v>49</v>
      </c>
      <c r="AR266" t="s">
        <v>49</v>
      </c>
      <c r="AS266" t="s">
        <v>49</v>
      </c>
      <c r="AT266" t="s">
        <v>49</v>
      </c>
      <c r="AU266" t="s">
        <v>49</v>
      </c>
      <c r="AV266" t="s">
        <v>49</v>
      </c>
      <c r="AW266" t="s">
        <v>49</v>
      </c>
      <c r="AX266" t="s">
        <v>49</v>
      </c>
      <c r="AY266" t="s">
        <v>49</v>
      </c>
      <c r="AZ266" t="s">
        <v>49</v>
      </c>
      <c r="BA266" t="s">
        <v>52</v>
      </c>
      <c r="BB266" s="1">
        <v>40588</v>
      </c>
      <c r="BC266">
        <v>91673</v>
      </c>
      <c r="BD266" s="4">
        <f t="shared" si="12"/>
        <v>3</v>
      </c>
      <c r="BE266">
        <f t="shared" si="13"/>
        <v>0.375</v>
      </c>
      <c r="BF266">
        <f t="shared" si="14"/>
        <v>2011</v>
      </c>
    </row>
    <row r="267" spans="1:58" x14ac:dyDescent="0.2">
      <c r="A267">
        <v>1</v>
      </c>
      <c r="B267">
        <v>10</v>
      </c>
      <c r="C267">
        <v>2131</v>
      </c>
      <c r="D267">
        <v>8617</v>
      </c>
      <c r="E267">
        <v>-1</v>
      </c>
      <c r="F267">
        <v>-2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-1</v>
      </c>
      <c r="P267">
        <v>-1</v>
      </c>
      <c r="Q267">
        <v>-1</v>
      </c>
      <c r="R267">
        <v>-1</v>
      </c>
      <c r="S267">
        <v>-1</v>
      </c>
      <c r="T267">
        <v>-1</v>
      </c>
      <c r="U267">
        <v>-1</v>
      </c>
      <c r="V267">
        <v>-1</v>
      </c>
      <c r="W267">
        <v>-1</v>
      </c>
      <c r="X267">
        <v>-2</v>
      </c>
      <c r="Y267">
        <v>-1</v>
      </c>
      <c r="Z267">
        <v>-1</v>
      </c>
      <c r="AA267">
        <v>-1</v>
      </c>
      <c r="AB267">
        <v>-2</v>
      </c>
      <c r="AC267">
        <v>-2</v>
      </c>
      <c r="AD267">
        <v>-1</v>
      </c>
      <c r="AE267">
        <v>-1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0</v>
      </c>
      <c r="AL267">
        <v>-1</v>
      </c>
      <c r="AM267">
        <v>-1</v>
      </c>
      <c r="AN267">
        <v>-1</v>
      </c>
      <c r="AO267">
        <v>-1</v>
      </c>
      <c r="AP267">
        <v>-1</v>
      </c>
      <c r="AQ267">
        <v>-1</v>
      </c>
      <c r="AR267" t="s">
        <v>49</v>
      </c>
      <c r="AS267" t="s">
        <v>49</v>
      </c>
      <c r="AT267" t="s">
        <v>49</v>
      </c>
      <c r="AU267" t="s">
        <v>49</v>
      </c>
      <c r="AV267" t="s">
        <v>49</v>
      </c>
      <c r="AW267" t="s">
        <v>49</v>
      </c>
      <c r="AX267" t="s">
        <v>49</v>
      </c>
      <c r="AY267" t="s">
        <v>49</v>
      </c>
      <c r="AZ267" t="s">
        <v>49</v>
      </c>
      <c r="BA267" t="s">
        <v>52</v>
      </c>
      <c r="BB267" s="1">
        <v>40617</v>
      </c>
      <c r="BC267">
        <v>34033</v>
      </c>
      <c r="BD267" s="4">
        <f t="shared" si="12"/>
        <v>3</v>
      </c>
      <c r="BE267">
        <f t="shared" si="13"/>
        <v>-1.0769230769230769</v>
      </c>
      <c r="BF267">
        <f t="shared" si="14"/>
        <v>2011</v>
      </c>
    </row>
    <row r="268" spans="1:58" x14ac:dyDescent="0.2">
      <c r="A268">
        <v>2</v>
      </c>
      <c r="B268">
        <v>20</v>
      </c>
      <c r="C268">
        <v>2131</v>
      </c>
      <c r="D268">
        <v>8352</v>
      </c>
      <c r="E268">
        <v>-1</v>
      </c>
      <c r="F268">
        <v>-1</v>
      </c>
      <c r="G268">
        <v>-1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2</v>
      </c>
      <c r="S268">
        <v>3</v>
      </c>
      <c r="T268">
        <v>4</v>
      </c>
      <c r="U268">
        <v>1</v>
      </c>
      <c r="V268">
        <v>2</v>
      </c>
      <c r="W268">
        <v>3</v>
      </c>
      <c r="X268">
        <v>4</v>
      </c>
      <c r="Y268">
        <v>5</v>
      </c>
      <c r="Z268">
        <v>6</v>
      </c>
      <c r="AA268">
        <v>7</v>
      </c>
      <c r="AB268">
        <v>8</v>
      </c>
      <c r="AC268">
        <v>9</v>
      </c>
      <c r="AD268">
        <v>10</v>
      </c>
      <c r="AE268">
        <v>11</v>
      </c>
      <c r="AF268">
        <v>12</v>
      </c>
      <c r="AG268">
        <v>13</v>
      </c>
      <c r="AH268">
        <v>14</v>
      </c>
      <c r="AI268">
        <v>15</v>
      </c>
      <c r="AJ268">
        <v>16</v>
      </c>
      <c r="AK268">
        <v>17</v>
      </c>
      <c r="AL268">
        <v>18</v>
      </c>
      <c r="AM268">
        <v>19</v>
      </c>
      <c r="AN268">
        <v>20</v>
      </c>
      <c r="AO268">
        <v>21</v>
      </c>
      <c r="AP268">
        <v>22</v>
      </c>
      <c r="AQ268">
        <v>23</v>
      </c>
      <c r="AR268">
        <v>24</v>
      </c>
      <c r="AS268">
        <v>25</v>
      </c>
      <c r="AT268">
        <v>26</v>
      </c>
      <c r="AU268">
        <v>27</v>
      </c>
      <c r="AV268">
        <v>28</v>
      </c>
      <c r="AW268">
        <v>29</v>
      </c>
      <c r="AX268">
        <v>30</v>
      </c>
      <c r="AY268">
        <v>31</v>
      </c>
      <c r="AZ268">
        <v>32</v>
      </c>
      <c r="BA268" t="s">
        <v>51</v>
      </c>
      <c r="BB268" s="1">
        <v>40924</v>
      </c>
      <c r="BC268">
        <v>68145</v>
      </c>
      <c r="BD268" s="4">
        <f t="shared" si="12"/>
        <v>2</v>
      </c>
      <c r="BE268">
        <f t="shared" si="13"/>
        <v>11.145833333333334</v>
      </c>
      <c r="BF268">
        <f t="shared" si="14"/>
        <v>2012</v>
      </c>
    </row>
    <row r="269" spans="1:58" x14ac:dyDescent="0.2">
      <c r="A269">
        <v>2</v>
      </c>
      <c r="B269">
        <v>30</v>
      </c>
      <c r="C269">
        <v>2122</v>
      </c>
      <c r="D269">
        <v>10807</v>
      </c>
      <c r="E269">
        <v>-2</v>
      </c>
      <c r="F269">
        <v>0</v>
      </c>
      <c r="G269">
        <v>0</v>
      </c>
      <c r="H269">
        <v>0</v>
      </c>
      <c r="I269">
        <v>0</v>
      </c>
      <c r="J269">
        <v>0</v>
      </c>
      <c r="K269" t="s">
        <v>49</v>
      </c>
      <c r="L269" t="s">
        <v>49</v>
      </c>
      <c r="M269" t="s">
        <v>49</v>
      </c>
      <c r="N269" t="s">
        <v>49</v>
      </c>
      <c r="O269" t="s">
        <v>49</v>
      </c>
      <c r="P269" t="s">
        <v>49</v>
      </c>
      <c r="Q269" t="s">
        <v>49</v>
      </c>
      <c r="R269" t="s">
        <v>49</v>
      </c>
      <c r="S269" t="s">
        <v>49</v>
      </c>
      <c r="T269">
        <v>0</v>
      </c>
      <c r="U269">
        <v>-1</v>
      </c>
      <c r="V269">
        <v>-1</v>
      </c>
      <c r="W269">
        <v>-1</v>
      </c>
      <c r="X269">
        <v>0</v>
      </c>
      <c r="Y269">
        <v>0</v>
      </c>
      <c r="Z269">
        <v>1</v>
      </c>
      <c r="AA269">
        <v>2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 t="s">
        <v>49</v>
      </c>
      <c r="AT269">
        <v>-1</v>
      </c>
      <c r="AU269">
        <v>0</v>
      </c>
      <c r="AV269">
        <v>0</v>
      </c>
      <c r="AW269">
        <v>0</v>
      </c>
      <c r="AX269">
        <v>0</v>
      </c>
      <c r="AY269">
        <v>0</v>
      </c>
      <c r="AZ269" t="s">
        <v>49</v>
      </c>
      <c r="BA269" t="s">
        <v>52</v>
      </c>
      <c r="BB269" s="1">
        <v>40416</v>
      </c>
      <c r="BC269">
        <v>24987</v>
      </c>
      <c r="BD269" s="4">
        <f t="shared" si="12"/>
        <v>3</v>
      </c>
      <c r="BE269">
        <f t="shared" si="13"/>
        <v>-2.7027027027027029E-2</v>
      </c>
      <c r="BF269">
        <f t="shared" si="14"/>
        <v>2010</v>
      </c>
    </row>
    <row r="270" spans="1:58" x14ac:dyDescent="0.2">
      <c r="A270">
        <v>4</v>
      </c>
      <c r="B270">
        <v>40</v>
      </c>
      <c r="C270">
        <v>2130</v>
      </c>
      <c r="D270">
        <v>3769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>
        <v>-1</v>
      </c>
      <c r="L270">
        <v>0</v>
      </c>
      <c r="M270">
        <v>0</v>
      </c>
      <c r="N270">
        <v>1</v>
      </c>
      <c r="O270">
        <v>2</v>
      </c>
      <c r="P270">
        <v>3</v>
      </c>
      <c r="Q270">
        <v>2</v>
      </c>
      <c r="R270">
        <v>3</v>
      </c>
      <c r="S270">
        <v>0</v>
      </c>
      <c r="T270">
        <v>0</v>
      </c>
      <c r="U270">
        <v>1</v>
      </c>
      <c r="V270">
        <v>2</v>
      </c>
      <c r="W270">
        <v>3</v>
      </c>
      <c r="X270">
        <v>4</v>
      </c>
      <c r="Y270">
        <v>0</v>
      </c>
      <c r="Z270">
        <v>0</v>
      </c>
      <c r="AA270">
        <v>0</v>
      </c>
      <c r="AB270">
        <v>1</v>
      </c>
      <c r="AC270">
        <v>2</v>
      </c>
      <c r="AD270">
        <v>3</v>
      </c>
      <c r="AE270">
        <v>4</v>
      </c>
      <c r="AF270">
        <v>5</v>
      </c>
      <c r="AG270">
        <v>6</v>
      </c>
      <c r="AH270">
        <v>5</v>
      </c>
      <c r="AI270">
        <v>2</v>
      </c>
      <c r="AJ270">
        <v>3</v>
      </c>
      <c r="AK270">
        <v>0</v>
      </c>
      <c r="AL270">
        <v>1</v>
      </c>
      <c r="AM270">
        <v>2</v>
      </c>
      <c r="AN270">
        <v>3</v>
      </c>
      <c r="AO270">
        <v>4</v>
      </c>
      <c r="AP270">
        <v>5</v>
      </c>
      <c r="AQ270">
        <v>6</v>
      </c>
      <c r="AR270">
        <v>6</v>
      </c>
      <c r="AS270">
        <v>6</v>
      </c>
      <c r="AT270">
        <v>7</v>
      </c>
      <c r="AU270">
        <v>8</v>
      </c>
      <c r="AV270">
        <v>9</v>
      </c>
      <c r="AW270">
        <v>10</v>
      </c>
      <c r="AX270">
        <v>11</v>
      </c>
      <c r="AY270">
        <v>12</v>
      </c>
      <c r="AZ270">
        <v>0</v>
      </c>
      <c r="BA270" t="s">
        <v>50</v>
      </c>
      <c r="BB270" s="1">
        <v>40085</v>
      </c>
      <c r="BC270">
        <v>27689</v>
      </c>
      <c r="BD270" s="4">
        <f t="shared" si="12"/>
        <v>1</v>
      </c>
      <c r="BE270">
        <f t="shared" si="13"/>
        <v>2.8125</v>
      </c>
      <c r="BF270">
        <f t="shared" si="14"/>
        <v>2009</v>
      </c>
    </row>
    <row r="271" spans="1:58" x14ac:dyDescent="0.2">
      <c r="A271">
        <v>2</v>
      </c>
      <c r="B271">
        <v>50</v>
      </c>
      <c r="C271">
        <v>2130</v>
      </c>
      <c r="D271">
        <v>19503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-1</v>
      </c>
      <c r="S271">
        <v>-1</v>
      </c>
      <c r="T271">
        <v>-2</v>
      </c>
      <c r="U271">
        <v>-3</v>
      </c>
      <c r="V271">
        <v>-4</v>
      </c>
      <c r="W271">
        <v>-5</v>
      </c>
      <c r="X271">
        <v>-6</v>
      </c>
      <c r="Y271">
        <v>-6</v>
      </c>
      <c r="Z271">
        <v>-6</v>
      </c>
      <c r="AA271">
        <v>-6</v>
      </c>
      <c r="AB271">
        <v>-6</v>
      </c>
      <c r="AC271">
        <v>-6</v>
      </c>
      <c r="AD271">
        <v>-6</v>
      </c>
      <c r="AE271">
        <v>-6</v>
      </c>
      <c r="AF271">
        <v>-6</v>
      </c>
      <c r="AG271">
        <v>-6</v>
      </c>
      <c r="AH271">
        <v>-5</v>
      </c>
      <c r="AI271">
        <v>-6</v>
      </c>
      <c r="AJ271">
        <v>-5</v>
      </c>
      <c r="AK271">
        <v>-6</v>
      </c>
      <c r="AL271">
        <v>-5</v>
      </c>
      <c r="AM271">
        <v>-5</v>
      </c>
      <c r="AN271">
        <v>-4</v>
      </c>
      <c r="AO271">
        <v>0</v>
      </c>
      <c r="AP271">
        <v>-1</v>
      </c>
      <c r="AQ271">
        <v>-1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 t="s">
        <v>52</v>
      </c>
      <c r="BB271" s="1">
        <v>41673</v>
      </c>
      <c r="BC271">
        <v>32651</v>
      </c>
      <c r="BD271" s="4">
        <f t="shared" si="12"/>
        <v>3</v>
      </c>
      <c r="BE271">
        <f t="shared" si="13"/>
        <v>-2.6458333333333335</v>
      </c>
      <c r="BF271">
        <f t="shared" si="14"/>
        <v>2014</v>
      </c>
    </row>
    <row r="272" spans="1:58" x14ac:dyDescent="0.2">
      <c r="A272">
        <v>3</v>
      </c>
      <c r="B272">
        <v>10</v>
      </c>
      <c r="C272">
        <v>2122</v>
      </c>
      <c r="D272">
        <v>3777</v>
      </c>
      <c r="E272">
        <v>-5</v>
      </c>
      <c r="F272">
        <v>-4</v>
      </c>
      <c r="G272">
        <v>-3</v>
      </c>
      <c r="H272">
        <v>-2</v>
      </c>
      <c r="I272">
        <v>-5</v>
      </c>
      <c r="J272">
        <v>-4</v>
      </c>
      <c r="K272">
        <v>-3</v>
      </c>
      <c r="L272">
        <v>-2</v>
      </c>
      <c r="M272">
        <v>-1</v>
      </c>
      <c r="N272">
        <v>-4</v>
      </c>
      <c r="O272">
        <v>-3</v>
      </c>
      <c r="P272">
        <v>-2</v>
      </c>
      <c r="Q272">
        <v>-1</v>
      </c>
      <c r="R272">
        <v>-4</v>
      </c>
      <c r="S272">
        <v>-3</v>
      </c>
      <c r="T272">
        <v>-2</v>
      </c>
      <c r="U272">
        <v>-1</v>
      </c>
      <c r="V272">
        <v>-4</v>
      </c>
      <c r="W272">
        <v>-3</v>
      </c>
      <c r="X272">
        <v>-2</v>
      </c>
      <c r="Y272">
        <v>-1</v>
      </c>
      <c r="Z272">
        <v>0</v>
      </c>
      <c r="AA272">
        <v>-3</v>
      </c>
      <c r="AB272">
        <v>-2</v>
      </c>
      <c r="AC272">
        <v>-1</v>
      </c>
      <c r="AD272">
        <v>0</v>
      </c>
      <c r="AE272" t="s">
        <v>49</v>
      </c>
      <c r="AF272" t="s">
        <v>49</v>
      </c>
      <c r="AG272" t="s">
        <v>49</v>
      </c>
      <c r="AH272" t="s">
        <v>49</v>
      </c>
      <c r="AI272" t="s">
        <v>49</v>
      </c>
      <c r="AJ272" t="s">
        <v>49</v>
      </c>
      <c r="AK272" t="s">
        <v>49</v>
      </c>
      <c r="AL272" t="s">
        <v>49</v>
      </c>
      <c r="AM272" t="s">
        <v>49</v>
      </c>
      <c r="AN272" t="s">
        <v>49</v>
      </c>
      <c r="AO272" t="s">
        <v>49</v>
      </c>
      <c r="AP272" t="s">
        <v>49</v>
      </c>
      <c r="AQ272" t="s">
        <v>49</v>
      </c>
      <c r="AR272" t="s">
        <v>49</v>
      </c>
      <c r="AS272" t="s">
        <v>49</v>
      </c>
      <c r="AT272" t="s">
        <v>49</v>
      </c>
      <c r="AU272" t="s">
        <v>49</v>
      </c>
      <c r="AV272" t="s">
        <v>49</v>
      </c>
      <c r="AW272" t="s">
        <v>49</v>
      </c>
      <c r="AX272" t="s">
        <v>49</v>
      </c>
      <c r="AY272" t="s">
        <v>49</v>
      </c>
      <c r="AZ272" t="s">
        <v>49</v>
      </c>
      <c r="BA272" t="s">
        <v>52</v>
      </c>
      <c r="BB272" s="1">
        <v>41506</v>
      </c>
      <c r="BC272">
        <v>87118</v>
      </c>
      <c r="BD272" s="4">
        <f t="shared" si="12"/>
        <v>3</v>
      </c>
      <c r="BE272">
        <f t="shared" si="13"/>
        <v>-2.5</v>
      </c>
      <c r="BF272">
        <f t="shared" si="14"/>
        <v>2013</v>
      </c>
    </row>
    <row r="273" spans="1:58" x14ac:dyDescent="0.2">
      <c r="A273">
        <v>3</v>
      </c>
      <c r="B273">
        <v>20</v>
      </c>
      <c r="C273">
        <v>2130</v>
      </c>
      <c r="D273">
        <v>3205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 t="s">
        <v>52</v>
      </c>
      <c r="BB273" s="1">
        <v>40969</v>
      </c>
      <c r="BC273">
        <v>26356</v>
      </c>
      <c r="BD273" s="4">
        <f t="shared" si="12"/>
        <v>3</v>
      </c>
      <c r="BE273">
        <f t="shared" si="13"/>
        <v>-0.5</v>
      </c>
      <c r="BF273">
        <f t="shared" si="14"/>
        <v>2012</v>
      </c>
    </row>
    <row r="274" spans="1:58" x14ac:dyDescent="0.2">
      <c r="A274">
        <v>3</v>
      </c>
      <c r="B274">
        <v>30</v>
      </c>
      <c r="C274">
        <v>2123</v>
      </c>
      <c r="D274">
        <v>18535</v>
      </c>
      <c r="E274">
        <v>0</v>
      </c>
      <c r="F274">
        <v>1</v>
      </c>
      <c r="G274">
        <v>1</v>
      </c>
      <c r="H274">
        <v>1</v>
      </c>
      <c r="I274">
        <v>2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1</v>
      </c>
      <c r="P274">
        <v>2</v>
      </c>
      <c r="Q274">
        <v>1</v>
      </c>
      <c r="R274">
        <v>2</v>
      </c>
      <c r="S274">
        <v>1</v>
      </c>
      <c r="T274">
        <v>0</v>
      </c>
      <c r="U274">
        <v>1</v>
      </c>
      <c r="V274">
        <v>2</v>
      </c>
      <c r="W274">
        <v>3</v>
      </c>
      <c r="X274">
        <v>4</v>
      </c>
      <c r="Y274">
        <v>4</v>
      </c>
      <c r="Z274">
        <v>0</v>
      </c>
      <c r="AA274">
        <v>0</v>
      </c>
      <c r="AB274">
        <v>1</v>
      </c>
      <c r="AC274">
        <v>2</v>
      </c>
      <c r="AD274">
        <v>1</v>
      </c>
      <c r="AE274">
        <v>0</v>
      </c>
      <c r="AF274">
        <v>0</v>
      </c>
      <c r="AG274">
        <v>0</v>
      </c>
      <c r="AH274">
        <v>1</v>
      </c>
      <c r="AI274">
        <v>1</v>
      </c>
      <c r="AJ274">
        <v>1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3</v>
      </c>
      <c r="AQ274">
        <v>2</v>
      </c>
      <c r="AR274">
        <v>3</v>
      </c>
      <c r="AS274">
        <v>0</v>
      </c>
      <c r="AT274">
        <v>1</v>
      </c>
      <c r="AU274">
        <v>2</v>
      </c>
      <c r="AV274">
        <v>0</v>
      </c>
      <c r="AW274">
        <v>1</v>
      </c>
      <c r="AX274">
        <v>2</v>
      </c>
      <c r="AY274">
        <v>3</v>
      </c>
      <c r="AZ274">
        <v>4</v>
      </c>
      <c r="BA274" t="s">
        <v>52</v>
      </c>
      <c r="BB274" s="1">
        <v>42277</v>
      </c>
      <c r="BC274">
        <v>3423</v>
      </c>
      <c r="BD274" s="4">
        <f t="shared" si="12"/>
        <v>3</v>
      </c>
      <c r="BE274">
        <f t="shared" si="13"/>
        <v>1.3333333333333333</v>
      </c>
      <c r="BF274">
        <f t="shared" si="14"/>
        <v>2015</v>
      </c>
    </row>
    <row r="275" spans="1:58" x14ac:dyDescent="0.2">
      <c r="A275">
        <v>1</v>
      </c>
      <c r="B275">
        <v>40</v>
      </c>
      <c r="C275">
        <v>2123</v>
      </c>
      <c r="D275">
        <v>7296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  <c r="N275">
        <v>-1</v>
      </c>
      <c r="O275">
        <v>-1</v>
      </c>
      <c r="P275">
        <v>-1</v>
      </c>
      <c r="Q275">
        <v>-1</v>
      </c>
      <c r="R275">
        <v>-1</v>
      </c>
      <c r="S275">
        <v>-1</v>
      </c>
      <c r="T275">
        <v>-1</v>
      </c>
      <c r="U275">
        <v>-1</v>
      </c>
      <c r="V275">
        <v>-1</v>
      </c>
      <c r="W275">
        <v>-1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1</v>
      </c>
      <c r="AE275">
        <v>1</v>
      </c>
      <c r="AF275">
        <v>1</v>
      </c>
      <c r="AG275">
        <v>1</v>
      </c>
      <c r="AH275">
        <v>0</v>
      </c>
      <c r="AI275">
        <v>1</v>
      </c>
      <c r="AJ275">
        <v>1</v>
      </c>
      <c r="AK275">
        <v>1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1</v>
      </c>
      <c r="AU275">
        <v>1</v>
      </c>
      <c r="AV275">
        <v>0</v>
      </c>
      <c r="AW275">
        <v>0</v>
      </c>
      <c r="AX275">
        <v>0</v>
      </c>
      <c r="AY275">
        <v>1</v>
      </c>
      <c r="AZ275">
        <v>2</v>
      </c>
      <c r="BA275" t="s">
        <v>52</v>
      </c>
      <c r="BB275" s="1">
        <v>42082</v>
      </c>
      <c r="BC275">
        <v>43232</v>
      </c>
      <c r="BD275" s="4">
        <f t="shared" si="12"/>
        <v>3</v>
      </c>
      <c r="BE275">
        <f t="shared" si="13"/>
        <v>-0.125</v>
      </c>
      <c r="BF275">
        <f t="shared" si="14"/>
        <v>2015</v>
      </c>
    </row>
    <row r="276" spans="1:58" x14ac:dyDescent="0.2">
      <c r="A276">
        <v>1</v>
      </c>
      <c r="B276">
        <v>50</v>
      </c>
      <c r="C276">
        <v>2123</v>
      </c>
      <c r="D276">
        <v>18556</v>
      </c>
      <c r="E276">
        <v>0</v>
      </c>
      <c r="F276">
        <v>0</v>
      </c>
      <c r="G276">
        <v>1</v>
      </c>
      <c r="H276">
        <v>0</v>
      </c>
      <c r="I276">
        <v>1</v>
      </c>
      <c r="J276">
        <v>1</v>
      </c>
      <c r="K276">
        <v>2</v>
      </c>
      <c r="L276">
        <v>0</v>
      </c>
      <c r="M276">
        <v>1</v>
      </c>
      <c r="N276">
        <v>2</v>
      </c>
      <c r="O276">
        <v>2</v>
      </c>
      <c r="P276">
        <v>2</v>
      </c>
      <c r="Q276">
        <v>2</v>
      </c>
      <c r="R276">
        <v>1</v>
      </c>
      <c r="S276">
        <v>2</v>
      </c>
      <c r="T276">
        <v>3</v>
      </c>
      <c r="U276">
        <v>-1</v>
      </c>
      <c r="V276">
        <v>1</v>
      </c>
      <c r="W276">
        <v>2</v>
      </c>
      <c r="X276">
        <v>2</v>
      </c>
      <c r="Y276">
        <v>2</v>
      </c>
      <c r="Z276">
        <v>3</v>
      </c>
      <c r="AA276">
        <v>3</v>
      </c>
      <c r="AB276">
        <v>3</v>
      </c>
      <c r="AC276">
        <v>3</v>
      </c>
      <c r="AD276">
        <v>4</v>
      </c>
      <c r="AE276">
        <v>3</v>
      </c>
      <c r="AF276">
        <v>4</v>
      </c>
      <c r="AG276">
        <v>3</v>
      </c>
      <c r="AH276">
        <v>3</v>
      </c>
      <c r="AI276">
        <v>4</v>
      </c>
      <c r="AJ276">
        <v>3</v>
      </c>
      <c r="AK276">
        <v>4</v>
      </c>
      <c r="AL276">
        <v>4</v>
      </c>
      <c r="AM276">
        <v>3</v>
      </c>
      <c r="AN276">
        <v>3</v>
      </c>
      <c r="AO276">
        <v>4</v>
      </c>
      <c r="AP276">
        <v>3</v>
      </c>
      <c r="AQ276">
        <v>4</v>
      </c>
      <c r="AR276">
        <v>5</v>
      </c>
      <c r="AS276">
        <v>6</v>
      </c>
      <c r="AT276">
        <v>7</v>
      </c>
      <c r="AU276">
        <v>8</v>
      </c>
      <c r="AV276">
        <v>5</v>
      </c>
      <c r="AW276">
        <v>3</v>
      </c>
      <c r="AX276">
        <v>3</v>
      </c>
      <c r="AY276">
        <v>3</v>
      </c>
      <c r="AZ276">
        <v>2</v>
      </c>
      <c r="BA276" t="s">
        <v>52</v>
      </c>
      <c r="BB276" s="1">
        <v>41105</v>
      </c>
      <c r="BC276">
        <v>18762</v>
      </c>
      <c r="BD276" s="4">
        <f t="shared" si="12"/>
        <v>3</v>
      </c>
      <c r="BE276">
        <f t="shared" si="13"/>
        <v>2.6875</v>
      </c>
      <c r="BF276">
        <f t="shared" si="14"/>
        <v>2012</v>
      </c>
    </row>
    <row r="277" spans="1:58" x14ac:dyDescent="0.2">
      <c r="A277">
        <v>2</v>
      </c>
      <c r="B277">
        <v>10</v>
      </c>
      <c r="C277">
        <v>2124</v>
      </c>
      <c r="D277">
        <v>2127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  <c r="N277">
        <v>-1</v>
      </c>
      <c r="O277">
        <v>-1</v>
      </c>
      <c r="P277">
        <v>-1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2</v>
      </c>
      <c r="Y277">
        <v>2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0</v>
      </c>
      <c r="AI277">
        <v>1</v>
      </c>
      <c r="AJ277">
        <v>0</v>
      </c>
      <c r="AK277">
        <v>1</v>
      </c>
      <c r="AL277">
        <v>2</v>
      </c>
      <c r="AM277">
        <v>0</v>
      </c>
      <c r="AN277">
        <v>0</v>
      </c>
      <c r="AO277">
        <v>1</v>
      </c>
      <c r="AP277">
        <v>2</v>
      </c>
      <c r="AQ277">
        <v>1</v>
      </c>
      <c r="AR277" t="s">
        <v>49</v>
      </c>
      <c r="AS277" t="s">
        <v>49</v>
      </c>
      <c r="AT277" t="s">
        <v>49</v>
      </c>
      <c r="AU277" t="s">
        <v>49</v>
      </c>
      <c r="AV277" t="s">
        <v>49</v>
      </c>
      <c r="AW277" t="s">
        <v>49</v>
      </c>
      <c r="AX277" t="s">
        <v>49</v>
      </c>
      <c r="AY277" t="s">
        <v>49</v>
      </c>
      <c r="AZ277" t="s">
        <v>49</v>
      </c>
      <c r="BA277" t="s">
        <v>52</v>
      </c>
      <c r="BB277" s="1">
        <v>40647</v>
      </c>
      <c r="BC277">
        <v>17435</v>
      </c>
      <c r="BD277" s="4">
        <f t="shared" si="12"/>
        <v>3</v>
      </c>
      <c r="BE277">
        <f t="shared" si="13"/>
        <v>7.6923076923076927E-2</v>
      </c>
      <c r="BF277">
        <f t="shared" si="14"/>
        <v>2011</v>
      </c>
    </row>
    <row r="278" spans="1:58" x14ac:dyDescent="0.2">
      <c r="A278">
        <v>4</v>
      </c>
      <c r="B278">
        <v>20</v>
      </c>
      <c r="C278">
        <v>2124</v>
      </c>
      <c r="D278">
        <v>19542</v>
      </c>
      <c r="E278">
        <v>-8</v>
      </c>
      <c r="F278">
        <v>-7</v>
      </c>
      <c r="G278">
        <v>-6</v>
      </c>
      <c r="H278">
        <v>-5</v>
      </c>
      <c r="I278">
        <v>-4</v>
      </c>
      <c r="J278">
        <v>-3</v>
      </c>
      <c r="K278">
        <v>-2</v>
      </c>
      <c r="L278">
        <v>-1</v>
      </c>
      <c r="M278">
        <v>-1</v>
      </c>
      <c r="N278">
        <v>-1</v>
      </c>
      <c r="O278">
        <v>-10</v>
      </c>
      <c r="P278">
        <v>-9</v>
      </c>
      <c r="Q278">
        <v>-8</v>
      </c>
      <c r="R278">
        <v>-7</v>
      </c>
      <c r="S278">
        <v>-6</v>
      </c>
      <c r="T278">
        <v>-5</v>
      </c>
      <c r="U278">
        <v>-4</v>
      </c>
      <c r="V278">
        <v>-3</v>
      </c>
      <c r="W278">
        <v>-2</v>
      </c>
      <c r="X278">
        <v>-1</v>
      </c>
      <c r="Y278">
        <v>-5</v>
      </c>
      <c r="Z278">
        <v>-4</v>
      </c>
      <c r="AA278">
        <v>-3</v>
      </c>
      <c r="AB278">
        <v>-2</v>
      </c>
      <c r="AC278">
        <v>-1</v>
      </c>
      <c r="AD278">
        <v>0</v>
      </c>
      <c r="AE278">
        <v>0</v>
      </c>
      <c r="AF278">
        <v>1</v>
      </c>
      <c r="AG278">
        <v>2</v>
      </c>
      <c r="AH278">
        <v>-2</v>
      </c>
      <c r="AI278">
        <v>-1</v>
      </c>
      <c r="AJ278">
        <v>0</v>
      </c>
      <c r="AK278">
        <v>1</v>
      </c>
      <c r="AL278">
        <v>-3</v>
      </c>
      <c r="AM278">
        <v>-2</v>
      </c>
      <c r="AN278">
        <v>-1</v>
      </c>
      <c r="AO278">
        <v>0</v>
      </c>
      <c r="AP278">
        <v>0</v>
      </c>
      <c r="AQ278">
        <v>-3</v>
      </c>
      <c r="AR278">
        <v>-2</v>
      </c>
      <c r="AS278">
        <v>-1</v>
      </c>
      <c r="AT278">
        <v>0</v>
      </c>
      <c r="AU278">
        <v>0</v>
      </c>
      <c r="AV278">
        <v>0</v>
      </c>
      <c r="AW278">
        <v>-4</v>
      </c>
      <c r="AX278">
        <v>-3</v>
      </c>
      <c r="AY278">
        <v>-2</v>
      </c>
      <c r="AZ278">
        <v>-1</v>
      </c>
      <c r="BA278" t="s">
        <v>52</v>
      </c>
      <c r="BB278" s="1">
        <v>41175</v>
      </c>
      <c r="BC278">
        <v>25312</v>
      </c>
      <c r="BD278" s="4">
        <f t="shared" si="12"/>
        <v>3</v>
      </c>
      <c r="BE278">
        <f t="shared" si="13"/>
        <v>-2.6875</v>
      </c>
      <c r="BF278">
        <f t="shared" si="14"/>
        <v>2012</v>
      </c>
    </row>
    <row r="279" spans="1:58" x14ac:dyDescent="0.2">
      <c r="A279">
        <v>3</v>
      </c>
      <c r="B279">
        <v>30</v>
      </c>
      <c r="C279">
        <v>2124</v>
      </c>
      <c r="D279">
        <v>9221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 t="s">
        <v>51</v>
      </c>
      <c r="BB279" s="1">
        <v>41822</v>
      </c>
      <c r="BC279">
        <v>10288</v>
      </c>
      <c r="BD279" s="4">
        <f t="shared" si="12"/>
        <v>2</v>
      </c>
      <c r="BE279">
        <f t="shared" si="13"/>
        <v>2.0833333333333332E-2</v>
      </c>
      <c r="BF279">
        <f t="shared" si="14"/>
        <v>2014</v>
      </c>
    </row>
    <row r="280" spans="1:58" x14ac:dyDescent="0.2">
      <c r="A280">
        <v>2</v>
      </c>
      <c r="B280">
        <v>40</v>
      </c>
      <c r="C280">
        <v>2124</v>
      </c>
      <c r="D280">
        <v>3175</v>
      </c>
      <c r="E280">
        <v>-8</v>
      </c>
      <c r="F280">
        <v>-7</v>
      </c>
      <c r="G280">
        <v>-6</v>
      </c>
      <c r="H280">
        <v>-5</v>
      </c>
      <c r="I280">
        <v>-4</v>
      </c>
      <c r="J280">
        <v>-3</v>
      </c>
      <c r="K280">
        <v>-2</v>
      </c>
      <c r="L280">
        <v>-1</v>
      </c>
      <c r="M280">
        <v>0</v>
      </c>
      <c r="N280">
        <v>0</v>
      </c>
      <c r="O280">
        <v>1</v>
      </c>
      <c r="P280">
        <v>2</v>
      </c>
      <c r="Q280">
        <v>-1</v>
      </c>
      <c r="R280">
        <v>0</v>
      </c>
      <c r="S280">
        <v>1</v>
      </c>
      <c r="T280">
        <v>2</v>
      </c>
      <c r="U280">
        <v>3</v>
      </c>
      <c r="V280">
        <v>0</v>
      </c>
      <c r="W280">
        <v>1</v>
      </c>
      <c r="X280">
        <v>2</v>
      </c>
      <c r="Y280">
        <v>3</v>
      </c>
      <c r="Z280">
        <v>4</v>
      </c>
      <c r="AA280">
        <v>5</v>
      </c>
      <c r="AB280">
        <v>6</v>
      </c>
      <c r="AC280">
        <v>7</v>
      </c>
      <c r="AD280">
        <v>8</v>
      </c>
      <c r="AE280">
        <v>9</v>
      </c>
      <c r="AF280">
        <v>10</v>
      </c>
      <c r="AG280">
        <v>11</v>
      </c>
      <c r="AH280">
        <v>12</v>
      </c>
      <c r="AI280">
        <v>13</v>
      </c>
      <c r="AJ280">
        <v>14</v>
      </c>
      <c r="AK280">
        <v>15</v>
      </c>
      <c r="AL280">
        <v>16</v>
      </c>
      <c r="AM280">
        <v>17</v>
      </c>
      <c r="AN280">
        <v>18</v>
      </c>
      <c r="AO280">
        <v>19</v>
      </c>
      <c r="AP280">
        <v>20</v>
      </c>
      <c r="AQ280">
        <v>21</v>
      </c>
      <c r="AR280">
        <v>22</v>
      </c>
      <c r="AS280">
        <v>23</v>
      </c>
      <c r="AT280">
        <v>24</v>
      </c>
      <c r="AU280">
        <v>25</v>
      </c>
      <c r="AV280">
        <v>26</v>
      </c>
      <c r="AW280">
        <v>27</v>
      </c>
      <c r="AX280">
        <v>28</v>
      </c>
      <c r="AY280">
        <v>29</v>
      </c>
      <c r="AZ280">
        <v>30</v>
      </c>
      <c r="BA280" t="s">
        <v>51</v>
      </c>
      <c r="BB280" s="1">
        <v>40430</v>
      </c>
      <c r="BC280">
        <v>41163</v>
      </c>
      <c r="BD280" s="4">
        <f t="shared" si="12"/>
        <v>2</v>
      </c>
      <c r="BE280">
        <f t="shared" si="13"/>
        <v>9.1041666666666661</v>
      </c>
      <c r="BF280">
        <f t="shared" si="14"/>
        <v>2010</v>
      </c>
    </row>
    <row r="281" spans="1:58" x14ac:dyDescent="0.2">
      <c r="A281">
        <v>4</v>
      </c>
      <c r="B281">
        <v>50</v>
      </c>
      <c r="C281">
        <v>2124</v>
      </c>
      <c r="D281">
        <v>5864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 t="s">
        <v>50</v>
      </c>
      <c r="BB281" s="1">
        <v>41750</v>
      </c>
      <c r="BC281">
        <v>82715</v>
      </c>
      <c r="BD281" s="4">
        <f t="shared" si="12"/>
        <v>1</v>
      </c>
      <c r="BE281">
        <f t="shared" si="13"/>
        <v>0</v>
      </c>
      <c r="BF281">
        <f t="shared" si="14"/>
        <v>2014</v>
      </c>
    </row>
    <row r="282" spans="1:58" x14ac:dyDescent="0.2">
      <c r="A282">
        <v>3</v>
      </c>
      <c r="B282">
        <v>10</v>
      </c>
      <c r="C282">
        <v>2124</v>
      </c>
      <c r="D282">
        <v>9090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 t="s">
        <v>52</v>
      </c>
      <c r="BB282" s="1">
        <v>41917</v>
      </c>
      <c r="BC282">
        <v>78068</v>
      </c>
      <c r="BD282" s="4">
        <f t="shared" si="12"/>
        <v>3</v>
      </c>
      <c r="BE282">
        <f t="shared" si="13"/>
        <v>0</v>
      </c>
      <c r="BF282">
        <f t="shared" si="14"/>
        <v>2014</v>
      </c>
    </row>
    <row r="283" spans="1:58" x14ac:dyDescent="0.2">
      <c r="A283">
        <v>1</v>
      </c>
      <c r="B283">
        <v>20</v>
      </c>
      <c r="C283">
        <v>2124</v>
      </c>
      <c r="D283">
        <v>5394</v>
      </c>
      <c r="E283">
        <v>0</v>
      </c>
      <c r="F283">
        <v>0</v>
      </c>
      <c r="G283">
        <v>0</v>
      </c>
      <c r="H283">
        <v>1</v>
      </c>
      <c r="I283">
        <v>2</v>
      </c>
      <c r="J283">
        <v>3</v>
      </c>
      <c r="K283">
        <v>4</v>
      </c>
      <c r="L283">
        <v>5</v>
      </c>
      <c r="M283">
        <v>6</v>
      </c>
      <c r="N283">
        <v>7</v>
      </c>
      <c r="O283">
        <v>6</v>
      </c>
      <c r="P283">
        <v>5</v>
      </c>
      <c r="Q283">
        <v>5</v>
      </c>
      <c r="R283">
        <v>6</v>
      </c>
      <c r="S283">
        <v>6</v>
      </c>
      <c r="T283">
        <v>6</v>
      </c>
      <c r="U283">
        <v>6</v>
      </c>
      <c r="V283">
        <v>6</v>
      </c>
      <c r="W283">
        <v>7</v>
      </c>
      <c r="X283">
        <v>8</v>
      </c>
      <c r="Y283">
        <v>7</v>
      </c>
      <c r="Z283">
        <v>10</v>
      </c>
      <c r="AA283">
        <v>11</v>
      </c>
      <c r="AB283">
        <v>12</v>
      </c>
      <c r="AC283">
        <v>13</v>
      </c>
      <c r="AD283">
        <v>14</v>
      </c>
      <c r="AE283">
        <v>15</v>
      </c>
      <c r="AF283">
        <v>16</v>
      </c>
      <c r="AG283">
        <v>17</v>
      </c>
      <c r="AH283">
        <v>18</v>
      </c>
      <c r="AI283">
        <v>19</v>
      </c>
      <c r="AJ283">
        <v>20</v>
      </c>
      <c r="AK283">
        <v>21</v>
      </c>
      <c r="AL283">
        <v>22</v>
      </c>
      <c r="AM283">
        <v>23</v>
      </c>
      <c r="AN283">
        <v>24</v>
      </c>
      <c r="AO283">
        <v>25</v>
      </c>
      <c r="AP283">
        <v>26</v>
      </c>
      <c r="AQ283">
        <v>27</v>
      </c>
      <c r="AR283">
        <v>28</v>
      </c>
      <c r="AS283">
        <v>29</v>
      </c>
      <c r="AT283">
        <v>30</v>
      </c>
      <c r="AU283">
        <v>31</v>
      </c>
      <c r="AV283">
        <v>32</v>
      </c>
      <c r="AW283">
        <v>33</v>
      </c>
      <c r="AX283">
        <v>34</v>
      </c>
      <c r="AY283">
        <v>35</v>
      </c>
      <c r="AZ283">
        <v>36</v>
      </c>
      <c r="BA283" t="s">
        <v>51</v>
      </c>
      <c r="BB283" s="1">
        <v>40525</v>
      </c>
      <c r="BC283">
        <v>70545</v>
      </c>
      <c r="BD283" s="4">
        <f t="shared" si="12"/>
        <v>2</v>
      </c>
      <c r="BE283">
        <f t="shared" si="13"/>
        <v>14.9375</v>
      </c>
      <c r="BF283">
        <f t="shared" si="14"/>
        <v>2010</v>
      </c>
    </row>
    <row r="284" spans="1:58" x14ac:dyDescent="0.2">
      <c r="A284">
        <v>3</v>
      </c>
      <c r="B284">
        <v>30</v>
      </c>
      <c r="C284">
        <v>2120</v>
      </c>
      <c r="D284">
        <v>3242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0</v>
      </c>
      <c r="N284">
        <v>-1</v>
      </c>
      <c r="O284">
        <v>-1</v>
      </c>
      <c r="P284">
        <v>-1</v>
      </c>
      <c r="Q284">
        <v>-1</v>
      </c>
      <c r="R284">
        <v>-1</v>
      </c>
      <c r="S284">
        <v>-1</v>
      </c>
      <c r="T284">
        <v>-1</v>
      </c>
      <c r="U284">
        <v>0</v>
      </c>
      <c r="V284">
        <v>-1</v>
      </c>
      <c r="W284">
        <v>-1</v>
      </c>
      <c r="X284">
        <v>-1</v>
      </c>
      <c r="Y284">
        <v>-1</v>
      </c>
      <c r="Z284">
        <v>0</v>
      </c>
      <c r="AA284">
        <v>1</v>
      </c>
      <c r="AB284">
        <v>1</v>
      </c>
      <c r="AC284">
        <v>-1</v>
      </c>
      <c r="AD284">
        <v>-3</v>
      </c>
      <c r="AE284">
        <v>-3</v>
      </c>
      <c r="AF284">
        <v>-2</v>
      </c>
      <c r="AG284">
        <v>-3</v>
      </c>
      <c r="AH284">
        <v>-3</v>
      </c>
      <c r="AI284">
        <v>-3</v>
      </c>
      <c r="AJ284">
        <v>-2</v>
      </c>
      <c r="AK284">
        <v>-1</v>
      </c>
      <c r="AL284">
        <v>-3</v>
      </c>
      <c r="AM284">
        <v>-2</v>
      </c>
      <c r="AN284">
        <v>-3</v>
      </c>
      <c r="AO284">
        <v>-2</v>
      </c>
      <c r="AP284">
        <v>-1</v>
      </c>
      <c r="AQ284">
        <v>0</v>
      </c>
      <c r="AR284">
        <v>-1</v>
      </c>
      <c r="AS284">
        <v>-1</v>
      </c>
      <c r="AT284">
        <v>0</v>
      </c>
      <c r="AU284">
        <v>0</v>
      </c>
      <c r="AV284">
        <v>1</v>
      </c>
      <c r="AW284">
        <v>0</v>
      </c>
      <c r="AX284">
        <v>1</v>
      </c>
      <c r="AY284">
        <v>0</v>
      </c>
      <c r="AZ284">
        <v>1</v>
      </c>
      <c r="BA284" t="s">
        <v>52</v>
      </c>
      <c r="BB284" s="1">
        <v>42119</v>
      </c>
      <c r="BC284">
        <v>44530</v>
      </c>
      <c r="BD284" s="4">
        <f t="shared" si="12"/>
        <v>3</v>
      </c>
      <c r="BE284">
        <f t="shared" si="13"/>
        <v>-1</v>
      </c>
      <c r="BF284">
        <f t="shared" si="14"/>
        <v>2015</v>
      </c>
    </row>
    <row r="285" spans="1:58" x14ac:dyDescent="0.2">
      <c r="A285">
        <v>4</v>
      </c>
      <c r="B285">
        <v>40</v>
      </c>
      <c r="C285">
        <v>2120</v>
      </c>
      <c r="D285">
        <v>3590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-1</v>
      </c>
      <c r="S285">
        <v>-1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1</v>
      </c>
      <c r="AC285">
        <v>2</v>
      </c>
      <c r="AD285">
        <v>3</v>
      </c>
      <c r="AE285">
        <v>4</v>
      </c>
      <c r="AF285">
        <v>5</v>
      </c>
      <c r="AG285">
        <v>6</v>
      </c>
      <c r="AH285">
        <v>7</v>
      </c>
      <c r="AI285">
        <v>8</v>
      </c>
      <c r="AJ285">
        <v>9</v>
      </c>
      <c r="AK285">
        <v>10</v>
      </c>
      <c r="AL285">
        <v>11</v>
      </c>
      <c r="AM285">
        <v>12</v>
      </c>
      <c r="AN285">
        <v>13</v>
      </c>
      <c r="AO285">
        <v>14</v>
      </c>
      <c r="AP285">
        <v>15</v>
      </c>
      <c r="AQ285">
        <v>16</v>
      </c>
      <c r="AR285">
        <v>17</v>
      </c>
      <c r="AS285">
        <v>18</v>
      </c>
      <c r="AT285">
        <v>19</v>
      </c>
      <c r="AU285">
        <v>20</v>
      </c>
      <c r="AV285">
        <v>21</v>
      </c>
      <c r="AW285">
        <v>22</v>
      </c>
      <c r="AX285">
        <v>23</v>
      </c>
      <c r="AY285">
        <v>24</v>
      </c>
      <c r="AZ285">
        <v>25</v>
      </c>
      <c r="BA285" t="s">
        <v>51</v>
      </c>
      <c r="BB285" s="1">
        <v>40492</v>
      </c>
      <c r="BC285">
        <v>42329</v>
      </c>
      <c r="BD285" s="4">
        <f t="shared" si="12"/>
        <v>2</v>
      </c>
      <c r="BE285">
        <f t="shared" si="13"/>
        <v>6.479166666666667</v>
      </c>
      <c r="BF285">
        <f t="shared" si="14"/>
        <v>2010</v>
      </c>
    </row>
    <row r="286" spans="1:58" x14ac:dyDescent="0.2">
      <c r="A286">
        <v>1</v>
      </c>
      <c r="B286">
        <v>50</v>
      </c>
      <c r="C286">
        <v>2115</v>
      </c>
      <c r="D286">
        <v>4703</v>
      </c>
      <c r="E286">
        <v>-2</v>
      </c>
      <c r="F286">
        <v>-2</v>
      </c>
      <c r="G286">
        <v>-2</v>
      </c>
      <c r="H286">
        <v>-2</v>
      </c>
      <c r="I286">
        <v>-2</v>
      </c>
      <c r="J286">
        <v>-2</v>
      </c>
      <c r="K286">
        <v>-2</v>
      </c>
      <c r="L286">
        <v>-2</v>
      </c>
      <c r="M286">
        <v>-2</v>
      </c>
      <c r="N286">
        <v>-2</v>
      </c>
      <c r="O286">
        <v>-2</v>
      </c>
      <c r="P286">
        <v>-2</v>
      </c>
      <c r="Q286">
        <v>-2</v>
      </c>
      <c r="R286">
        <v>-2</v>
      </c>
      <c r="S286">
        <v>-2</v>
      </c>
      <c r="T286">
        <v>-2</v>
      </c>
      <c r="U286">
        <v>-2</v>
      </c>
      <c r="V286">
        <v>-2</v>
      </c>
      <c r="W286">
        <v>-2</v>
      </c>
      <c r="X286">
        <v>-2</v>
      </c>
      <c r="Y286">
        <v>-2</v>
      </c>
      <c r="Z286">
        <v>-2</v>
      </c>
      <c r="AA286">
        <v>-2</v>
      </c>
      <c r="AB286">
        <v>-2</v>
      </c>
      <c r="AC286">
        <v>-2</v>
      </c>
      <c r="AD286">
        <v>-2</v>
      </c>
      <c r="AE286">
        <v>-2</v>
      </c>
      <c r="AF286">
        <v>-2</v>
      </c>
      <c r="AG286">
        <v>-2</v>
      </c>
      <c r="AH286">
        <v>-2</v>
      </c>
      <c r="AI286">
        <v>-2</v>
      </c>
      <c r="AJ286">
        <v>-2</v>
      </c>
      <c r="AK286">
        <v>-2</v>
      </c>
      <c r="AL286">
        <v>-2</v>
      </c>
      <c r="AM286">
        <v>-2</v>
      </c>
      <c r="AN286">
        <v>-2</v>
      </c>
      <c r="AO286">
        <v>-2</v>
      </c>
      <c r="AP286">
        <v>-2</v>
      </c>
      <c r="AQ286">
        <v>-2</v>
      </c>
      <c r="AR286">
        <v>-2</v>
      </c>
      <c r="AS286">
        <v>-2</v>
      </c>
      <c r="AT286">
        <v>-2</v>
      </c>
      <c r="AU286">
        <v>-2</v>
      </c>
      <c r="AV286">
        <v>-2</v>
      </c>
      <c r="AW286">
        <v>-2</v>
      </c>
      <c r="AX286">
        <v>-3</v>
      </c>
      <c r="AY286">
        <v>-3</v>
      </c>
      <c r="AZ286">
        <v>-3</v>
      </c>
      <c r="BA286" t="s">
        <v>52</v>
      </c>
      <c r="BB286" s="1">
        <v>41573</v>
      </c>
      <c r="BC286">
        <v>62052</v>
      </c>
      <c r="BD286" s="4">
        <f t="shared" si="12"/>
        <v>3</v>
      </c>
      <c r="BE286">
        <f t="shared" si="13"/>
        <v>-2.0625</v>
      </c>
      <c r="BF286">
        <f t="shared" si="14"/>
        <v>2013</v>
      </c>
    </row>
    <row r="287" spans="1:58" x14ac:dyDescent="0.2">
      <c r="A287">
        <v>1</v>
      </c>
      <c r="B287">
        <v>10</v>
      </c>
      <c r="C287">
        <v>2106</v>
      </c>
      <c r="D287">
        <v>3953</v>
      </c>
      <c r="E287">
        <v>-2</v>
      </c>
      <c r="F287">
        <v>-1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2</v>
      </c>
      <c r="AI287">
        <v>0</v>
      </c>
      <c r="AJ287">
        <v>0</v>
      </c>
      <c r="AK287">
        <v>1</v>
      </c>
      <c r="AL287">
        <v>2</v>
      </c>
      <c r="AM287">
        <v>3</v>
      </c>
      <c r="AN287">
        <v>3</v>
      </c>
      <c r="AO287">
        <v>4</v>
      </c>
      <c r="AP287">
        <v>4</v>
      </c>
      <c r="AQ287">
        <v>5</v>
      </c>
      <c r="AR287">
        <v>6</v>
      </c>
      <c r="AS287">
        <v>6</v>
      </c>
      <c r="AT287">
        <v>0</v>
      </c>
      <c r="AU287">
        <v>0</v>
      </c>
      <c r="AV287">
        <v>1</v>
      </c>
      <c r="AW287">
        <v>0</v>
      </c>
      <c r="AX287">
        <v>1</v>
      </c>
      <c r="AY287">
        <v>0</v>
      </c>
      <c r="AZ287">
        <v>1</v>
      </c>
      <c r="BA287" t="s">
        <v>52</v>
      </c>
      <c r="BB287" s="1">
        <v>41708</v>
      </c>
      <c r="BC287">
        <v>14251</v>
      </c>
      <c r="BD287" s="4">
        <f t="shared" si="12"/>
        <v>3</v>
      </c>
      <c r="BE287">
        <f t="shared" si="13"/>
        <v>0.83333333333333337</v>
      </c>
      <c r="BF287">
        <f t="shared" si="14"/>
        <v>2014</v>
      </c>
    </row>
    <row r="288" spans="1:58" x14ac:dyDescent="0.2">
      <c r="A288">
        <v>1</v>
      </c>
      <c r="B288">
        <v>20</v>
      </c>
      <c r="C288">
        <v>2110</v>
      </c>
      <c r="D288">
        <v>16346</v>
      </c>
      <c r="E288">
        <v>-1</v>
      </c>
      <c r="F288">
        <v>-1</v>
      </c>
      <c r="G288">
        <v>-1</v>
      </c>
      <c r="H288">
        <v>0</v>
      </c>
      <c r="I288">
        <v>1</v>
      </c>
      <c r="J288">
        <v>2</v>
      </c>
      <c r="K288">
        <v>3</v>
      </c>
      <c r="L288">
        <v>4</v>
      </c>
      <c r="M288">
        <v>5</v>
      </c>
      <c r="N288">
        <v>4</v>
      </c>
      <c r="O288">
        <v>3</v>
      </c>
      <c r="P288">
        <v>4</v>
      </c>
      <c r="Q288">
        <v>5</v>
      </c>
      <c r="R288">
        <v>1</v>
      </c>
      <c r="S288">
        <v>2</v>
      </c>
      <c r="T288">
        <v>3</v>
      </c>
      <c r="U288">
        <v>4</v>
      </c>
      <c r="V288">
        <v>5</v>
      </c>
      <c r="W288">
        <v>6</v>
      </c>
      <c r="X288">
        <v>7</v>
      </c>
      <c r="Y288">
        <v>5</v>
      </c>
      <c r="Z288">
        <v>5</v>
      </c>
      <c r="AA288">
        <v>4</v>
      </c>
      <c r="AB288">
        <v>2</v>
      </c>
      <c r="AC288">
        <v>2</v>
      </c>
      <c r="AD288">
        <v>2</v>
      </c>
      <c r="AE288">
        <v>2</v>
      </c>
      <c r="AF288">
        <v>2</v>
      </c>
      <c r="AG288">
        <v>3</v>
      </c>
      <c r="AH288">
        <v>2</v>
      </c>
      <c r="AI288">
        <v>3</v>
      </c>
      <c r="AJ288">
        <v>4</v>
      </c>
      <c r="AK288">
        <v>1</v>
      </c>
      <c r="AL288">
        <v>2</v>
      </c>
      <c r="AM288">
        <v>2</v>
      </c>
      <c r="AN288">
        <v>3</v>
      </c>
      <c r="AO288">
        <v>4</v>
      </c>
      <c r="AP288">
        <v>5</v>
      </c>
      <c r="AQ288">
        <v>6</v>
      </c>
      <c r="AR288">
        <v>6</v>
      </c>
      <c r="AS288">
        <v>5</v>
      </c>
      <c r="AT288">
        <v>6</v>
      </c>
      <c r="AU288">
        <v>7</v>
      </c>
      <c r="AV288">
        <v>8</v>
      </c>
      <c r="AW288">
        <v>9</v>
      </c>
      <c r="AX288">
        <v>9</v>
      </c>
      <c r="AY288">
        <v>10</v>
      </c>
      <c r="AZ288">
        <v>10</v>
      </c>
      <c r="BA288" t="s">
        <v>51</v>
      </c>
      <c r="BB288" s="1">
        <v>40184</v>
      </c>
      <c r="BC288">
        <v>89422</v>
      </c>
      <c r="BD288" s="4">
        <f t="shared" si="12"/>
        <v>2</v>
      </c>
      <c r="BE288">
        <f t="shared" si="13"/>
        <v>3.8541666666666665</v>
      </c>
      <c r="BF288">
        <f t="shared" si="14"/>
        <v>2010</v>
      </c>
    </row>
    <row r="289" spans="1:58" x14ac:dyDescent="0.2">
      <c r="A289">
        <v>3</v>
      </c>
      <c r="B289">
        <v>30</v>
      </c>
      <c r="C289">
        <v>2110</v>
      </c>
      <c r="D289">
        <v>9247</v>
      </c>
      <c r="E289">
        <v>0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v>-1</v>
      </c>
      <c r="N289" t="s">
        <v>49</v>
      </c>
      <c r="O289" t="s">
        <v>49</v>
      </c>
      <c r="P289" t="s">
        <v>49</v>
      </c>
      <c r="Q289" t="s">
        <v>49</v>
      </c>
      <c r="R289" t="s">
        <v>49</v>
      </c>
      <c r="S289" t="s">
        <v>49</v>
      </c>
      <c r="T289" t="s">
        <v>49</v>
      </c>
      <c r="U289" t="s">
        <v>49</v>
      </c>
      <c r="V289" t="s">
        <v>49</v>
      </c>
      <c r="W289" t="s">
        <v>49</v>
      </c>
      <c r="X289">
        <v>0</v>
      </c>
      <c r="Y289" t="s">
        <v>49</v>
      </c>
      <c r="Z289" t="s">
        <v>49</v>
      </c>
      <c r="AA289" t="s">
        <v>49</v>
      </c>
      <c r="AB289" t="s">
        <v>49</v>
      </c>
      <c r="AC289" t="s">
        <v>49</v>
      </c>
      <c r="AD289" t="s">
        <v>49</v>
      </c>
      <c r="AE289" t="s">
        <v>49</v>
      </c>
      <c r="AF289" t="s">
        <v>49</v>
      </c>
      <c r="AG289" t="s">
        <v>49</v>
      </c>
      <c r="AH289">
        <v>0</v>
      </c>
      <c r="AI289">
        <v>1</v>
      </c>
      <c r="AJ289">
        <v>2</v>
      </c>
      <c r="AK289">
        <v>3</v>
      </c>
      <c r="AL289">
        <v>4</v>
      </c>
      <c r="AM289" t="s">
        <v>49</v>
      </c>
      <c r="AN289" t="s">
        <v>49</v>
      </c>
      <c r="AO289" t="s">
        <v>49</v>
      </c>
      <c r="AP289" t="s">
        <v>49</v>
      </c>
      <c r="AQ289" t="s">
        <v>49</v>
      </c>
      <c r="AR289" t="s">
        <v>49</v>
      </c>
      <c r="AS289">
        <v>0</v>
      </c>
      <c r="AT289">
        <v>1</v>
      </c>
      <c r="AU289">
        <v>2</v>
      </c>
      <c r="AV289">
        <v>3</v>
      </c>
      <c r="AW289">
        <v>-1</v>
      </c>
      <c r="AX289">
        <v>0</v>
      </c>
      <c r="AY289">
        <v>1</v>
      </c>
      <c r="AZ289">
        <v>2</v>
      </c>
      <c r="BA289" t="s">
        <v>52</v>
      </c>
      <c r="BB289" s="1">
        <v>40704</v>
      </c>
      <c r="BC289">
        <v>26641</v>
      </c>
      <c r="BD289" s="4">
        <f t="shared" si="12"/>
        <v>3</v>
      </c>
      <c r="BE289">
        <f t="shared" si="13"/>
        <v>0.43478260869565216</v>
      </c>
      <c r="BF289">
        <f t="shared" si="14"/>
        <v>2011</v>
      </c>
    </row>
    <row r="290" spans="1:58" x14ac:dyDescent="0.2">
      <c r="A290">
        <v>2</v>
      </c>
      <c r="B290">
        <v>40</v>
      </c>
      <c r="C290">
        <v>2117</v>
      </c>
      <c r="D290">
        <v>10651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1</v>
      </c>
      <c r="AB290">
        <v>1</v>
      </c>
      <c r="AC290">
        <v>0</v>
      </c>
      <c r="AD290">
        <v>1</v>
      </c>
      <c r="AE290">
        <v>0</v>
      </c>
      <c r="AF290">
        <v>0</v>
      </c>
      <c r="AG290">
        <v>1</v>
      </c>
      <c r="AH290">
        <v>0</v>
      </c>
      <c r="AI290">
        <v>1</v>
      </c>
      <c r="AJ290">
        <v>2</v>
      </c>
      <c r="AK290">
        <v>1</v>
      </c>
      <c r="AL290">
        <v>0</v>
      </c>
      <c r="AM290">
        <v>1</v>
      </c>
      <c r="AN290">
        <v>0</v>
      </c>
      <c r="AO290">
        <v>1</v>
      </c>
      <c r="AP290">
        <v>0</v>
      </c>
      <c r="AQ290">
        <v>0</v>
      </c>
      <c r="AR290">
        <v>0</v>
      </c>
      <c r="AS290">
        <v>0</v>
      </c>
      <c r="AT290">
        <v>1</v>
      </c>
      <c r="AU290">
        <v>0</v>
      </c>
      <c r="AV290">
        <v>1</v>
      </c>
      <c r="AW290">
        <v>0</v>
      </c>
      <c r="AX290">
        <v>0</v>
      </c>
      <c r="AY290">
        <v>1</v>
      </c>
      <c r="AZ290">
        <v>2</v>
      </c>
      <c r="BA290" t="s">
        <v>52</v>
      </c>
      <c r="BB290" s="1">
        <v>41832</v>
      </c>
      <c r="BC290">
        <v>36059</v>
      </c>
      <c r="BD290" s="4">
        <f t="shared" si="12"/>
        <v>3</v>
      </c>
      <c r="BE290">
        <f t="shared" si="13"/>
        <v>0.22916666666666666</v>
      </c>
      <c r="BF290">
        <f t="shared" si="14"/>
        <v>2014</v>
      </c>
    </row>
    <row r="291" spans="1:58" x14ac:dyDescent="0.2">
      <c r="A291">
        <v>1</v>
      </c>
      <c r="B291">
        <v>50</v>
      </c>
      <c r="C291">
        <v>2141</v>
      </c>
      <c r="D291">
        <v>12593</v>
      </c>
      <c r="E291">
        <v>-1</v>
      </c>
      <c r="F291">
        <v>-2</v>
      </c>
      <c r="G291">
        <v>-1</v>
      </c>
      <c r="H291">
        <v>-2</v>
      </c>
      <c r="I291">
        <v>-1</v>
      </c>
      <c r="J291">
        <v>0</v>
      </c>
      <c r="K291">
        <v>-1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0</v>
      </c>
      <c r="AL291">
        <v>0</v>
      </c>
      <c r="AM291">
        <v>1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-1</v>
      </c>
      <c r="AY291">
        <v>-2</v>
      </c>
      <c r="AZ291">
        <v>-2</v>
      </c>
      <c r="BA291" t="s">
        <v>52</v>
      </c>
      <c r="BB291" s="1">
        <v>41911</v>
      </c>
      <c r="BC291">
        <v>3587</v>
      </c>
      <c r="BD291" s="4">
        <f t="shared" si="12"/>
        <v>3</v>
      </c>
      <c r="BE291">
        <f t="shared" si="13"/>
        <v>-0.1875</v>
      </c>
      <c r="BF291">
        <f t="shared" si="14"/>
        <v>2014</v>
      </c>
    </row>
    <row r="292" spans="1:58" x14ac:dyDescent="0.2">
      <c r="A292">
        <v>4</v>
      </c>
      <c r="B292">
        <v>10</v>
      </c>
      <c r="C292">
        <v>2154</v>
      </c>
      <c r="D292">
        <v>1991</v>
      </c>
      <c r="E292">
        <v>-2</v>
      </c>
      <c r="F292">
        <v>-1</v>
      </c>
      <c r="G292">
        <v>-1</v>
      </c>
      <c r="H292">
        <v>0</v>
      </c>
      <c r="I292">
        <v>-1</v>
      </c>
      <c r="J292">
        <v>-1</v>
      </c>
      <c r="K292">
        <v>-1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2</v>
      </c>
      <c r="Z292">
        <v>0</v>
      </c>
      <c r="AA292">
        <v>1</v>
      </c>
      <c r="AB292">
        <v>2</v>
      </c>
      <c r="AC292">
        <v>3</v>
      </c>
      <c r="AD292">
        <v>4</v>
      </c>
      <c r="AE292">
        <v>0</v>
      </c>
      <c r="AF292">
        <v>-1</v>
      </c>
      <c r="AG292">
        <v>0</v>
      </c>
      <c r="AH292">
        <v>0</v>
      </c>
      <c r="AI292">
        <v>-1</v>
      </c>
      <c r="AJ292">
        <v>-1</v>
      </c>
      <c r="AK292">
        <v>0</v>
      </c>
      <c r="AL292">
        <v>-1</v>
      </c>
      <c r="AM292">
        <v>-1</v>
      </c>
      <c r="AN292">
        <v>-1</v>
      </c>
      <c r="AO292">
        <v>-1</v>
      </c>
      <c r="AP292">
        <v>-1</v>
      </c>
      <c r="AQ292">
        <v>-1</v>
      </c>
      <c r="AR292">
        <v>0</v>
      </c>
      <c r="AS292">
        <v>-1</v>
      </c>
      <c r="AT292">
        <v>-1</v>
      </c>
      <c r="AU292">
        <v>0</v>
      </c>
      <c r="AV292">
        <v>-1</v>
      </c>
      <c r="AW292">
        <v>0</v>
      </c>
      <c r="AX292">
        <v>0</v>
      </c>
      <c r="AY292">
        <v>-1</v>
      </c>
      <c r="AZ292" t="s">
        <v>49</v>
      </c>
      <c r="BA292" t="s">
        <v>50</v>
      </c>
      <c r="BB292" s="1">
        <v>41618</v>
      </c>
      <c r="BC292">
        <v>79073</v>
      </c>
      <c r="BD292" s="4">
        <f t="shared" si="12"/>
        <v>1</v>
      </c>
      <c r="BE292">
        <f t="shared" si="13"/>
        <v>-0.14893617021276595</v>
      </c>
      <c r="BF292">
        <f t="shared" si="14"/>
        <v>2013</v>
      </c>
    </row>
    <row r="293" spans="1:58" x14ac:dyDescent="0.2">
      <c r="A293">
        <v>3</v>
      </c>
      <c r="B293">
        <v>20</v>
      </c>
      <c r="C293">
        <v>2150</v>
      </c>
      <c r="D293">
        <v>2309</v>
      </c>
      <c r="E293">
        <v>-2</v>
      </c>
      <c r="F293">
        <v>-2</v>
      </c>
      <c r="G293">
        <v>-1</v>
      </c>
      <c r="H293">
        <v>-1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1</v>
      </c>
      <c r="AB293">
        <v>0</v>
      </c>
      <c r="AC293">
        <v>1</v>
      </c>
      <c r="AD293">
        <v>0</v>
      </c>
      <c r="AE293">
        <v>1</v>
      </c>
      <c r="AF293">
        <v>2</v>
      </c>
      <c r="AG293">
        <v>3</v>
      </c>
      <c r="AH293">
        <v>1</v>
      </c>
      <c r="AI293">
        <v>0</v>
      </c>
      <c r="AJ293">
        <v>1</v>
      </c>
      <c r="AK293">
        <v>0</v>
      </c>
      <c r="AL293">
        <v>1</v>
      </c>
      <c r="AM293">
        <v>1</v>
      </c>
      <c r="AN293">
        <v>0</v>
      </c>
      <c r="AO293">
        <v>0</v>
      </c>
      <c r="AP293">
        <v>1</v>
      </c>
      <c r="AQ293">
        <v>0</v>
      </c>
      <c r="AR293">
        <v>0</v>
      </c>
      <c r="AS293">
        <v>1</v>
      </c>
      <c r="AT293">
        <v>0</v>
      </c>
      <c r="AU293">
        <v>0</v>
      </c>
      <c r="AV293">
        <v>0</v>
      </c>
      <c r="AW293">
        <v>1</v>
      </c>
      <c r="AX293">
        <v>2</v>
      </c>
      <c r="AY293">
        <v>0</v>
      </c>
      <c r="AZ293">
        <v>1</v>
      </c>
      <c r="BA293" t="s">
        <v>52</v>
      </c>
      <c r="BB293" s="1">
        <v>41308</v>
      </c>
      <c r="BC293">
        <v>28093</v>
      </c>
      <c r="BD293" s="4">
        <f t="shared" si="12"/>
        <v>3</v>
      </c>
      <c r="BE293">
        <f t="shared" si="13"/>
        <v>0.27083333333333331</v>
      </c>
      <c r="BF293">
        <f t="shared" si="14"/>
        <v>2013</v>
      </c>
    </row>
    <row r="294" spans="1:58" x14ac:dyDescent="0.2">
      <c r="A294">
        <v>3</v>
      </c>
      <c r="B294">
        <v>30</v>
      </c>
      <c r="C294">
        <v>2144</v>
      </c>
      <c r="D294">
        <v>10891</v>
      </c>
      <c r="E294">
        <v>-3</v>
      </c>
      <c r="F294">
        <v>-3</v>
      </c>
      <c r="G294">
        <v>-3</v>
      </c>
      <c r="H294">
        <v>-4</v>
      </c>
      <c r="I294">
        <v>-5</v>
      </c>
      <c r="J294">
        <v>-5</v>
      </c>
      <c r="K294">
        <v>-5</v>
      </c>
      <c r="L294">
        <v>-5</v>
      </c>
      <c r="M294">
        <v>-5</v>
      </c>
      <c r="N294">
        <v>-5</v>
      </c>
      <c r="O294">
        <v>-5</v>
      </c>
      <c r="P294">
        <v>-5</v>
      </c>
      <c r="Q294">
        <v>-5</v>
      </c>
      <c r="R294">
        <v>-5</v>
      </c>
      <c r="S294">
        <v>-5</v>
      </c>
      <c r="T294">
        <v>-5</v>
      </c>
      <c r="U294">
        <v>-5</v>
      </c>
      <c r="V294">
        <v>-5</v>
      </c>
      <c r="W294">
        <v>-5</v>
      </c>
      <c r="X294">
        <v>-5</v>
      </c>
      <c r="Y294">
        <v>-5</v>
      </c>
      <c r="Z294">
        <v>-5</v>
      </c>
      <c r="AA294">
        <v>-5</v>
      </c>
      <c r="AB294">
        <v>-5</v>
      </c>
      <c r="AC294">
        <v>-4</v>
      </c>
      <c r="AD294">
        <v>-5</v>
      </c>
      <c r="AE294">
        <v>-4</v>
      </c>
      <c r="AF294">
        <v>-4</v>
      </c>
      <c r="AG294">
        <v>-4</v>
      </c>
      <c r="AH294">
        <v>-3</v>
      </c>
      <c r="AI294">
        <v>-2</v>
      </c>
      <c r="AJ294">
        <v>-1</v>
      </c>
      <c r="AK294">
        <v>-1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 t="s">
        <v>52</v>
      </c>
      <c r="BB294" s="1">
        <v>41390</v>
      </c>
      <c r="BC294">
        <v>37812</v>
      </c>
      <c r="BD294" s="4">
        <f t="shared" si="12"/>
        <v>3</v>
      </c>
      <c r="BE294">
        <f t="shared" si="13"/>
        <v>-2.9166666666666665</v>
      </c>
      <c r="BF294">
        <f t="shared" si="14"/>
        <v>2013</v>
      </c>
    </row>
    <row r="295" spans="1:58" x14ac:dyDescent="0.2">
      <c r="A295">
        <v>1</v>
      </c>
      <c r="B295">
        <v>40</v>
      </c>
      <c r="C295">
        <v>2150</v>
      </c>
      <c r="D295">
        <v>6271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0</v>
      </c>
      <c r="L295">
        <v>-1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-1</v>
      </c>
      <c r="AD295">
        <v>0</v>
      </c>
      <c r="AE295">
        <v>-1</v>
      </c>
      <c r="AF295">
        <v>0</v>
      </c>
      <c r="AG295">
        <v>0</v>
      </c>
      <c r="AH295">
        <v>1</v>
      </c>
      <c r="AI295">
        <v>1</v>
      </c>
      <c r="AJ295">
        <v>0</v>
      </c>
      <c r="AK295">
        <v>1</v>
      </c>
      <c r="AL295">
        <v>1</v>
      </c>
      <c r="AM295">
        <v>2</v>
      </c>
      <c r="AN295">
        <v>1</v>
      </c>
      <c r="AO295">
        <v>2</v>
      </c>
      <c r="AP295">
        <v>1</v>
      </c>
      <c r="AQ295">
        <v>2</v>
      </c>
      <c r="AR295">
        <v>0</v>
      </c>
      <c r="AS295">
        <v>1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0</v>
      </c>
      <c r="BA295" t="s">
        <v>51</v>
      </c>
      <c r="BB295" s="1">
        <v>40744</v>
      </c>
      <c r="BC295">
        <v>15394</v>
      </c>
      <c r="BD295" s="4">
        <f t="shared" si="12"/>
        <v>2</v>
      </c>
      <c r="BE295">
        <f t="shared" si="13"/>
        <v>0</v>
      </c>
      <c r="BF295">
        <f t="shared" si="14"/>
        <v>2011</v>
      </c>
    </row>
    <row r="296" spans="1:58" x14ac:dyDescent="0.2">
      <c r="A296">
        <v>2</v>
      </c>
      <c r="B296">
        <v>50</v>
      </c>
      <c r="C296">
        <v>2141</v>
      </c>
      <c r="D296">
        <v>19840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-1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 t="s">
        <v>52</v>
      </c>
      <c r="BB296" s="1">
        <v>40085</v>
      </c>
      <c r="BC296">
        <v>83068</v>
      </c>
      <c r="BD296" s="4">
        <f t="shared" si="12"/>
        <v>3</v>
      </c>
      <c r="BE296">
        <f t="shared" si="13"/>
        <v>-0.16666666666666666</v>
      </c>
      <c r="BF296">
        <f t="shared" si="14"/>
        <v>2009</v>
      </c>
    </row>
    <row r="297" spans="1:58" x14ac:dyDescent="0.2">
      <c r="A297">
        <v>3</v>
      </c>
      <c r="B297">
        <v>10</v>
      </c>
      <c r="C297">
        <v>2143</v>
      </c>
      <c r="D297">
        <v>19589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-1</v>
      </c>
      <c r="S297">
        <v>-1</v>
      </c>
      <c r="T297">
        <v>-1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-1</v>
      </c>
      <c r="AD297">
        <v>-1</v>
      </c>
      <c r="AE297">
        <v>-1</v>
      </c>
      <c r="AF297">
        <v>-1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-1</v>
      </c>
      <c r="AQ297">
        <v>-1</v>
      </c>
      <c r="AR297">
        <v>-1</v>
      </c>
      <c r="AS297">
        <v>-1</v>
      </c>
      <c r="AT297">
        <v>-1</v>
      </c>
      <c r="AU297">
        <v>-1</v>
      </c>
      <c r="AV297">
        <v>-1</v>
      </c>
      <c r="AW297">
        <v>-1</v>
      </c>
      <c r="AX297">
        <v>-1</v>
      </c>
      <c r="AY297">
        <v>-1</v>
      </c>
      <c r="AZ297">
        <v>0</v>
      </c>
      <c r="BA297" t="s">
        <v>52</v>
      </c>
      <c r="BB297" s="1">
        <v>40611</v>
      </c>
      <c r="BC297">
        <v>90109</v>
      </c>
      <c r="BD297" s="4">
        <f t="shared" si="12"/>
        <v>3</v>
      </c>
      <c r="BE297">
        <f t="shared" si="13"/>
        <v>-0.97916666666666663</v>
      </c>
      <c r="BF297">
        <f t="shared" si="14"/>
        <v>2011</v>
      </c>
    </row>
    <row r="298" spans="1:58" x14ac:dyDescent="0.2">
      <c r="A298">
        <v>2</v>
      </c>
      <c r="B298">
        <v>20</v>
      </c>
      <c r="C298">
        <v>2147</v>
      </c>
      <c r="D298">
        <v>13296</v>
      </c>
      <c r="E298">
        <v>-1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0</v>
      </c>
      <c r="AY298">
        <v>0</v>
      </c>
      <c r="AZ298">
        <v>0</v>
      </c>
      <c r="BA298" t="s">
        <v>52</v>
      </c>
      <c r="BB298" s="1">
        <v>41714</v>
      </c>
      <c r="BC298">
        <v>30682</v>
      </c>
      <c r="BD298" s="4">
        <f t="shared" si="12"/>
        <v>3</v>
      </c>
      <c r="BE298">
        <f t="shared" si="13"/>
        <v>0</v>
      </c>
      <c r="BF298">
        <f t="shared" si="14"/>
        <v>2014</v>
      </c>
    </row>
    <row r="299" spans="1:58" x14ac:dyDescent="0.2">
      <c r="A299">
        <v>4</v>
      </c>
      <c r="B299">
        <v>30</v>
      </c>
      <c r="C299">
        <v>2147</v>
      </c>
      <c r="D299">
        <v>2194</v>
      </c>
      <c r="E299">
        <v>0</v>
      </c>
      <c r="F299">
        <v>0</v>
      </c>
      <c r="G299">
        <v>1</v>
      </c>
      <c r="H299">
        <v>2</v>
      </c>
      <c r="I299">
        <v>0</v>
      </c>
      <c r="J299">
        <v>0</v>
      </c>
      <c r="K299">
        <v>1</v>
      </c>
      <c r="L299">
        <v>2</v>
      </c>
      <c r="M299">
        <v>2</v>
      </c>
      <c r="N299">
        <v>3</v>
      </c>
      <c r="O299">
        <v>4</v>
      </c>
      <c r="P299">
        <v>0</v>
      </c>
      <c r="Q299">
        <v>0</v>
      </c>
      <c r="R299">
        <v>1</v>
      </c>
      <c r="S299">
        <v>2</v>
      </c>
      <c r="T299">
        <v>3</v>
      </c>
      <c r="U299">
        <v>4</v>
      </c>
      <c r="V299">
        <v>5</v>
      </c>
      <c r="W299">
        <v>6</v>
      </c>
      <c r="X299">
        <v>7</v>
      </c>
      <c r="Y299">
        <v>8</v>
      </c>
      <c r="Z299">
        <v>9</v>
      </c>
      <c r="AA299">
        <v>10</v>
      </c>
      <c r="AB299">
        <v>11</v>
      </c>
      <c r="AC299">
        <v>12</v>
      </c>
      <c r="AD299">
        <v>13</v>
      </c>
      <c r="AE299">
        <v>12</v>
      </c>
      <c r="AF299">
        <v>15</v>
      </c>
      <c r="AG299">
        <v>16</v>
      </c>
      <c r="AH299">
        <v>17</v>
      </c>
      <c r="AI299">
        <v>18</v>
      </c>
      <c r="AJ299">
        <v>19</v>
      </c>
      <c r="AK299">
        <v>20</v>
      </c>
      <c r="AL299">
        <v>21</v>
      </c>
      <c r="AM299">
        <v>22</v>
      </c>
      <c r="AN299">
        <v>23</v>
      </c>
      <c r="AO299">
        <v>24</v>
      </c>
      <c r="AP299">
        <v>25</v>
      </c>
      <c r="AQ299">
        <v>26</v>
      </c>
      <c r="AR299">
        <v>27</v>
      </c>
      <c r="AS299">
        <v>28</v>
      </c>
      <c r="AT299">
        <v>29</v>
      </c>
      <c r="AU299">
        <v>30</v>
      </c>
      <c r="AV299">
        <v>31</v>
      </c>
      <c r="AW299">
        <v>32</v>
      </c>
      <c r="AX299">
        <v>33</v>
      </c>
      <c r="AY299">
        <v>34</v>
      </c>
      <c r="AZ299">
        <v>35</v>
      </c>
      <c r="BA299" t="s">
        <v>50</v>
      </c>
      <c r="BB299" s="1">
        <v>40457</v>
      </c>
      <c r="BC299">
        <v>19485</v>
      </c>
      <c r="BD299" s="4">
        <f t="shared" si="12"/>
        <v>1</v>
      </c>
      <c r="BE299">
        <f t="shared" si="13"/>
        <v>13.395833333333334</v>
      </c>
      <c r="BF299">
        <f t="shared" si="14"/>
        <v>2010</v>
      </c>
    </row>
    <row r="300" spans="1:58" x14ac:dyDescent="0.2">
      <c r="A300">
        <v>4</v>
      </c>
      <c r="B300">
        <v>40</v>
      </c>
      <c r="C300">
        <v>2141</v>
      </c>
      <c r="D300">
        <v>2055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 t="s">
        <v>52</v>
      </c>
      <c r="BB300" s="1">
        <v>41013</v>
      </c>
      <c r="BC300">
        <v>87093</v>
      </c>
      <c r="BD300" s="4">
        <f t="shared" si="12"/>
        <v>3</v>
      </c>
      <c r="BE300">
        <f t="shared" si="13"/>
        <v>-0.20833333333333334</v>
      </c>
      <c r="BF300">
        <f t="shared" si="14"/>
        <v>2012</v>
      </c>
    </row>
    <row r="301" spans="1:58" x14ac:dyDescent="0.2">
      <c r="A301">
        <v>2</v>
      </c>
      <c r="B301">
        <v>50</v>
      </c>
      <c r="C301">
        <v>2141</v>
      </c>
      <c r="D301">
        <v>17586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-1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0</v>
      </c>
      <c r="AC301">
        <v>-1</v>
      </c>
      <c r="AD301">
        <v>-1</v>
      </c>
      <c r="AE301">
        <v>-1</v>
      </c>
      <c r="AF301">
        <v>-1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-1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 t="s">
        <v>52</v>
      </c>
      <c r="BB301" s="1">
        <v>41712</v>
      </c>
      <c r="BC301">
        <v>36009</v>
      </c>
      <c r="BD301" s="4">
        <f t="shared" si="12"/>
        <v>3</v>
      </c>
      <c r="BE301">
        <f t="shared" si="13"/>
        <v>-0.75</v>
      </c>
      <c r="BF301">
        <f t="shared" si="14"/>
        <v>2014</v>
      </c>
    </row>
    <row r="302" spans="1:58" x14ac:dyDescent="0.2">
      <c r="A302">
        <v>3</v>
      </c>
      <c r="B302">
        <v>10</v>
      </c>
      <c r="C302">
        <v>2150</v>
      </c>
      <c r="D302">
        <v>6636</v>
      </c>
      <c r="E302">
        <v>0</v>
      </c>
      <c r="F302">
        <v>0</v>
      </c>
      <c r="G302">
        <v>1</v>
      </c>
      <c r="H302">
        <v>2</v>
      </c>
      <c r="I302">
        <v>3</v>
      </c>
      <c r="J302">
        <v>4</v>
      </c>
      <c r="K302">
        <v>4</v>
      </c>
      <c r="L302">
        <v>5</v>
      </c>
      <c r="M302">
        <v>6</v>
      </c>
      <c r="N302">
        <v>7</v>
      </c>
      <c r="O302">
        <v>8</v>
      </c>
      <c r="P302">
        <v>9</v>
      </c>
      <c r="Q302">
        <v>10</v>
      </c>
      <c r="R302">
        <v>11</v>
      </c>
      <c r="S302">
        <v>12</v>
      </c>
      <c r="T302">
        <v>13</v>
      </c>
      <c r="U302">
        <v>14</v>
      </c>
      <c r="V302">
        <v>15</v>
      </c>
      <c r="W302">
        <v>16</v>
      </c>
      <c r="X302">
        <v>17</v>
      </c>
      <c r="Y302">
        <v>18</v>
      </c>
      <c r="Z302">
        <v>19</v>
      </c>
      <c r="AA302">
        <v>20</v>
      </c>
      <c r="AB302">
        <v>21</v>
      </c>
      <c r="AC302">
        <v>22</v>
      </c>
      <c r="AD302">
        <v>23</v>
      </c>
      <c r="AE302">
        <v>24</v>
      </c>
      <c r="AF302">
        <v>25</v>
      </c>
      <c r="AG302">
        <v>26</v>
      </c>
      <c r="AH302">
        <v>27</v>
      </c>
      <c r="AI302">
        <v>28</v>
      </c>
      <c r="AJ302">
        <v>29</v>
      </c>
      <c r="AK302">
        <v>30</v>
      </c>
      <c r="AL302">
        <v>31</v>
      </c>
      <c r="AM302">
        <v>32</v>
      </c>
      <c r="AN302">
        <v>33</v>
      </c>
      <c r="AO302">
        <v>34</v>
      </c>
      <c r="AP302">
        <v>35</v>
      </c>
      <c r="AQ302">
        <v>36</v>
      </c>
      <c r="AR302">
        <v>37</v>
      </c>
      <c r="AS302">
        <v>38</v>
      </c>
      <c r="AT302">
        <v>39</v>
      </c>
      <c r="AU302">
        <v>40</v>
      </c>
      <c r="AV302">
        <v>41</v>
      </c>
      <c r="AW302">
        <v>42</v>
      </c>
      <c r="AX302">
        <v>43</v>
      </c>
      <c r="AY302">
        <v>44</v>
      </c>
      <c r="AZ302">
        <v>45</v>
      </c>
      <c r="BA302" t="s">
        <v>52</v>
      </c>
      <c r="BB302" s="1">
        <v>41828</v>
      </c>
      <c r="BC302">
        <v>21508</v>
      </c>
      <c r="BD302" s="4">
        <f t="shared" si="12"/>
        <v>3</v>
      </c>
      <c r="BE302">
        <f t="shared" si="13"/>
        <v>21.645833333333332</v>
      </c>
      <c r="BF302">
        <f t="shared" si="14"/>
        <v>2014</v>
      </c>
    </row>
    <row r="303" spans="1:58" x14ac:dyDescent="0.2">
      <c r="A303">
        <v>3</v>
      </c>
      <c r="B303">
        <v>20</v>
      </c>
      <c r="C303">
        <v>2154</v>
      </c>
      <c r="D303">
        <v>19921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>
        <v>0</v>
      </c>
      <c r="L303">
        <v>1</v>
      </c>
      <c r="M303">
        <v>0</v>
      </c>
      <c r="N303">
        <v>1</v>
      </c>
      <c r="O303">
        <v>2</v>
      </c>
      <c r="P303">
        <v>3</v>
      </c>
      <c r="Q303">
        <v>1</v>
      </c>
      <c r="R303">
        <v>2</v>
      </c>
      <c r="S303">
        <v>3</v>
      </c>
      <c r="T303">
        <v>4</v>
      </c>
      <c r="U303">
        <v>5</v>
      </c>
      <c r="V303">
        <v>4</v>
      </c>
      <c r="W303">
        <v>4</v>
      </c>
      <c r="X303">
        <v>4</v>
      </c>
      <c r="Y303">
        <v>3</v>
      </c>
      <c r="Z303">
        <v>3</v>
      </c>
      <c r="AA303">
        <v>2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1</v>
      </c>
      <c r="AL303">
        <v>0</v>
      </c>
      <c r="AM303">
        <v>1</v>
      </c>
      <c r="AN303">
        <v>2</v>
      </c>
      <c r="AO303">
        <v>3</v>
      </c>
      <c r="AP303">
        <v>4</v>
      </c>
      <c r="AQ303">
        <v>5</v>
      </c>
      <c r="AR303">
        <v>6</v>
      </c>
      <c r="AS303">
        <v>7</v>
      </c>
      <c r="AT303">
        <v>8</v>
      </c>
      <c r="AU303">
        <v>9</v>
      </c>
      <c r="AV303">
        <v>10</v>
      </c>
      <c r="AW303">
        <v>11</v>
      </c>
      <c r="AX303">
        <v>12</v>
      </c>
      <c r="AY303">
        <v>13</v>
      </c>
      <c r="AZ303">
        <v>5</v>
      </c>
      <c r="BA303" t="s">
        <v>51</v>
      </c>
      <c r="BB303" s="1">
        <v>40198</v>
      </c>
      <c r="BC303">
        <v>19102</v>
      </c>
      <c r="BD303" s="4">
        <f t="shared" si="12"/>
        <v>2</v>
      </c>
      <c r="BE303">
        <f t="shared" si="13"/>
        <v>2.8125</v>
      </c>
      <c r="BF303">
        <f t="shared" si="14"/>
        <v>2010</v>
      </c>
    </row>
    <row r="304" spans="1:58" x14ac:dyDescent="0.2">
      <c r="A304">
        <v>1</v>
      </c>
      <c r="B304">
        <v>30</v>
      </c>
      <c r="C304">
        <v>2144</v>
      </c>
      <c r="D304">
        <v>8675</v>
      </c>
      <c r="E304">
        <v>-1</v>
      </c>
      <c r="F304">
        <v>-1</v>
      </c>
      <c r="G304">
        <v>-1</v>
      </c>
      <c r="H304">
        <v>-1</v>
      </c>
      <c r="I304">
        <v>-1</v>
      </c>
      <c r="J304">
        <v>-1</v>
      </c>
      <c r="K304">
        <v>-1</v>
      </c>
      <c r="L304">
        <v>-1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</v>
      </c>
      <c r="AH304">
        <v>2</v>
      </c>
      <c r="AI304">
        <v>2</v>
      </c>
      <c r="AJ304">
        <v>2</v>
      </c>
      <c r="AK304">
        <v>3</v>
      </c>
      <c r="AL304">
        <v>4</v>
      </c>
      <c r="AM304">
        <v>5</v>
      </c>
      <c r="AN304">
        <v>6</v>
      </c>
      <c r="AO304">
        <v>7</v>
      </c>
      <c r="AP304">
        <v>8</v>
      </c>
      <c r="AQ304">
        <v>9</v>
      </c>
      <c r="AR304">
        <v>10</v>
      </c>
      <c r="AS304">
        <v>11</v>
      </c>
      <c r="AT304">
        <v>12</v>
      </c>
      <c r="AU304">
        <v>13</v>
      </c>
      <c r="AV304">
        <v>14</v>
      </c>
      <c r="AW304">
        <v>15</v>
      </c>
      <c r="AX304">
        <v>16</v>
      </c>
      <c r="AY304">
        <v>17</v>
      </c>
      <c r="AZ304">
        <v>18</v>
      </c>
      <c r="BA304" t="s">
        <v>50</v>
      </c>
      <c r="BB304" s="1">
        <v>41933</v>
      </c>
      <c r="BC304">
        <v>82463</v>
      </c>
      <c r="BD304" s="4">
        <f t="shared" si="12"/>
        <v>1</v>
      </c>
      <c r="BE304">
        <f t="shared" si="13"/>
        <v>3.4791666666666665</v>
      </c>
      <c r="BF304">
        <f t="shared" si="14"/>
        <v>2014</v>
      </c>
    </row>
    <row r="305" spans="1:58" x14ac:dyDescent="0.2">
      <c r="A305">
        <v>4</v>
      </c>
      <c r="B305">
        <v>40</v>
      </c>
      <c r="C305">
        <v>2144</v>
      </c>
      <c r="D305">
        <v>12323</v>
      </c>
      <c r="E305">
        <v>-2</v>
      </c>
      <c r="F305">
        <v>-2</v>
      </c>
      <c r="G305">
        <v>-2</v>
      </c>
      <c r="H305">
        <v>-2</v>
      </c>
      <c r="I305">
        <v>-2</v>
      </c>
      <c r="J305">
        <v>-2</v>
      </c>
      <c r="K305">
        <v>-1</v>
      </c>
      <c r="L305">
        <v>-1</v>
      </c>
      <c r="M305">
        <v>-1</v>
      </c>
      <c r="N305">
        <v>-2</v>
      </c>
      <c r="O305">
        <v>-2</v>
      </c>
      <c r="P305">
        <v>-2</v>
      </c>
      <c r="Q305">
        <v>-2</v>
      </c>
      <c r="R305">
        <v>-2</v>
      </c>
      <c r="S305">
        <v>-2</v>
      </c>
      <c r="T305">
        <v>-2</v>
      </c>
      <c r="U305">
        <v>-2</v>
      </c>
      <c r="V305">
        <v>-1</v>
      </c>
      <c r="W305">
        <v>-1</v>
      </c>
      <c r="X305">
        <v>-2</v>
      </c>
      <c r="Y305">
        <v>-2</v>
      </c>
      <c r="Z305">
        <v>-1</v>
      </c>
      <c r="AA305">
        <v>-1</v>
      </c>
      <c r="AB305">
        <v>-1</v>
      </c>
      <c r="AC305">
        <v>-2</v>
      </c>
      <c r="AD305" t="s">
        <v>49</v>
      </c>
      <c r="AE305">
        <v>-4</v>
      </c>
      <c r="AF305">
        <v>-3</v>
      </c>
      <c r="AG305">
        <v>-3</v>
      </c>
      <c r="AH305">
        <v>-3</v>
      </c>
      <c r="AI305">
        <v>-3</v>
      </c>
      <c r="AJ305">
        <v>-3</v>
      </c>
      <c r="AK305">
        <v>-3</v>
      </c>
      <c r="AL305">
        <v>-3</v>
      </c>
      <c r="AM305">
        <v>-3</v>
      </c>
      <c r="AN305">
        <v>-3</v>
      </c>
      <c r="AO305">
        <v>-3</v>
      </c>
      <c r="AP305">
        <v>-3</v>
      </c>
      <c r="AQ305">
        <v>-3</v>
      </c>
      <c r="AR305">
        <v>-3</v>
      </c>
      <c r="AS305">
        <v>-3</v>
      </c>
      <c r="AT305">
        <v>-3</v>
      </c>
      <c r="AU305">
        <v>-4</v>
      </c>
      <c r="AV305">
        <v>-4</v>
      </c>
      <c r="AW305">
        <v>-3</v>
      </c>
      <c r="AX305">
        <v>-3</v>
      </c>
      <c r="AY305">
        <v>-3</v>
      </c>
      <c r="AZ305">
        <v>-3</v>
      </c>
      <c r="BA305" t="s">
        <v>52</v>
      </c>
      <c r="BB305" s="1">
        <v>41684</v>
      </c>
      <c r="BC305">
        <v>36374</v>
      </c>
      <c r="BD305" s="4">
        <f t="shared" si="12"/>
        <v>3</v>
      </c>
      <c r="BE305">
        <f t="shared" si="13"/>
        <v>-2.3617021276595747</v>
      </c>
      <c r="BF305">
        <f t="shared" si="14"/>
        <v>2014</v>
      </c>
    </row>
    <row r="306" spans="1:58" x14ac:dyDescent="0.2">
      <c r="A306">
        <v>1</v>
      </c>
      <c r="B306">
        <v>50</v>
      </c>
      <c r="C306">
        <v>2144</v>
      </c>
      <c r="D306">
        <v>19613</v>
      </c>
      <c r="E306">
        <v>-1</v>
      </c>
      <c r="F306">
        <v>-1</v>
      </c>
      <c r="G306">
        <v>-1</v>
      </c>
      <c r="H306">
        <v>-1</v>
      </c>
      <c r="I306">
        <v>-1</v>
      </c>
      <c r="J306">
        <v>-1</v>
      </c>
      <c r="K306">
        <v>-1</v>
      </c>
      <c r="L306">
        <v>-1</v>
      </c>
      <c r="M306">
        <v>-1</v>
      </c>
      <c r="N306">
        <v>-1</v>
      </c>
      <c r="O306">
        <v>-1</v>
      </c>
      <c r="P306">
        <v>-1</v>
      </c>
      <c r="Q306">
        <v>-1</v>
      </c>
      <c r="R306">
        <v>-1</v>
      </c>
      <c r="S306">
        <v>-1</v>
      </c>
      <c r="T306">
        <v>-1</v>
      </c>
      <c r="U306">
        <v>-1</v>
      </c>
      <c r="V306">
        <v>-1</v>
      </c>
      <c r="W306">
        <v>-1</v>
      </c>
      <c r="X306">
        <v>0</v>
      </c>
      <c r="Y306">
        <v>0</v>
      </c>
      <c r="Z306">
        <v>1</v>
      </c>
      <c r="AA306">
        <v>1</v>
      </c>
      <c r="AB306">
        <v>2</v>
      </c>
      <c r="AC306">
        <v>2</v>
      </c>
      <c r="AD306">
        <v>2</v>
      </c>
      <c r="AE306">
        <v>3</v>
      </c>
      <c r="AF306">
        <v>3</v>
      </c>
      <c r="AG306">
        <v>4</v>
      </c>
      <c r="AH306">
        <v>5</v>
      </c>
      <c r="AI306">
        <v>4</v>
      </c>
      <c r="AJ306">
        <v>4</v>
      </c>
      <c r="AK306">
        <v>5</v>
      </c>
      <c r="AL306">
        <v>4</v>
      </c>
      <c r="AM306">
        <v>5</v>
      </c>
      <c r="AN306">
        <v>6</v>
      </c>
      <c r="AO306">
        <v>7</v>
      </c>
      <c r="AP306">
        <v>8</v>
      </c>
      <c r="AQ306">
        <v>8</v>
      </c>
      <c r="AR306">
        <v>9</v>
      </c>
      <c r="AS306">
        <v>10</v>
      </c>
      <c r="AT306">
        <v>11</v>
      </c>
      <c r="AU306">
        <v>12</v>
      </c>
      <c r="AV306">
        <v>13</v>
      </c>
      <c r="AW306">
        <v>14</v>
      </c>
      <c r="AX306">
        <v>15</v>
      </c>
      <c r="AY306">
        <v>16</v>
      </c>
      <c r="AZ306">
        <v>17</v>
      </c>
      <c r="BA306" t="s">
        <v>51</v>
      </c>
      <c r="BB306" s="1">
        <v>41549</v>
      </c>
      <c r="BC306">
        <v>67569</v>
      </c>
      <c r="BD306" s="4">
        <f t="shared" si="12"/>
        <v>2</v>
      </c>
      <c r="BE306">
        <f t="shared" si="13"/>
        <v>3.5833333333333335</v>
      </c>
      <c r="BF306">
        <f t="shared" si="14"/>
        <v>2013</v>
      </c>
    </row>
    <row r="307" spans="1:58" x14ac:dyDescent="0.2">
      <c r="A307">
        <v>1</v>
      </c>
      <c r="B307">
        <v>10</v>
      </c>
      <c r="C307">
        <v>2142</v>
      </c>
      <c r="D307">
        <v>19571</v>
      </c>
      <c r="E307">
        <v>-1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-1</v>
      </c>
      <c r="L307">
        <v>-1</v>
      </c>
      <c r="M307">
        <v>-1</v>
      </c>
      <c r="N307">
        <v>-1</v>
      </c>
      <c r="O307">
        <v>-1</v>
      </c>
      <c r="P307">
        <v>-1</v>
      </c>
      <c r="Q307">
        <v>-1</v>
      </c>
      <c r="R307">
        <v>-1</v>
      </c>
      <c r="S307">
        <v>-1</v>
      </c>
      <c r="T307">
        <v>-1</v>
      </c>
      <c r="U307">
        <v>-1</v>
      </c>
      <c r="V307">
        <v>-1</v>
      </c>
      <c r="W307">
        <v>-1</v>
      </c>
      <c r="X307">
        <v>-1</v>
      </c>
      <c r="Y307">
        <v>-1</v>
      </c>
      <c r="Z307">
        <v>-1</v>
      </c>
      <c r="AA307">
        <v>-1</v>
      </c>
      <c r="AB307">
        <v>-1</v>
      </c>
      <c r="AC307">
        <v>-1</v>
      </c>
      <c r="AD307">
        <v>-1</v>
      </c>
      <c r="AE307">
        <v>-1</v>
      </c>
      <c r="AF307">
        <v>-1</v>
      </c>
      <c r="AG307">
        <v>-1</v>
      </c>
      <c r="AH307">
        <v>-1</v>
      </c>
      <c r="AI307">
        <v>-1</v>
      </c>
      <c r="AJ307">
        <v>-1</v>
      </c>
      <c r="AK307">
        <v>-1</v>
      </c>
      <c r="AL307">
        <v>-1</v>
      </c>
      <c r="AM307">
        <v>-1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 t="s">
        <v>52</v>
      </c>
      <c r="BB307" s="1">
        <v>40300</v>
      </c>
      <c r="BC307">
        <v>96585</v>
      </c>
      <c r="BD307" s="4">
        <f t="shared" si="12"/>
        <v>3</v>
      </c>
      <c r="BE307">
        <f t="shared" si="13"/>
        <v>-0.72916666666666663</v>
      </c>
      <c r="BF307">
        <f t="shared" si="14"/>
        <v>2010</v>
      </c>
    </row>
    <row r="308" spans="1:58" x14ac:dyDescent="0.2">
      <c r="A308">
        <v>1</v>
      </c>
      <c r="B308">
        <v>20</v>
      </c>
      <c r="C308">
        <v>2132</v>
      </c>
      <c r="D308">
        <v>6029</v>
      </c>
      <c r="E308">
        <v>-2</v>
      </c>
      <c r="F308">
        <v>-5</v>
      </c>
      <c r="G308">
        <v>-4</v>
      </c>
      <c r="H308">
        <v>-3</v>
      </c>
      <c r="I308">
        <v>-2</v>
      </c>
      <c r="J308">
        <v>-1</v>
      </c>
      <c r="K308">
        <v>0</v>
      </c>
      <c r="L308">
        <v>0</v>
      </c>
      <c r="M308">
        <v>-1</v>
      </c>
      <c r="N308">
        <v>0</v>
      </c>
      <c r="O308">
        <v>0</v>
      </c>
      <c r="P308">
        <v>1</v>
      </c>
      <c r="Q308">
        <v>-1</v>
      </c>
      <c r="R308">
        <v>0</v>
      </c>
      <c r="S308">
        <v>-3</v>
      </c>
      <c r="T308">
        <v>-2</v>
      </c>
      <c r="U308">
        <v>-1</v>
      </c>
      <c r="V308">
        <v>0</v>
      </c>
      <c r="W308">
        <v>1</v>
      </c>
      <c r="X308">
        <v>2</v>
      </c>
      <c r="Y308">
        <v>3</v>
      </c>
      <c r="Z308">
        <v>-1</v>
      </c>
      <c r="AA308">
        <v>0</v>
      </c>
      <c r="AB308">
        <v>1</v>
      </c>
      <c r="AC308">
        <v>2</v>
      </c>
      <c r="AD308">
        <v>-1</v>
      </c>
      <c r="AE308">
        <v>0</v>
      </c>
      <c r="AF308">
        <v>1</v>
      </c>
      <c r="AG308">
        <v>-3</v>
      </c>
      <c r="AH308">
        <v>-2</v>
      </c>
      <c r="AI308">
        <v>-1</v>
      </c>
      <c r="AJ308">
        <v>0</v>
      </c>
      <c r="AK308">
        <v>1</v>
      </c>
      <c r="AL308">
        <v>2</v>
      </c>
      <c r="AM308">
        <v>3</v>
      </c>
      <c r="AN308">
        <v>-1</v>
      </c>
      <c r="AO308">
        <v>0</v>
      </c>
      <c r="AP308">
        <v>1</v>
      </c>
      <c r="AQ308">
        <v>-3</v>
      </c>
      <c r="AR308">
        <v>-2</v>
      </c>
      <c r="AS308">
        <v>-1</v>
      </c>
      <c r="AT308">
        <v>0</v>
      </c>
      <c r="AU308">
        <v>1</v>
      </c>
      <c r="AV308">
        <v>2</v>
      </c>
      <c r="AW308">
        <v>3</v>
      </c>
      <c r="AX308">
        <v>4</v>
      </c>
      <c r="AY308">
        <v>5</v>
      </c>
      <c r="AZ308">
        <v>6</v>
      </c>
      <c r="BA308" t="s">
        <v>50</v>
      </c>
      <c r="BB308" s="1">
        <v>40772</v>
      </c>
      <c r="BC308">
        <v>75034</v>
      </c>
      <c r="BD308" s="4">
        <f t="shared" si="12"/>
        <v>1</v>
      </c>
      <c r="BE308">
        <f t="shared" si="13"/>
        <v>-2.0833333333333332E-2</v>
      </c>
      <c r="BF308">
        <f t="shared" si="14"/>
        <v>2011</v>
      </c>
    </row>
    <row r="309" spans="1:58" x14ac:dyDescent="0.2">
      <c r="A309">
        <v>2</v>
      </c>
      <c r="B309">
        <v>30</v>
      </c>
      <c r="C309">
        <v>2140</v>
      </c>
      <c r="D309">
        <v>4085</v>
      </c>
      <c r="E309">
        <v>-1</v>
      </c>
      <c r="F309">
        <v>-1</v>
      </c>
      <c r="G309">
        <v>-1</v>
      </c>
      <c r="H309">
        <v>-2</v>
      </c>
      <c r="I309">
        <v>-1</v>
      </c>
      <c r="J309">
        <v>0</v>
      </c>
      <c r="K309">
        <v>0</v>
      </c>
      <c r="L309">
        <v>1</v>
      </c>
      <c r="M309">
        <v>0</v>
      </c>
      <c r="N309">
        <v>1</v>
      </c>
      <c r="O309">
        <v>1</v>
      </c>
      <c r="P309">
        <v>1</v>
      </c>
      <c r="Q309">
        <v>1</v>
      </c>
      <c r="R309">
        <v>2</v>
      </c>
      <c r="S309">
        <v>-1</v>
      </c>
      <c r="T309">
        <v>0</v>
      </c>
      <c r="U309">
        <v>1</v>
      </c>
      <c r="V309">
        <v>2</v>
      </c>
      <c r="W309">
        <v>1</v>
      </c>
      <c r="X309">
        <v>2</v>
      </c>
      <c r="Y309">
        <v>3</v>
      </c>
      <c r="Z309">
        <v>4</v>
      </c>
      <c r="AA309">
        <v>1</v>
      </c>
      <c r="AB309">
        <v>2</v>
      </c>
      <c r="AC309">
        <v>3</v>
      </c>
      <c r="AD309">
        <v>1</v>
      </c>
      <c r="AE309">
        <v>2</v>
      </c>
      <c r="AF309">
        <v>2</v>
      </c>
      <c r="AG309">
        <v>3</v>
      </c>
      <c r="AH309">
        <v>1</v>
      </c>
      <c r="AI309">
        <v>2</v>
      </c>
      <c r="AJ309">
        <v>3</v>
      </c>
      <c r="AK309">
        <v>0</v>
      </c>
      <c r="AL309">
        <v>1</v>
      </c>
      <c r="AM309">
        <v>2</v>
      </c>
      <c r="AN309">
        <v>3</v>
      </c>
      <c r="AO309">
        <v>3</v>
      </c>
      <c r="AP309">
        <v>4</v>
      </c>
      <c r="AQ309">
        <v>5</v>
      </c>
      <c r="AR309">
        <v>5</v>
      </c>
      <c r="AS309">
        <v>2</v>
      </c>
      <c r="AT309">
        <v>3</v>
      </c>
      <c r="AU309">
        <v>3</v>
      </c>
      <c r="AV309">
        <v>4</v>
      </c>
      <c r="AW309">
        <v>3</v>
      </c>
      <c r="AX309">
        <v>4</v>
      </c>
      <c r="AY309">
        <v>3</v>
      </c>
      <c r="AZ309">
        <v>2</v>
      </c>
      <c r="BA309" t="s">
        <v>50</v>
      </c>
      <c r="BB309" s="1">
        <v>40161</v>
      </c>
      <c r="BC309">
        <v>15952</v>
      </c>
      <c r="BD309" s="4">
        <f t="shared" si="12"/>
        <v>1</v>
      </c>
      <c r="BE309">
        <f t="shared" si="13"/>
        <v>1.6666666666666667</v>
      </c>
      <c r="BF309">
        <f t="shared" si="14"/>
        <v>2009</v>
      </c>
    </row>
    <row r="310" spans="1:58" x14ac:dyDescent="0.2">
      <c r="A310">
        <v>1</v>
      </c>
      <c r="B310">
        <v>40</v>
      </c>
      <c r="C310">
        <v>2135</v>
      </c>
      <c r="D310">
        <v>8896</v>
      </c>
      <c r="E310">
        <v>0</v>
      </c>
      <c r="F310">
        <v>0</v>
      </c>
      <c r="G310">
        <v>-2</v>
      </c>
      <c r="H310">
        <v>-1</v>
      </c>
      <c r="I310">
        <v>0</v>
      </c>
      <c r="J310">
        <v>-3</v>
      </c>
      <c r="K310">
        <v>-2</v>
      </c>
      <c r="L310">
        <v>-1</v>
      </c>
      <c r="M310">
        <v>-4</v>
      </c>
      <c r="N310">
        <v>-3</v>
      </c>
      <c r="O310">
        <v>-2</v>
      </c>
      <c r="P310">
        <v>-1</v>
      </c>
      <c r="Q310">
        <v>0</v>
      </c>
      <c r="R310">
        <v>1</v>
      </c>
      <c r="S310">
        <v>-1</v>
      </c>
      <c r="T310">
        <v>0</v>
      </c>
      <c r="U310">
        <v>-3</v>
      </c>
      <c r="V310">
        <v>-2</v>
      </c>
      <c r="W310">
        <v>-1</v>
      </c>
      <c r="X310">
        <v>0</v>
      </c>
      <c r="Y310">
        <v>0</v>
      </c>
      <c r="Z310">
        <v>-1</v>
      </c>
      <c r="AA310">
        <v>0</v>
      </c>
      <c r="AB310">
        <v>1</v>
      </c>
      <c r="AC310">
        <v>0</v>
      </c>
      <c r="AD310">
        <v>1</v>
      </c>
      <c r="AE310">
        <v>2</v>
      </c>
      <c r="AF310">
        <v>0</v>
      </c>
      <c r="AG310">
        <v>1</v>
      </c>
      <c r="AH310">
        <v>2</v>
      </c>
      <c r="AI310">
        <v>0</v>
      </c>
      <c r="AJ310">
        <v>1</v>
      </c>
      <c r="AK310">
        <v>0</v>
      </c>
      <c r="AL310">
        <v>0</v>
      </c>
      <c r="AM310">
        <v>0</v>
      </c>
      <c r="AN310">
        <v>-1</v>
      </c>
      <c r="AO310">
        <v>0</v>
      </c>
      <c r="AP310">
        <v>0</v>
      </c>
      <c r="AQ310">
        <v>-3</v>
      </c>
      <c r="AR310">
        <v>-2</v>
      </c>
      <c r="AS310">
        <v>-1</v>
      </c>
      <c r="AT310">
        <v>0</v>
      </c>
      <c r="AU310">
        <v>0</v>
      </c>
      <c r="AV310">
        <v>1</v>
      </c>
      <c r="AW310">
        <v>-1</v>
      </c>
      <c r="AX310">
        <v>0</v>
      </c>
      <c r="AY310">
        <v>-1</v>
      </c>
      <c r="AZ310">
        <v>0</v>
      </c>
      <c r="BA310" t="s">
        <v>52</v>
      </c>
      <c r="BB310" s="1">
        <v>40165</v>
      </c>
      <c r="BC310">
        <v>40492</v>
      </c>
      <c r="BD310" s="4">
        <f t="shared" si="12"/>
        <v>3</v>
      </c>
      <c r="BE310">
        <f t="shared" si="13"/>
        <v>-0.54166666666666663</v>
      </c>
      <c r="BF310">
        <f t="shared" si="14"/>
        <v>2009</v>
      </c>
    </row>
    <row r="311" spans="1:58" x14ac:dyDescent="0.2">
      <c r="A311">
        <v>2</v>
      </c>
      <c r="B311">
        <v>50</v>
      </c>
      <c r="C311">
        <v>2135</v>
      </c>
      <c r="D311">
        <v>8270</v>
      </c>
      <c r="E311">
        <v>0</v>
      </c>
      <c r="F311">
        <v>0</v>
      </c>
      <c r="G311">
        <v>1</v>
      </c>
      <c r="H311">
        <v>0</v>
      </c>
      <c r="I311">
        <v>1</v>
      </c>
      <c r="J311">
        <v>2</v>
      </c>
      <c r="K311">
        <v>3</v>
      </c>
      <c r="L311">
        <v>4</v>
      </c>
      <c r="M311">
        <v>5</v>
      </c>
      <c r="N311">
        <v>6</v>
      </c>
      <c r="O311">
        <v>7</v>
      </c>
      <c r="P311">
        <v>8</v>
      </c>
      <c r="Q311">
        <v>9</v>
      </c>
      <c r="R311">
        <v>10</v>
      </c>
      <c r="S311">
        <v>11</v>
      </c>
      <c r="T311">
        <v>12</v>
      </c>
      <c r="U311">
        <v>14</v>
      </c>
      <c r="V311">
        <v>15</v>
      </c>
      <c r="W311">
        <v>16</v>
      </c>
      <c r="X311">
        <v>17</v>
      </c>
      <c r="Y311">
        <v>18</v>
      </c>
      <c r="Z311">
        <v>19</v>
      </c>
      <c r="AA311">
        <v>20</v>
      </c>
      <c r="AB311">
        <v>21</v>
      </c>
      <c r="AC311">
        <v>22</v>
      </c>
      <c r="AD311">
        <v>23</v>
      </c>
      <c r="AE311">
        <v>24</v>
      </c>
      <c r="AF311">
        <v>25</v>
      </c>
      <c r="AG311">
        <v>26</v>
      </c>
      <c r="AH311">
        <v>27</v>
      </c>
      <c r="AI311">
        <v>28</v>
      </c>
      <c r="AJ311">
        <v>29</v>
      </c>
      <c r="AK311">
        <v>30</v>
      </c>
      <c r="AL311">
        <v>31</v>
      </c>
      <c r="AM311">
        <v>32</v>
      </c>
      <c r="AN311">
        <v>33</v>
      </c>
      <c r="AO311">
        <v>34</v>
      </c>
      <c r="AP311">
        <v>35</v>
      </c>
      <c r="AQ311">
        <v>36</v>
      </c>
      <c r="AR311">
        <v>37</v>
      </c>
      <c r="AS311">
        <v>38</v>
      </c>
      <c r="AT311">
        <v>39</v>
      </c>
      <c r="AU311">
        <v>40</v>
      </c>
      <c r="AV311">
        <v>41</v>
      </c>
      <c r="AW311">
        <v>42</v>
      </c>
      <c r="AX311">
        <v>43</v>
      </c>
      <c r="AY311">
        <v>44</v>
      </c>
      <c r="AZ311">
        <v>45</v>
      </c>
      <c r="BA311" t="s">
        <v>52</v>
      </c>
      <c r="BB311" s="1">
        <v>40771</v>
      </c>
      <c r="BC311">
        <v>36270</v>
      </c>
      <c r="BD311" s="4">
        <f t="shared" si="12"/>
        <v>3</v>
      </c>
      <c r="BE311">
        <f t="shared" si="13"/>
        <v>21.3125</v>
      </c>
      <c r="BF311">
        <f t="shared" si="14"/>
        <v>2011</v>
      </c>
    </row>
    <row r="312" spans="1:58" x14ac:dyDescent="0.2">
      <c r="A312">
        <v>3</v>
      </c>
      <c r="B312">
        <v>10</v>
      </c>
      <c r="C312">
        <v>2138</v>
      </c>
      <c r="D312">
        <v>5857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2</v>
      </c>
      <c r="AA312">
        <v>3</v>
      </c>
      <c r="AB312">
        <v>1</v>
      </c>
      <c r="AC312">
        <v>2</v>
      </c>
      <c r="AD312">
        <v>1</v>
      </c>
      <c r="AE312">
        <v>2</v>
      </c>
      <c r="AF312">
        <v>3</v>
      </c>
      <c r="AG312">
        <v>2</v>
      </c>
      <c r="AH312">
        <v>2</v>
      </c>
      <c r="AI312">
        <v>3</v>
      </c>
      <c r="AJ312">
        <v>2</v>
      </c>
      <c r="AK312">
        <v>3</v>
      </c>
      <c r="AL312">
        <v>4</v>
      </c>
      <c r="AM312">
        <v>0</v>
      </c>
      <c r="AN312">
        <v>1</v>
      </c>
      <c r="AO312">
        <v>2</v>
      </c>
      <c r="AP312">
        <v>1</v>
      </c>
      <c r="AQ312">
        <v>2</v>
      </c>
      <c r="AR312">
        <v>3</v>
      </c>
      <c r="AS312">
        <v>1</v>
      </c>
      <c r="AT312">
        <v>2</v>
      </c>
      <c r="AU312">
        <v>0</v>
      </c>
      <c r="AV312">
        <v>1</v>
      </c>
      <c r="AW312">
        <v>0</v>
      </c>
      <c r="AX312">
        <v>1</v>
      </c>
      <c r="AY312">
        <v>2</v>
      </c>
      <c r="AZ312">
        <v>3</v>
      </c>
      <c r="BA312" t="s">
        <v>52</v>
      </c>
      <c r="BB312" s="1">
        <v>41889</v>
      </c>
      <c r="BC312">
        <v>91087</v>
      </c>
      <c r="BD312" s="4">
        <f t="shared" si="12"/>
        <v>3</v>
      </c>
      <c r="BE312">
        <f t="shared" si="13"/>
        <v>1.0416666666666667</v>
      </c>
      <c r="BF312">
        <f t="shared" si="14"/>
        <v>2014</v>
      </c>
    </row>
    <row r="313" spans="1:58" x14ac:dyDescent="0.2">
      <c r="A313">
        <v>1</v>
      </c>
      <c r="B313">
        <v>20</v>
      </c>
      <c r="C313">
        <v>2138</v>
      </c>
      <c r="D313">
        <v>6846</v>
      </c>
      <c r="E313">
        <v>-5</v>
      </c>
      <c r="F313">
        <v>-4</v>
      </c>
      <c r="G313">
        <v>-9</v>
      </c>
      <c r="H313">
        <v>-8</v>
      </c>
      <c r="I313">
        <v>-7</v>
      </c>
      <c r="J313">
        <v>-6</v>
      </c>
      <c r="K313">
        <v>-5</v>
      </c>
      <c r="L313">
        <v>-5</v>
      </c>
      <c r="M313">
        <v>-4</v>
      </c>
      <c r="N313">
        <v>-3</v>
      </c>
      <c r="O313">
        <v>-2</v>
      </c>
      <c r="P313">
        <v>-1</v>
      </c>
      <c r="Q313">
        <v>0</v>
      </c>
      <c r="R313">
        <v>0</v>
      </c>
      <c r="S313">
        <v>1</v>
      </c>
      <c r="T313">
        <v>-1</v>
      </c>
      <c r="U313">
        <v>-1</v>
      </c>
      <c r="V313">
        <v>-1</v>
      </c>
      <c r="W313">
        <v>-1</v>
      </c>
      <c r="X313">
        <v>-1</v>
      </c>
      <c r="Y313">
        <v>-1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-1</v>
      </c>
      <c r="AP313">
        <v>0</v>
      </c>
      <c r="AQ313">
        <v>-2</v>
      </c>
      <c r="AR313">
        <v>-1</v>
      </c>
      <c r="AS313">
        <v>-1</v>
      </c>
      <c r="AT313">
        <v>-1</v>
      </c>
      <c r="AU313">
        <v>-1</v>
      </c>
      <c r="AV313">
        <v>0</v>
      </c>
      <c r="AW313">
        <v>0</v>
      </c>
      <c r="AX313">
        <v>0</v>
      </c>
      <c r="AY313">
        <v>-1</v>
      </c>
      <c r="AZ313">
        <v>-1</v>
      </c>
      <c r="BA313" t="s">
        <v>52</v>
      </c>
      <c r="BB313" s="1">
        <v>41243</v>
      </c>
      <c r="BC313">
        <v>34576</v>
      </c>
      <c r="BD313" s="4">
        <f t="shared" si="12"/>
        <v>3</v>
      </c>
      <c r="BE313">
        <f t="shared" si="13"/>
        <v>-1.5208333333333333</v>
      </c>
      <c r="BF313">
        <f t="shared" si="14"/>
        <v>2012</v>
      </c>
    </row>
    <row r="314" spans="1:58" x14ac:dyDescent="0.2">
      <c r="A314">
        <v>1</v>
      </c>
      <c r="B314">
        <v>30</v>
      </c>
      <c r="C314">
        <v>2138</v>
      </c>
      <c r="D314">
        <v>6304</v>
      </c>
      <c r="E314">
        <v>-4</v>
      </c>
      <c r="F314">
        <v>-4</v>
      </c>
      <c r="G314">
        <v>-4</v>
      </c>
      <c r="H314">
        <v>-4</v>
      </c>
      <c r="I314">
        <v>-3</v>
      </c>
      <c r="J314">
        <v>-3</v>
      </c>
      <c r="K314">
        <v>-3</v>
      </c>
      <c r="L314">
        <v>-3</v>
      </c>
      <c r="M314">
        <v>-2</v>
      </c>
      <c r="N314">
        <v>-1</v>
      </c>
      <c r="O314">
        <v>-1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 t="s">
        <v>52</v>
      </c>
      <c r="BB314" s="1">
        <v>41621</v>
      </c>
      <c r="BC314">
        <v>57373</v>
      </c>
      <c r="BD314" s="4">
        <f t="shared" si="12"/>
        <v>3</v>
      </c>
      <c r="BE314">
        <f t="shared" si="13"/>
        <v>-0.60416666666666663</v>
      </c>
      <c r="BF314">
        <f t="shared" si="14"/>
        <v>2013</v>
      </c>
    </row>
    <row r="315" spans="1:58" x14ac:dyDescent="0.2">
      <c r="A315">
        <v>4</v>
      </c>
      <c r="B315">
        <v>40</v>
      </c>
      <c r="C315">
        <v>2135</v>
      </c>
      <c r="D315">
        <v>16284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 t="s">
        <v>52</v>
      </c>
      <c r="BB315" s="1">
        <v>40502</v>
      </c>
      <c r="BC315">
        <v>34693</v>
      </c>
      <c r="BD315" s="4">
        <f t="shared" si="12"/>
        <v>3</v>
      </c>
      <c r="BE315">
        <f t="shared" si="13"/>
        <v>0</v>
      </c>
      <c r="BF315">
        <f t="shared" si="14"/>
        <v>2010</v>
      </c>
    </row>
    <row r="316" spans="1:58" x14ac:dyDescent="0.2">
      <c r="A316">
        <v>4</v>
      </c>
      <c r="B316">
        <v>50</v>
      </c>
      <c r="C316">
        <v>2132</v>
      </c>
      <c r="D316">
        <v>3954</v>
      </c>
      <c r="E316">
        <v>-3</v>
      </c>
      <c r="F316">
        <v>-2</v>
      </c>
      <c r="G316">
        <v>-3</v>
      </c>
      <c r="H316">
        <v>-2</v>
      </c>
      <c r="I316">
        <v>-2</v>
      </c>
      <c r="J316">
        <v>-1</v>
      </c>
      <c r="K316">
        <v>-1</v>
      </c>
      <c r="L316">
        <v>0</v>
      </c>
      <c r="M316">
        <v>0</v>
      </c>
      <c r="N316">
        <v>1</v>
      </c>
      <c r="O316">
        <v>2</v>
      </c>
      <c r="P316">
        <v>3</v>
      </c>
      <c r="Q316">
        <v>4</v>
      </c>
      <c r="R316">
        <v>5</v>
      </c>
      <c r="S316">
        <v>6</v>
      </c>
      <c r="T316">
        <v>7</v>
      </c>
      <c r="U316">
        <v>8</v>
      </c>
      <c r="V316">
        <v>9</v>
      </c>
      <c r="W316">
        <v>10</v>
      </c>
      <c r="X316">
        <v>11</v>
      </c>
      <c r="Y316">
        <v>12</v>
      </c>
      <c r="Z316">
        <v>13</v>
      </c>
      <c r="AA316">
        <v>14</v>
      </c>
      <c r="AB316">
        <v>15</v>
      </c>
      <c r="AC316">
        <v>16</v>
      </c>
      <c r="AD316">
        <v>17</v>
      </c>
      <c r="AE316">
        <v>18</v>
      </c>
      <c r="AF316">
        <v>19</v>
      </c>
      <c r="AG316">
        <v>20</v>
      </c>
      <c r="AH316">
        <v>21</v>
      </c>
      <c r="AI316">
        <v>22</v>
      </c>
      <c r="AJ316">
        <v>23</v>
      </c>
      <c r="AK316">
        <v>24</v>
      </c>
      <c r="AL316">
        <v>25</v>
      </c>
      <c r="AM316">
        <v>26</v>
      </c>
      <c r="AN316">
        <v>27</v>
      </c>
      <c r="AO316">
        <v>28</v>
      </c>
      <c r="AP316">
        <v>29</v>
      </c>
      <c r="AQ316">
        <v>30</v>
      </c>
      <c r="AR316">
        <v>31</v>
      </c>
      <c r="AS316">
        <v>32</v>
      </c>
      <c r="AT316">
        <v>33</v>
      </c>
      <c r="AU316">
        <v>34</v>
      </c>
      <c r="AV316">
        <v>35</v>
      </c>
      <c r="AW316">
        <v>36</v>
      </c>
      <c r="AX316">
        <v>37</v>
      </c>
      <c r="AY316">
        <v>38</v>
      </c>
      <c r="AZ316">
        <v>39</v>
      </c>
      <c r="BA316" t="s">
        <v>51</v>
      </c>
      <c r="BB316" s="1">
        <v>42309</v>
      </c>
      <c r="BC316">
        <v>19773</v>
      </c>
      <c r="BD316" s="4">
        <f t="shared" si="12"/>
        <v>2</v>
      </c>
      <c r="BE316">
        <f t="shared" si="13"/>
        <v>15.958333333333334</v>
      </c>
      <c r="BF316">
        <f t="shared" si="14"/>
        <v>2015</v>
      </c>
    </row>
    <row r="317" spans="1:58" x14ac:dyDescent="0.2">
      <c r="A317">
        <v>1</v>
      </c>
      <c r="B317">
        <v>10</v>
      </c>
      <c r="C317">
        <v>2138</v>
      </c>
      <c r="D317">
        <v>8082</v>
      </c>
      <c r="E317">
        <v>-1</v>
      </c>
      <c r="F317">
        <v>-1</v>
      </c>
      <c r="G317">
        <v>0</v>
      </c>
      <c r="H317">
        <v>0</v>
      </c>
      <c r="I317">
        <v>0</v>
      </c>
      <c r="J317">
        <v>-1</v>
      </c>
      <c r="K317">
        <v>0</v>
      </c>
      <c r="L317">
        <v>0</v>
      </c>
      <c r="M317">
        <v>0</v>
      </c>
      <c r="N317">
        <v>-1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1</v>
      </c>
      <c r="AS317" t="s">
        <v>49</v>
      </c>
      <c r="AT317" t="s">
        <v>49</v>
      </c>
      <c r="AU317" t="s">
        <v>49</v>
      </c>
      <c r="AV317">
        <v>0</v>
      </c>
      <c r="AW317">
        <v>-1</v>
      </c>
      <c r="AX317">
        <v>-1</v>
      </c>
      <c r="AY317">
        <v>0</v>
      </c>
      <c r="AZ317">
        <v>0</v>
      </c>
      <c r="BA317" t="s">
        <v>51</v>
      </c>
      <c r="BB317" s="1">
        <v>42237</v>
      </c>
      <c r="BC317">
        <v>94756</v>
      </c>
      <c r="BD317" s="4">
        <f t="shared" si="12"/>
        <v>2</v>
      </c>
      <c r="BE317">
        <f t="shared" si="13"/>
        <v>-6.6666666666666666E-2</v>
      </c>
      <c r="BF317">
        <f t="shared" si="14"/>
        <v>2015</v>
      </c>
    </row>
    <row r="318" spans="1:58" x14ac:dyDescent="0.2">
      <c r="A318">
        <v>4</v>
      </c>
      <c r="B318">
        <v>20</v>
      </c>
      <c r="C318">
        <v>2135</v>
      </c>
      <c r="D318">
        <v>5433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</v>
      </c>
      <c r="AH318">
        <v>1</v>
      </c>
      <c r="AI318">
        <v>2</v>
      </c>
      <c r="AJ318">
        <v>3</v>
      </c>
      <c r="AK318">
        <v>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1</v>
      </c>
      <c r="AR318">
        <v>0</v>
      </c>
      <c r="AS318">
        <v>1</v>
      </c>
      <c r="AT318">
        <v>0</v>
      </c>
      <c r="AU318">
        <v>0</v>
      </c>
      <c r="AV318">
        <v>1</v>
      </c>
      <c r="AW318">
        <v>2</v>
      </c>
      <c r="AX318">
        <v>0</v>
      </c>
      <c r="AY318">
        <v>0</v>
      </c>
      <c r="AZ318">
        <v>0</v>
      </c>
      <c r="BA318" t="s">
        <v>52</v>
      </c>
      <c r="BB318" s="1">
        <v>40454</v>
      </c>
      <c r="BC318">
        <v>94038</v>
      </c>
      <c r="BD318" s="4">
        <f t="shared" si="12"/>
        <v>3</v>
      </c>
      <c r="BE318">
        <f t="shared" si="13"/>
        <v>0.3125</v>
      </c>
      <c r="BF318">
        <f t="shared" si="14"/>
        <v>2010</v>
      </c>
    </row>
    <row r="319" spans="1:58" x14ac:dyDescent="0.2">
      <c r="A319">
        <v>3</v>
      </c>
      <c r="B319">
        <v>30</v>
      </c>
      <c r="C319">
        <v>2135</v>
      </c>
      <c r="D319">
        <v>12184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0</v>
      </c>
      <c r="K319">
        <v>0</v>
      </c>
      <c r="L319">
        <v>1</v>
      </c>
      <c r="M319">
        <v>1</v>
      </c>
      <c r="N319">
        <v>2</v>
      </c>
      <c r="O319">
        <v>2</v>
      </c>
      <c r="P319">
        <v>3</v>
      </c>
      <c r="Q319">
        <v>2</v>
      </c>
      <c r="R319">
        <v>1</v>
      </c>
      <c r="S319">
        <v>1</v>
      </c>
      <c r="T319">
        <v>2</v>
      </c>
      <c r="U319">
        <v>2</v>
      </c>
      <c r="V319">
        <v>3</v>
      </c>
      <c r="W319">
        <v>3</v>
      </c>
      <c r="X319">
        <v>4</v>
      </c>
      <c r="Y319">
        <v>3</v>
      </c>
      <c r="Z319">
        <v>3</v>
      </c>
      <c r="AA319">
        <v>4</v>
      </c>
      <c r="AB319">
        <v>3</v>
      </c>
      <c r="AC319">
        <v>3</v>
      </c>
      <c r="AD319">
        <v>4</v>
      </c>
      <c r="AE319">
        <v>3</v>
      </c>
      <c r="AF319">
        <v>2</v>
      </c>
      <c r="AG319">
        <v>3</v>
      </c>
      <c r="AH319">
        <v>4</v>
      </c>
      <c r="AI319">
        <v>5</v>
      </c>
      <c r="AJ319">
        <v>6</v>
      </c>
      <c r="AK319">
        <v>5</v>
      </c>
      <c r="AL319">
        <v>6</v>
      </c>
      <c r="AM319">
        <v>7</v>
      </c>
      <c r="AN319">
        <v>8</v>
      </c>
      <c r="AO319">
        <v>9</v>
      </c>
      <c r="AP319">
        <v>10</v>
      </c>
      <c r="AQ319">
        <v>11</v>
      </c>
      <c r="AR319">
        <v>12</v>
      </c>
      <c r="AS319">
        <v>13</v>
      </c>
      <c r="AT319">
        <v>14</v>
      </c>
      <c r="AU319">
        <v>15</v>
      </c>
      <c r="AV319">
        <v>16</v>
      </c>
      <c r="AW319">
        <v>17</v>
      </c>
      <c r="AX319">
        <v>18</v>
      </c>
      <c r="AY319">
        <v>19</v>
      </c>
      <c r="AZ319">
        <v>20</v>
      </c>
      <c r="BA319" t="s">
        <v>50</v>
      </c>
      <c r="BB319" s="1">
        <v>40365</v>
      </c>
      <c r="BC319">
        <v>22424</v>
      </c>
      <c r="BD319" s="4">
        <f t="shared" si="12"/>
        <v>1</v>
      </c>
      <c r="BE319">
        <f t="shared" si="13"/>
        <v>5.520833333333333</v>
      </c>
      <c r="BF319">
        <f t="shared" si="14"/>
        <v>2010</v>
      </c>
    </row>
    <row r="320" spans="1:58" x14ac:dyDescent="0.2">
      <c r="A320">
        <v>2</v>
      </c>
      <c r="B320">
        <v>40</v>
      </c>
      <c r="C320">
        <v>2138</v>
      </c>
      <c r="D320">
        <v>13690</v>
      </c>
      <c r="E320">
        <v>-4</v>
      </c>
      <c r="F320">
        <v>-4</v>
      </c>
      <c r="G320">
        <v>-4</v>
      </c>
      <c r="H320">
        <v>-4</v>
      </c>
      <c r="I320">
        <v>-3</v>
      </c>
      <c r="J320">
        <v>-3</v>
      </c>
      <c r="K320">
        <v>-3</v>
      </c>
      <c r="L320">
        <v>-3</v>
      </c>
      <c r="M320">
        <v>-2</v>
      </c>
      <c r="N320">
        <v>-1</v>
      </c>
      <c r="O320">
        <v>-1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 t="s">
        <v>52</v>
      </c>
      <c r="BB320" s="1">
        <v>42023</v>
      </c>
      <c r="BC320">
        <v>20029</v>
      </c>
      <c r="BD320" s="4">
        <f t="shared" si="12"/>
        <v>3</v>
      </c>
      <c r="BE320">
        <f t="shared" si="13"/>
        <v>-0.60416666666666663</v>
      </c>
      <c r="BF320">
        <f t="shared" si="14"/>
        <v>2015</v>
      </c>
    </row>
    <row r="321" spans="1:58" x14ac:dyDescent="0.2">
      <c r="A321">
        <v>4</v>
      </c>
      <c r="B321">
        <v>50</v>
      </c>
      <c r="C321">
        <v>2138</v>
      </c>
      <c r="D321">
        <v>7646</v>
      </c>
      <c r="E321">
        <v>-4</v>
      </c>
      <c r="F321">
        <v>-5</v>
      </c>
      <c r="G321">
        <v>-4</v>
      </c>
      <c r="H321">
        <v>-4</v>
      </c>
      <c r="I321">
        <v>-4</v>
      </c>
      <c r="J321">
        <v>-3</v>
      </c>
      <c r="K321" t="s">
        <v>49</v>
      </c>
      <c r="L321" t="s">
        <v>49</v>
      </c>
      <c r="M321" t="s">
        <v>49</v>
      </c>
      <c r="N321" t="s">
        <v>49</v>
      </c>
      <c r="O321" t="s">
        <v>49</v>
      </c>
      <c r="P321" t="s">
        <v>49</v>
      </c>
      <c r="Q321" t="s">
        <v>49</v>
      </c>
      <c r="R321" t="s">
        <v>49</v>
      </c>
      <c r="S321" t="s">
        <v>49</v>
      </c>
      <c r="T321" t="s">
        <v>49</v>
      </c>
      <c r="U321" t="s">
        <v>49</v>
      </c>
      <c r="V321" t="s">
        <v>49</v>
      </c>
      <c r="W321" t="s">
        <v>49</v>
      </c>
      <c r="X321" t="s">
        <v>49</v>
      </c>
      <c r="Y321" t="s">
        <v>49</v>
      </c>
      <c r="Z321">
        <v>0</v>
      </c>
      <c r="AA321">
        <v>0</v>
      </c>
      <c r="AB321">
        <v>-1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 t="s">
        <v>52</v>
      </c>
      <c r="BB321" s="1">
        <v>40816</v>
      </c>
      <c r="BC321">
        <v>28713</v>
      </c>
      <c r="BD321" s="4">
        <f t="shared" si="12"/>
        <v>3</v>
      </c>
      <c r="BE321">
        <f t="shared" si="13"/>
        <v>-0.75757575757575757</v>
      </c>
      <c r="BF321">
        <f t="shared" si="14"/>
        <v>2011</v>
      </c>
    </row>
    <row r="322" spans="1:58" x14ac:dyDescent="0.2">
      <c r="A322">
        <v>1</v>
      </c>
      <c r="B322">
        <v>10</v>
      </c>
      <c r="C322">
        <v>2136</v>
      </c>
      <c r="D322">
        <v>13842</v>
      </c>
      <c r="E322">
        <v>-1</v>
      </c>
      <c r="F322">
        <v>0</v>
      </c>
      <c r="G322">
        <v>0</v>
      </c>
      <c r="H322">
        <v>1</v>
      </c>
      <c r="I322">
        <v>1</v>
      </c>
      <c r="J322">
        <v>2</v>
      </c>
      <c r="K322">
        <v>3</v>
      </c>
      <c r="L322">
        <v>4</v>
      </c>
      <c r="M322">
        <v>5</v>
      </c>
      <c r="N322">
        <v>6</v>
      </c>
      <c r="O322">
        <v>7</v>
      </c>
      <c r="P322">
        <v>6</v>
      </c>
      <c r="Q322">
        <v>7</v>
      </c>
      <c r="R322">
        <v>8</v>
      </c>
      <c r="S322">
        <v>9</v>
      </c>
      <c r="T322">
        <v>7</v>
      </c>
      <c r="U322">
        <v>6</v>
      </c>
      <c r="V322">
        <v>6</v>
      </c>
      <c r="W322">
        <v>5</v>
      </c>
      <c r="X322">
        <v>6</v>
      </c>
      <c r="Y322">
        <v>7</v>
      </c>
      <c r="Z322">
        <v>10</v>
      </c>
      <c r="AA322">
        <v>11</v>
      </c>
      <c r="AB322">
        <v>12</v>
      </c>
      <c r="AC322">
        <v>13</v>
      </c>
      <c r="AD322">
        <v>14</v>
      </c>
      <c r="AE322">
        <v>15</v>
      </c>
      <c r="AF322">
        <v>16</v>
      </c>
      <c r="AG322">
        <v>17</v>
      </c>
      <c r="AH322">
        <v>18</v>
      </c>
      <c r="AI322">
        <v>19</v>
      </c>
      <c r="AJ322">
        <v>20</v>
      </c>
      <c r="AK322">
        <v>21</v>
      </c>
      <c r="AL322">
        <v>22</v>
      </c>
      <c r="AM322">
        <v>23</v>
      </c>
      <c r="AN322">
        <v>24</v>
      </c>
      <c r="AO322">
        <v>25</v>
      </c>
      <c r="AP322">
        <v>26</v>
      </c>
      <c r="AQ322">
        <v>27</v>
      </c>
      <c r="AR322">
        <v>28</v>
      </c>
      <c r="AS322">
        <v>29</v>
      </c>
      <c r="AT322">
        <v>30</v>
      </c>
      <c r="AU322">
        <v>31</v>
      </c>
      <c r="AV322">
        <v>32</v>
      </c>
      <c r="AW322">
        <v>33</v>
      </c>
      <c r="AX322">
        <v>34</v>
      </c>
      <c r="AY322">
        <v>35</v>
      </c>
      <c r="AZ322">
        <v>36</v>
      </c>
      <c r="BA322" t="s">
        <v>51</v>
      </c>
      <c r="BB322" s="1">
        <v>40902</v>
      </c>
      <c r="BC322">
        <v>64845</v>
      </c>
      <c r="BD322" s="4">
        <f t="shared" si="12"/>
        <v>2</v>
      </c>
      <c r="BE322">
        <f t="shared" si="13"/>
        <v>14.916666666666666</v>
      </c>
      <c r="BF322">
        <f t="shared" si="14"/>
        <v>2011</v>
      </c>
    </row>
    <row r="323" spans="1:58" x14ac:dyDescent="0.2">
      <c r="A323">
        <v>1</v>
      </c>
      <c r="B323">
        <v>20</v>
      </c>
      <c r="C323">
        <v>2136</v>
      </c>
      <c r="D323">
        <v>6501</v>
      </c>
      <c r="E323">
        <v>-1</v>
      </c>
      <c r="F323">
        <v>0</v>
      </c>
      <c r="G323">
        <v>1</v>
      </c>
      <c r="H323">
        <v>2</v>
      </c>
      <c r="I323">
        <v>3</v>
      </c>
      <c r="J323">
        <v>4</v>
      </c>
      <c r="K323">
        <v>5</v>
      </c>
      <c r="L323">
        <v>6</v>
      </c>
      <c r="M323">
        <v>7</v>
      </c>
      <c r="N323">
        <v>8</v>
      </c>
      <c r="O323">
        <v>9</v>
      </c>
      <c r="P323">
        <v>10</v>
      </c>
      <c r="Q323">
        <v>11</v>
      </c>
      <c r="R323">
        <v>12</v>
      </c>
      <c r="S323">
        <v>13</v>
      </c>
      <c r="T323">
        <v>14</v>
      </c>
      <c r="U323">
        <v>15</v>
      </c>
      <c r="V323">
        <v>16</v>
      </c>
      <c r="W323">
        <v>17</v>
      </c>
      <c r="X323">
        <v>18</v>
      </c>
      <c r="Y323">
        <v>19</v>
      </c>
      <c r="Z323">
        <v>20</v>
      </c>
      <c r="AA323">
        <v>21</v>
      </c>
      <c r="AB323">
        <v>22</v>
      </c>
      <c r="AC323">
        <v>23</v>
      </c>
      <c r="AD323">
        <v>24</v>
      </c>
      <c r="AE323">
        <v>25</v>
      </c>
      <c r="AF323">
        <v>26</v>
      </c>
      <c r="AG323">
        <v>27</v>
      </c>
      <c r="AH323">
        <v>28</v>
      </c>
      <c r="AI323">
        <v>29</v>
      </c>
      <c r="AJ323">
        <v>30</v>
      </c>
      <c r="AK323">
        <v>31</v>
      </c>
      <c r="AL323">
        <v>32</v>
      </c>
      <c r="AM323">
        <v>33</v>
      </c>
      <c r="AN323">
        <v>34</v>
      </c>
      <c r="AO323">
        <v>35</v>
      </c>
      <c r="AP323">
        <v>36</v>
      </c>
      <c r="AQ323">
        <v>37</v>
      </c>
      <c r="AR323">
        <v>38</v>
      </c>
      <c r="AS323">
        <v>39</v>
      </c>
      <c r="AT323">
        <v>40</v>
      </c>
      <c r="AU323">
        <v>41</v>
      </c>
      <c r="AV323">
        <v>42</v>
      </c>
      <c r="AW323">
        <v>43</v>
      </c>
      <c r="AX323">
        <v>44</v>
      </c>
      <c r="AY323">
        <v>45</v>
      </c>
      <c r="AZ323">
        <v>46</v>
      </c>
      <c r="BA323" t="s">
        <v>51</v>
      </c>
      <c r="BB323" s="1">
        <v>41721</v>
      </c>
      <c r="BC323">
        <v>62541</v>
      </c>
      <c r="BD323" s="4">
        <f t="shared" ref="BD323:BD386" si="15">(LEFT(BA323,1))*1</f>
        <v>2</v>
      </c>
      <c r="BE323">
        <f t="shared" ref="BE323:BE386" si="16">AVERAGE(E323:AZ323)</f>
        <v>22.5</v>
      </c>
      <c r="BF323">
        <f t="shared" ref="BF323:BF386" si="17">YEAR(BB323)</f>
        <v>2014</v>
      </c>
    </row>
    <row r="324" spans="1:58" x14ac:dyDescent="0.2">
      <c r="A324">
        <v>4</v>
      </c>
      <c r="B324">
        <v>30</v>
      </c>
      <c r="C324">
        <v>2136</v>
      </c>
      <c r="D324">
        <v>9425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1</v>
      </c>
      <c r="M324">
        <v>0</v>
      </c>
      <c r="N324">
        <v>1</v>
      </c>
      <c r="O324">
        <v>2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2</v>
      </c>
      <c r="V324">
        <v>3</v>
      </c>
      <c r="W324">
        <v>4</v>
      </c>
      <c r="X324">
        <v>3</v>
      </c>
      <c r="Y324">
        <v>0</v>
      </c>
      <c r="Z324">
        <v>0</v>
      </c>
      <c r="AA324">
        <v>0</v>
      </c>
      <c r="AB324">
        <v>1</v>
      </c>
      <c r="AC324">
        <v>2</v>
      </c>
      <c r="AD324">
        <v>0</v>
      </c>
      <c r="AE324">
        <v>1</v>
      </c>
      <c r="AF324">
        <v>2</v>
      </c>
      <c r="AG324">
        <v>3</v>
      </c>
      <c r="AH324">
        <v>4</v>
      </c>
      <c r="AI324">
        <v>5</v>
      </c>
      <c r="AJ324">
        <v>6</v>
      </c>
      <c r="AK324">
        <v>7</v>
      </c>
      <c r="AL324">
        <v>8</v>
      </c>
      <c r="AM324">
        <v>9</v>
      </c>
      <c r="AN324">
        <v>10</v>
      </c>
      <c r="AO324">
        <v>11</v>
      </c>
      <c r="AP324">
        <v>12</v>
      </c>
      <c r="AQ324">
        <v>13</v>
      </c>
      <c r="AR324">
        <v>8</v>
      </c>
      <c r="AS324">
        <v>9</v>
      </c>
      <c r="AT324">
        <v>10</v>
      </c>
      <c r="AU324">
        <v>11</v>
      </c>
      <c r="AV324">
        <v>12</v>
      </c>
      <c r="AW324">
        <v>13</v>
      </c>
      <c r="AX324">
        <v>14</v>
      </c>
      <c r="AY324">
        <v>15</v>
      </c>
      <c r="AZ324">
        <v>16</v>
      </c>
      <c r="BA324" t="s">
        <v>52</v>
      </c>
      <c r="BB324" s="1">
        <v>41359</v>
      </c>
      <c r="BC324">
        <v>39913</v>
      </c>
      <c r="BD324" s="4">
        <f t="shared" si="15"/>
        <v>3</v>
      </c>
      <c r="BE324">
        <f t="shared" si="16"/>
        <v>4.583333333333333</v>
      </c>
      <c r="BF324">
        <f t="shared" si="17"/>
        <v>2013</v>
      </c>
    </row>
    <row r="325" spans="1:58" x14ac:dyDescent="0.2">
      <c r="A325">
        <v>3</v>
      </c>
      <c r="B325">
        <v>40</v>
      </c>
      <c r="C325">
        <v>2136</v>
      </c>
      <c r="D325">
        <v>6767</v>
      </c>
      <c r="E325">
        <v>-1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-1</v>
      </c>
      <c r="L325">
        <v>-1</v>
      </c>
      <c r="M325">
        <v>-1</v>
      </c>
      <c r="N325">
        <v>-1</v>
      </c>
      <c r="O325">
        <v>-1</v>
      </c>
      <c r="P325">
        <v>-1</v>
      </c>
      <c r="Q325">
        <v>-1</v>
      </c>
      <c r="R325">
        <v>-1</v>
      </c>
      <c r="S325">
        <v>0</v>
      </c>
      <c r="T325">
        <v>0</v>
      </c>
      <c r="U325">
        <v>0</v>
      </c>
      <c r="V325">
        <v>-2</v>
      </c>
      <c r="W325">
        <v>-1</v>
      </c>
      <c r="X325">
        <v>-1</v>
      </c>
      <c r="Y325">
        <v>0</v>
      </c>
      <c r="Z325">
        <v>1</v>
      </c>
      <c r="AA325">
        <v>-1</v>
      </c>
      <c r="AB325">
        <v>0</v>
      </c>
      <c r="AC325">
        <v>0</v>
      </c>
      <c r="AD325">
        <v>1</v>
      </c>
      <c r="AE325">
        <v>0</v>
      </c>
      <c r="AF325">
        <v>1</v>
      </c>
      <c r="AG325">
        <v>0</v>
      </c>
      <c r="AH325">
        <v>1</v>
      </c>
      <c r="AI325">
        <v>-1</v>
      </c>
      <c r="AJ325">
        <v>0</v>
      </c>
      <c r="AK325">
        <v>1</v>
      </c>
      <c r="AL325">
        <v>0</v>
      </c>
      <c r="AM325">
        <v>1</v>
      </c>
      <c r="AN325">
        <v>0</v>
      </c>
      <c r="AO325">
        <v>1</v>
      </c>
      <c r="AP325">
        <v>0</v>
      </c>
      <c r="AQ325">
        <v>1</v>
      </c>
      <c r="AR325">
        <v>-1</v>
      </c>
      <c r="AS325">
        <v>0</v>
      </c>
      <c r="AT325">
        <v>-2</v>
      </c>
      <c r="AU325">
        <v>-1</v>
      </c>
      <c r="AV325">
        <v>0</v>
      </c>
      <c r="AW325">
        <v>0</v>
      </c>
      <c r="AX325">
        <v>0</v>
      </c>
      <c r="AY325">
        <v>0</v>
      </c>
      <c r="AZ325">
        <v>1</v>
      </c>
      <c r="BA325" t="s">
        <v>50</v>
      </c>
      <c r="BB325" s="1">
        <v>40186</v>
      </c>
      <c r="BC325">
        <v>52512</v>
      </c>
      <c r="BD325" s="4">
        <f t="shared" si="15"/>
        <v>1</v>
      </c>
      <c r="BE325">
        <f t="shared" si="16"/>
        <v>-0.3125</v>
      </c>
      <c r="BF325">
        <f t="shared" si="17"/>
        <v>2010</v>
      </c>
    </row>
    <row r="326" spans="1:58" x14ac:dyDescent="0.2">
      <c r="A326">
        <v>4</v>
      </c>
      <c r="B326">
        <v>50</v>
      </c>
      <c r="C326">
        <v>2132</v>
      </c>
      <c r="D326">
        <v>12936</v>
      </c>
      <c r="E326">
        <v>0</v>
      </c>
      <c r="F326">
        <v>-1</v>
      </c>
      <c r="G326">
        <v>0</v>
      </c>
      <c r="H326">
        <v>-1</v>
      </c>
      <c r="I326">
        <v>0</v>
      </c>
      <c r="J326">
        <v>-1</v>
      </c>
      <c r="K326">
        <v>0</v>
      </c>
      <c r="L326">
        <v>-1</v>
      </c>
      <c r="M326">
        <v>0</v>
      </c>
      <c r="N326">
        <v>-1</v>
      </c>
      <c r="O326">
        <v>0</v>
      </c>
      <c r="P326">
        <v>-1</v>
      </c>
      <c r="Q326">
        <v>0</v>
      </c>
      <c r="R326">
        <v>1</v>
      </c>
      <c r="S326">
        <v>2</v>
      </c>
      <c r="T326">
        <v>0</v>
      </c>
      <c r="U326">
        <v>1</v>
      </c>
      <c r="V326">
        <v>0</v>
      </c>
      <c r="W326">
        <v>1</v>
      </c>
      <c r="X326">
        <v>2</v>
      </c>
      <c r="Y326">
        <v>3</v>
      </c>
      <c r="Z326">
        <v>4</v>
      </c>
      <c r="AA326">
        <v>5</v>
      </c>
      <c r="AB326">
        <v>6</v>
      </c>
      <c r="AC326">
        <v>7</v>
      </c>
      <c r="AD326">
        <v>8</v>
      </c>
      <c r="AE326">
        <v>9</v>
      </c>
      <c r="AF326">
        <v>10</v>
      </c>
      <c r="AG326">
        <v>11</v>
      </c>
      <c r="AH326">
        <v>12</v>
      </c>
      <c r="AI326">
        <v>13</v>
      </c>
      <c r="AJ326">
        <v>14</v>
      </c>
      <c r="AK326">
        <v>15</v>
      </c>
      <c r="AL326">
        <v>16</v>
      </c>
      <c r="AM326">
        <v>17</v>
      </c>
      <c r="AN326">
        <v>18</v>
      </c>
      <c r="AO326">
        <v>19</v>
      </c>
      <c r="AP326">
        <v>20</v>
      </c>
      <c r="AQ326">
        <v>21</v>
      </c>
      <c r="AR326">
        <v>22</v>
      </c>
      <c r="AS326">
        <v>23</v>
      </c>
      <c r="AT326">
        <v>24</v>
      </c>
      <c r="AU326">
        <v>25</v>
      </c>
      <c r="AV326">
        <v>26</v>
      </c>
      <c r="AW326">
        <v>27</v>
      </c>
      <c r="AX326">
        <v>28</v>
      </c>
      <c r="AY326">
        <v>29</v>
      </c>
      <c r="AZ326">
        <v>30</v>
      </c>
      <c r="BA326" t="s">
        <v>50</v>
      </c>
      <c r="BB326" s="1">
        <v>41009</v>
      </c>
      <c r="BC326">
        <v>52967</v>
      </c>
      <c r="BD326" s="4">
        <f t="shared" si="15"/>
        <v>1</v>
      </c>
      <c r="BE326">
        <f t="shared" si="16"/>
        <v>9.6458333333333339</v>
      </c>
      <c r="BF326">
        <f t="shared" si="17"/>
        <v>2012</v>
      </c>
    </row>
    <row r="327" spans="1:58" x14ac:dyDescent="0.2">
      <c r="A327">
        <v>3</v>
      </c>
      <c r="B327">
        <v>10</v>
      </c>
      <c r="C327">
        <v>2137</v>
      </c>
      <c r="D327">
        <v>16858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v>-1</v>
      </c>
      <c r="K327">
        <v>-1</v>
      </c>
      <c r="L327">
        <v>-1</v>
      </c>
      <c r="M327">
        <v>-1</v>
      </c>
      <c r="N327">
        <v>-1</v>
      </c>
      <c r="O327">
        <v>-1</v>
      </c>
      <c r="P327">
        <v>-1</v>
      </c>
      <c r="Q327">
        <v>-1</v>
      </c>
      <c r="R327">
        <v>-1</v>
      </c>
      <c r="S327">
        <v>-1</v>
      </c>
      <c r="T327">
        <v>-1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-1</v>
      </c>
      <c r="AD327">
        <v>-1</v>
      </c>
      <c r="AE327">
        <v>-1</v>
      </c>
      <c r="AF327">
        <v>-1</v>
      </c>
      <c r="AG327">
        <v>-1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-1</v>
      </c>
      <c r="AP327">
        <v>-1</v>
      </c>
      <c r="AQ327">
        <v>-1</v>
      </c>
      <c r="AR327">
        <v>-1</v>
      </c>
      <c r="AS327">
        <v>-1</v>
      </c>
      <c r="AT327">
        <v>-1</v>
      </c>
      <c r="AU327">
        <v>-1</v>
      </c>
      <c r="AV327">
        <v>-1</v>
      </c>
      <c r="AW327">
        <v>0</v>
      </c>
      <c r="AX327">
        <v>0</v>
      </c>
      <c r="AY327">
        <v>0</v>
      </c>
      <c r="AZ327">
        <v>0</v>
      </c>
      <c r="BA327" t="s">
        <v>52</v>
      </c>
      <c r="BB327" s="1">
        <v>40686</v>
      </c>
      <c r="BC327">
        <v>82868</v>
      </c>
      <c r="BD327" s="4">
        <f t="shared" si="15"/>
        <v>3</v>
      </c>
      <c r="BE327">
        <f t="shared" si="16"/>
        <v>-0.91666666666666663</v>
      </c>
      <c r="BF327">
        <f t="shared" si="17"/>
        <v>2011</v>
      </c>
    </row>
    <row r="328" spans="1:58" x14ac:dyDescent="0.2">
      <c r="A328">
        <v>1</v>
      </c>
      <c r="B328">
        <v>20</v>
      </c>
      <c r="C328">
        <v>2137</v>
      </c>
      <c r="D328">
        <v>19317</v>
      </c>
      <c r="E328">
        <v>-1</v>
      </c>
      <c r="F328">
        <v>-1</v>
      </c>
      <c r="G328">
        <v>-1</v>
      </c>
      <c r="H328">
        <v>-1</v>
      </c>
      <c r="I328">
        <v>-1</v>
      </c>
      <c r="J328">
        <v>-1</v>
      </c>
      <c r="K328">
        <v>-1</v>
      </c>
      <c r="L328">
        <v>-1</v>
      </c>
      <c r="M328">
        <v>-1</v>
      </c>
      <c r="N328">
        <v>-1</v>
      </c>
      <c r="O328">
        <v>-1</v>
      </c>
      <c r="P328">
        <v>-1</v>
      </c>
      <c r="Q328">
        <v>-1</v>
      </c>
      <c r="R328">
        <v>-1</v>
      </c>
      <c r="S328">
        <v>-1</v>
      </c>
      <c r="T328">
        <v>-1</v>
      </c>
      <c r="U328">
        <v>-1</v>
      </c>
      <c r="V328">
        <v>-1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-1</v>
      </c>
      <c r="AD328">
        <v>-1</v>
      </c>
      <c r="AE328">
        <v>0</v>
      </c>
      <c r="AF328">
        <v>0</v>
      </c>
      <c r="AG328">
        <v>0</v>
      </c>
      <c r="AH328">
        <v>1</v>
      </c>
      <c r="AI328">
        <v>2</v>
      </c>
      <c r="AJ328">
        <v>3</v>
      </c>
      <c r="AK328">
        <v>0</v>
      </c>
      <c r="AL328">
        <v>-1</v>
      </c>
      <c r="AM328">
        <v>0</v>
      </c>
      <c r="AN328">
        <v>-1</v>
      </c>
      <c r="AO328">
        <v>-1</v>
      </c>
      <c r="AP328">
        <v>-1</v>
      </c>
      <c r="AQ328">
        <v>0</v>
      </c>
      <c r="AR328">
        <v>-1</v>
      </c>
      <c r="AS328">
        <v>-1</v>
      </c>
      <c r="AT328">
        <v>-1</v>
      </c>
      <c r="AU328">
        <v>-1</v>
      </c>
      <c r="AV328">
        <v>-1</v>
      </c>
      <c r="AW328">
        <v>-1</v>
      </c>
      <c r="AX328">
        <v>-1</v>
      </c>
      <c r="AY328">
        <v>0</v>
      </c>
      <c r="AZ328">
        <v>-1</v>
      </c>
      <c r="BA328" t="s">
        <v>52</v>
      </c>
      <c r="BB328" s="1">
        <v>41657</v>
      </c>
      <c r="BC328">
        <v>55564</v>
      </c>
      <c r="BD328" s="4">
        <f t="shared" si="15"/>
        <v>3</v>
      </c>
      <c r="BE328">
        <f t="shared" si="16"/>
        <v>-0.66666666666666663</v>
      </c>
      <c r="BF328">
        <f t="shared" si="17"/>
        <v>2014</v>
      </c>
    </row>
    <row r="329" spans="1:58" x14ac:dyDescent="0.2">
      <c r="A329">
        <v>4</v>
      </c>
      <c r="B329">
        <v>30</v>
      </c>
      <c r="C329">
        <v>2137</v>
      </c>
      <c r="D329">
        <v>10319</v>
      </c>
      <c r="E329">
        <v>0</v>
      </c>
      <c r="F329">
        <v>0</v>
      </c>
      <c r="G329">
        <v>1</v>
      </c>
      <c r="H329">
        <v>2</v>
      </c>
      <c r="I329">
        <v>3</v>
      </c>
      <c r="J329">
        <v>3</v>
      </c>
      <c r="K329">
        <v>4</v>
      </c>
      <c r="L329">
        <v>5</v>
      </c>
      <c r="M329">
        <v>6</v>
      </c>
      <c r="N329">
        <v>6</v>
      </c>
      <c r="O329">
        <v>7</v>
      </c>
      <c r="P329">
        <v>5</v>
      </c>
      <c r="Q329">
        <v>6</v>
      </c>
      <c r="R329">
        <v>6</v>
      </c>
      <c r="S329">
        <v>5</v>
      </c>
      <c r="T329">
        <v>6</v>
      </c>
      <c r="U329">
        <v>5</v>
      </c>
      <c r="V329">
        <v>5</v>
      </c>
      <c r="W329">
        <v>6</v>
      </c>
      <c r="X329">
        <v>8</v>
      </c>
      <c r="Y329">
        <v>9</v>
      </c>
      <c r="Z329">
        <v>10</v>
      </c>
      <c r="AA329">
        <v>11</v>
      </c>
      <c r="AB329">
        <v>12</v>
      </c>
      <c r="AC329">
        <v>13</v>
      </c>
      <c r="AD329">
        <v>14</v>
      </c>
      <c r="AE329">
        <v>15</v>
      </c>
      <c r="AF329">
        <v>16</v>
      </c>
      <c r="AG329">
        <v>17</v>
      </c>
      <c r="AH329">
        <v>18</v>
      </c>
      <c r="AI329">
        <v>19</v>
      </c>
      <c r="AJ329">
        <v>20</v>
      </c>
      <c r="AK329">
        <v>21</v>
      </c>
      <c r="AL329">
        <v>22</v>
      </c>
      <c r="AM329">
        <v>23</v>
      </c>
      <c r="AN329">
        <v>24</v>
      </c>
      <c r="AO329">
        <v>25</v>
      </c>
      <c r="AP329">
        <v>26</v>
      </c>
      <c r="AQ329">
        <v>27</v>
      </c>
      <c r="AR329">
        <v>28</v>
      </c>
      <c r="AS329">
        <v>29</v>
      </c>
      <c r="AT329">
        <v>30</v>
      </c>
      <c r="AU329">
        <v>31</v>
      </c>
      <c r="AV329">
        <v>32</v>
      </c>
      <c r="AW329">
        <v>33</v>
      </c>
      <c r="AX329">
        <v>34</v>
      </c>
      <c r="AY329">
        <v>35</v>
      </c>
      <c r="AZ329">
        <v>36</v>
      </c>
      <c r="BA329" t="s">
        <v>51</v>
      </c>
      <c r="BB329" s="1">
        <v>42239</v>
      </c>
      <c r="BC329">
        <v>67549</v>
      </c>
      <c r="BD329" s="4">
        <f t="shared" si="15"/>
        <v>2</v>
      </c>
      <c r="BE329">
        <f t="shared" si="16"/>
        <v>14.979166666666666</v>
      </c>
      <c r="BF329">
        <f t="shared" si="17"/>
        <v>2015</v>
      </c>
    </row>
    <row r="330" spans="1:58" x14ac:dyDescent="0.2">
      <c r="A330">
        <v>4</v>
      </c>
      <c r="B330">
        <v>40</v>
      </c>
      <c r="C330">
        <v>2137</v>
      </c>
      <c r="D330">
        <v>17629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 t="s">
        <v>52</v>
      </c>
      <c r="BB330" s="1">
        <v>40530</v>
      </c>
      <c r="BC330">
        <v>13169</v>
      </c>
      <c r="BD330" s="4">
        <f t="shared" si="15"/>
        <v>3</v>
      </c>
      <c r="BE330">
        <f t="shared" si="16"/>
        <v>2.0833333333333332E-2</v>
      </c>
      <c r="BF330">
        <f t="shared" si="17"/>
        <v>2010</v>
      </c>
    </row>
    <row r="331" spans="1:58" x14ac:dyDescent="0.2">
      <c r="A331">
        <v>4</v>
      </c>
      <c r="B331">
        <v>50</v>
      </c>
      <c r="C331">
        <v>2137</v>
      </c>
      <c r="D331">
        <v>2565</v>
      </c>
      <c r="E331">
        <v>-1</v>
      </c>
      <c r="F331">
        <v>-1</v>
      </c>
      <c r="G331">
        <v>-1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1</v>
      </c>
      <c r="V331">
        <v>2</v>
      </c>
      <c r="W331">
        <v>2</v>
      </c>
      <c r="X331">
        <v>3</v>
      </c>
      <c r="Y331">
        <v>4</v>
      </c>
      <c r="Z331">
        <v>2</v>
      </c>
      <c r="AA331">
        <v>3</v>
      </c>
      <c r="AB331">
        <v>2</v>
      </c>
      <c r="AC331">
        <v>3</v>
      </c>
      <c r="AD331">
        <v>2</v>
      </c>
      <c r="AE331">
        <v>2</v>
      </c>
      <c r="AF331">
        <v>3</v>
      </c>
      <c r="AG331">
        <v>3</v>
      </c>
      <c r="AH331">
        <v>3</v>
      </c>
      <c r="AI331">
        <v>2</v>
      </c>
      <c r="AJ331">
        <v>1</v>
      </c>
      <c r="AK331">
        <v>1</v>
      </c>
      <c r="AL331">
        <v>2</v>
      </c>
      <c r="AM331">
        <v>3</v>
      </c>
      <c r="AN331">
        <v>2</v>
      </c>
      <c r="AO331">
        <v>2</v>
      </c>
      <c r="AP331">
        <v>3</v>
      </c>
      <c r="AQ331">
        <v>3</v>
      </c>
      <c r="AR331">
        <v>4</v>
      </c>
      <c r="AS331">
        <v>2</v>
      </c>
      <c r="AT331">
        <v>3</v>
      </c>
      <c r="AU331">
        <v>3</v>
      </c>
      <c r="AV331">
        <v>4</v>
      </c>
      <c r="AW331">
        <v>5</v>
      </c>
      <c r="AX331">
        <v>5</v>
      </c>
      <c r="AY331">
        <v>5</v>
      </c>
      <c r="AZ331">
        <v>4</v>
      </c>
      <c r="BA331" t="s">
        <v>52</v>
      </c>
      <c r="BB331" s="1">
        <v>40691</v>
      </c>
      <c r="BC331">
        <v>30554</v>
      </c>
      <c r="BD331" s="4">
        <f t="shared" si="15"/>
        <v>3</v>
      </c>
      <c r="BE331">
        <f t="shared" si="16"/>
        <v>1.8333333333333333</v>
      </c>
      <c r="BF331">
        <f t="shared" si="17"/>
        <v>2011</v>
      </c>
    </row>
    <row r="332" spans="1:58" x14ac:dyDescent="0.2">
      <c r="A332">
        <v>4</v>
      </c>
      <c r="B332">
        <v>10</v>
      </c>
      <c r="C332">
        <v>2137</v>
      </c>
      <c r="D332">
        <v>19846</v>
      </c>
      <c r="E332">
        <v>-3</v>
      </c>
      <c r="F332">
        <v>-3</v>
      </c>
      <c r="G332">
        <v>-3</v>
      </c>
      <c r="H332">
        <v>-3</v>
      </c>
      <c r="I332">
        <v>-3</v>
      </c>
      <c r="J332">
        <v>-3</v>
      </c>
      <c r="K332">
        <v>-3</v>
      </c>
      <c r="L332">
        <v>-3</v>
      </c>
      <c r="M332">
        <v>-3</v>
      </c>
      <c r="N332">
        <v>-3</v>
      </c>
      <c r="O332">
        <v>-3</v>
      </c>
      <c r="P332">
        <v>-3</v>
      </c>
      <c r="Q332">
        <v>-3</v>
      </c>
      <c r="R332">
        <v>-3</v>
      </c>
      <c r="S332">
        <v>-2</v>
      </c>
      <c r="T332">
        <v>-3</v>
      </c>
      <c r="U332">
        <v>-2</v>
      </c>
      <c r="V332">
        <v>-2</v>
      </c>
      <c r="W332">
        <v>-1</v>
      </c>
      <c r="X332">
        <v>-1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1</v>
      </c>
      <c r="AF332">
        <v>0</v>
      </c>
      <c r="AG332">
        <v>1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1</v>
      </c>
      <c r="AN332">
        <v>2</v>
      </c>
      <c r="AO332">
        <v>0</v>
      </c>
      <c r="AP332">
        <v>1</v>
      </c>
      <c r="AQ332">
        <v>2</v>
      </c>
      <c r="AR332">
        <v>3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1</v>
      </c>
      <c r="BA332" t="s">
        <v>52</v>
      </c>
      <c r="BB332" s="1">
        <v>41090</v>
      </c>
      <c r="BC332">
        <v>24408</v>
      </c>
      <c r="BD332" s="4">
        <f t="shared" si="15"/>
        <v>3</v>
      </c>
      <c r="BE332">
        <f t="shared" si="16"/>
        <v>-0.83333333333333337</v>
      </c>
      <c r="BF332">
        <f t="shared" si="17"/>
        <v>2012</v>
      </c>
    </row>
    <row r="333" spans="1:58" x14ac:dyDescent="0.2">
      <c r="A333">
        <v>3</v>
      </c>
      <c r="B333">
        <v>20</v>
      </c>
      <c r="C333">
        <v>2137</v>
      </c>
      <c r="D333">
        <v>13709</v>
      </c>
      <c r="E333">
        <v>-1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1</v>
      </c>
      <c r="M333">
        <v>1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2</v>
      </c>
      <c r="W333">
        <v>1</v>
      </c>
      <c r="X333">
        <v>2</v>
      </c>
      <c r="Y333">
        <v>3</v>
      </c>
      <c r="Z333">
        <v>0</v>
      </c>
      <c r="AA333">
        <v>1</v>
      </c>
      <c r="AB333">
        <v>2</v>
      </c>
      <c r="AC333">
        <v>0</v>
      </c>
      <c r="AD333">
        <v>0</v>
      </c>
      <c r="AE333">
        <v>1</v>
      </c>
      <c r="AF333">
        <v>2</v>
      </c>
      <c r="AG333">
        <v>1</v>
      </c>
      <c r="AH333">
        <v>2</v>
      </c>
      <c r="AI333">
        <v>3</v>
      </c>
      <c r="AJ333">
        <v>0</v>
      </c>
      <c r="AK333">
        <v>1</v>
      </c>
      <c r="AL333">
        <v>2</v>
      </c>
      <c r="AM333">
        <v>3</v>
      </c>
      <c r="AN333">
        <v>0</v>
      </c>
      <c r="AO333">
        <v>1</v>
      </c>
      <c r="AP333">
        <v>2</v>
      </c>
      <c r="AQ333">
        <v>3</v>
      </c>
      <c r="AR333">
        <v>4</v>
      </c>
      <c r="AS333">
        <v>5</v>
      </c>
      <c r="AT333">
        <v>6</v>
      </c>
      <c r="AU333" t="s">
        <v>49</v>
      </c>
      <c r="AV333" t="s">
        <v>49</v>
      </c>
      <c r="AW333" t="s">
        <v>49</v>
      </c>
      <c r="AX333" t="s">
        <v>49</v>
      </c>
      <c r="AY333" t="s">
        <v>49</v>
      </c>
      <c r="AZ333" t="s">
        <v>49</v>
      </c>
      <c r="BA333" t="s">
        <v>52</v>
      </c>
      <c r="BB333" s="1">
        <v>41682</v>
      </c>
      <c r="BC333">
        <v>73629</v>
      </c>
      <c r="BD333" s="4">
        <f t="shared" si="15"/>
        <v>3</v>
      </c>
      <c r="BE333">
        <f t="shared" si="16"/>
        <v>1.2142857142857142</v>
      </c>
      <c r="BF333">
        <f t="shared" si="17"/>
        <v>2014</v>
      </c>
    </row>
    <row r="334" spans="1:58" x14ac:dyDescent="0.2">
      <c r="A334">
        <v>3</v>
      </c>
      <c r="B334">
        <v>30</v>
      </c>
      <c r="C334">
        <v>2185</v>
      </c>
      <c r="D334">
        <v>6632</v>
      </c>
      <c r="E334">
        <v>0</v>
      </c>
      <c r="F334">
        <v>-1</v>
      </c>
      <c r="G334">
        <v>0</v>
      </c>
      <c r="H334">
        <v>1</v>
      </c>
      <c r="I334">
        <v>2</v>
      </c>
      <c r="J334">
        <v>3</v>
      </c>
      <c r="K334">
        <v>0</v>
      </c>
      <c r="L334">
        <v>0</v>
      </c>
      <c r="M334">
        <v>1</v>
      </c>
      <c r="N334">
        <v>2</v>
      </c>
      <c r="O334">
        <v>3</v>
      </c>
      <c r="P334">
        <v>3</v>
      </c>
      <c r="Q334">
        <v>4</v>
      </c>
      <c r="R334">
        <v>3</v>
      </c>
      <c r="S334">
        <v>4</v>
      </c>
      <c r="T334">
        <v>5</v>
      </c>
      <c r="U334">
        <v>6</v>
      </c>
      <c r="V334">
        <v>7</v>
      </c>
      <c r="W334">
        <v>7</v>
      </c>
      <c r="X334">
        <v>9</v>
      </c>
      <c r="Y334">
        <v>10</v>
      </c>
      <c r="Z334">
        <v>11</v>
      </c>
      <c r="AA334">
        <v>12</v>
      </c>
      <c r="AB334">
        <v>13</v>
      </c>
      <c r="AC334">
        <v>14</v>
      </c>
      <c r="AD334">
        <v>15</v>
      </c>
      <c r="AE334">
        <v>16</v>
      </c>
      <c r="AF334">
        <v>17</v>
      </c>
      <c r="AG334">
        <v>18</v>
      </c>
      <c r="AH334">
        <v>19</v>
      </c>
      <c r="AI334">
        <v>20</v>
      </c>
      <c r="AJ334">
        <v>21</v>
      </c>
      <c r="AK334">
        <v>22</v>
      </c>
      <c r="AL334">
        <v>23</v>
      </c>
      <c r="AM334">
        <v>24</v>
      </c>
      <c r="AN334">
        <v>25</v>
      </c>
      <c r="AO334">
        <v>26</v>
      </c>
      <c r="AP334">
        <v>27</v>
      </c>
      <c r="AQ334">
        <v>28</v>
      </c>
      <c r="AR334">
        <v>29</v>
      </c>
      <c r="AS334">
        <v>30</v>
      </c>
      <c r="AT334">
        <v>31</v>
      </c>
      <c r="AU334">
        <v>32</v>
      </c>
      <c r="AV334">
        <v>33</v>
      </c>
      <c r="AW334">
        <v>34</v>
      </c>
      <c r="AX334">
        <v>35</v>
      </c>
      <c r="AY334">
        <v>36</v>
      </c>
      <c r="AZ334">
        <v>37</v>
      </c>
      <c r="BA334" t="s">
        <v>50</v>
      </c>
      <c r="BB334" s="1">
        <v>40732</v>
      </c>
      <c r="BC334">
        <v>41120</v>
      </c>
      <c r="BD334" s="4">
        <f t="shared" si="15"/>
        <v>1</v>
      </c>
      <c r="BE334">
        <f t="shared" si="16"/>
        <v>14.9375</v>
      </c>
      <c r="BF334">
        <f t="shared" si="17"/>
        <v>2011</v>
      </c>
    </row>
    <row r="335" spans="1:58" x14ac:dyDescent="0.2">
      <c r="A335">
        <v>3</v>
      </c>
      <c r="B335">
        <v>40</v>
      </c>
      <c r="C335">
        <v>2185</v>
      </c>
      <c r="D335">
        <v>16511</v>
      </c>
      <c r="E335">
        <v>0</v>
      </c>
      <c r="F335">
        <v>-3</v>
      </c>
      <c r="G335">
        <v>-2</v>
      </c>
      <c r="H335">
        <v>-1</v>
      </c>
      <c r="I335">
        <v>0</v>
      </c>
      <c r="J335">
        <v>-3</v>
      </c>
      <c r="K335">
        <v>-2</v>
      </c>
      <c r="L335">
        <v>-1</v>
      </c>
      <c r="M335">
        <v>0</v>
      </c>
      <c r="N335">
        <v>-3</v>
      </c>
      <c r="O335">
        <v>-2</v>
      </c>
      <c r="P335">
        <v>-1</v>
      </c>
      <c r="Q335">
        <v>0</v>
      </c>
      <c r="R335">
        <v>-3</v>
      </c>
      <c r="S335">
        <v>-2</v>
      </c>
      <c r="T335">
        <v>-1</v>
      </c>
      <c r="U335">
        <v>0</v>
      </c>
      <c r="V335">
        <v>-3</v>
      </c>
      <c r="W335">
        <v>-2</v>
      </c>
      <c r="X335">
        <v>-1</v>
      </c>
      <c r="Y335">
        <v>-4</v>
      </c>
      <c r="Z335">
        <v>-3</v>
      </c>
      <c r="AA335">
        <v>-2</v>
      </c>
      <c r="AB335">
        <v>-1</v>
      </c>
      <c r="AC335">
        <v>0</v>
      </c>
      <c r="AD335">
        <v>-2</v>
      </c>
      <c r="AE335">
        <v>-1</v>
      </c>
      <c r="AF335">
        <v>0</v>
      </c>
      <c r="AG335">
        <v>-4</v>
      </c>
      <c r="AH335">
        <v>-3</v>
      </c>
      <c r="AI335">
        <v>-6</v>
      </c>
      <c r="AJ335">
        <v>-5</v>
      </c>
      <c r="AK335">
        <v>-4</v>
      </c>
      <c r="AL335">
        <v>-3</v>
      </c>
      <c r="AM335" t="s">
        <v>49</v>
      </c>
      <c r="AN335" t="s">
        <v>49</v>
      </c>
      <c r="AO335" t="s">
        <v>49</v>
      </c>
      <c r="AP335" t="s">
        <v>49</v>
      </c>
      <c r="AQ335" t="s">
        <v>49</v>
      </c>
      <c r="AR335" t="s">
        <v>49</v>
      </c>
      <c r="AS335" t="s">
        <v>49</v>
      </c>
      <c r="AT335" t="s">
        <v>49</v>
      </c>
      <c r="AU335" t="s">
        <v>49</v>
      </c>
      <c r="AV335" t="s">
        <v>49</v>
      </c>
      <c r="AW335" t="s">
        <v>49</v>
      </c>
      <c r="AX335" t="s">
        <v>49</v>
      </c>
      <c r="AY335" t="s">
        <v>49</v>
      </c>
      <c r="AZ335" t="s">
        <v>49</v>
      </c>
      <c r="BA335" t="s">
        <v>50</v>
      </c>
      <c r="BB335" s="1">
        <v>42159</v>
      </c>
      <c r="BC335">
        <v>20528</v>
      </c>
      <c r="BD335" s="4">
        <f t="shared" si="15"/>
        <v>1</v>
      </c>
      <c r="BE335">
        <f t="shared" si="16"/>
        <v>-2</v>
      </c>
      <c r="BF335">
        <f t="shared" si="17"/>
        <v>2015</v>
      </c>
    </row>
    <row r="336" spans="1:58" x14ac:dyDescent="0.2">
      <c r="A336">
        <v>2</v>
      </c>
      <c r="B336">
        <v>50</v>
      </c>
      <c r="C336">
        <v>2185</v>
      </c>
      <c r="D336">
        <v>10496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 t="s">
        <v>52</v>
      </c>
      <c r="BB336" s="1">
        <v>41346</v>
      </c>
      <c r="BC336">
        <v>31202</v>
      </c>
      <c r="BD336" s="4">
        <f t="shared" si="15"/>
        <v>3</v>
      </c>
      <c r="BE336">
        <f t="shared" si="16"/>
        <v>0</v>
      </c>
      <c r="BF336">
        <f t="shared" si="17"/>
        <v>2013</v>
      </c>
    </row>
    <row r="337" spans="1:58" x14ac:dyDescent="0.2">
      <c r="A337">
        <v>4</v>
      </c>
      <c r="B337">
        <v>10</v>
      </c>
      <c r="C337">
        <v>2185</v>
      </c>
      <c r="D337">
        <v>17148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-2</v>
      </c>
      <c r="K337">
        <v>-2</v>
      </c>
      <c r="L337">
        <v>-1</v>
      </c>
      <c r="M337">
        <v>-1</v>
      </c>
      <c r="N337">
        <v>-1</v>
      </c>
      <c r="O337">
        <v>-1</v>
      </c>
      <c r="P337">
        <v>-1</v>
      </c>
      <c r="Q337">
        <v>-1</v>
      </c>
      <c r="R337">
        <v>-1</v>
      </c>
      <c r="S337">
        <v>-1</v>
      </c>
      <c r="T337">
        <v>-2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-1</v>
      </c>
      <c r="AD337">
        <v>-1</v>
      </c>
      <c r="AE337">
        <v>-1</v>
      </c>
      <c r="AF337">
        <v>-1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-1</v>
      </c>
      <c r="AP337">
        <v>-1</v>
      </c>
      <c r="AQ337">
        <v>-1</v>
      </c>
      <c r="AR337">
        <v>-1</v>
      </c>
      <c r="AS337">
        <v>-1</v>
      </c>
      <c r="AT337">
        <v>-1</v>
      </c>
      <c r="AU337">
        <v>-1</v>
      </c>
      <c r="AV337">
        <v>-1</v>
      </c>
      <c r="AW337">
        <v>-1</v>
      </c>
      <c r="AX337">
        <v>-1</v>
      </c>
      <c r="AY337">
        <v>-1</v>
      </c>
      <c r="AZ337">
        <v>0</v>
      </c>
      <c r="BA337" t="s">
        <v>52</v>
      </c>
      <c r="BB337" s="1">
        <v>40442</v>
      </c>
      <c r="BC337">
        <v>88425</v>
      </c>
      <c r="BD337" s="4">
        <f t="shared" si="15"/>
        <v>3</v>
      </c>
      <c r="BE337">
        <f t="shared" si="16"/>
        <v>-1.0416666666666667</v>
      </c>
      <c r="BF337">
        <f t="shared" si="17"/>
        <v>2010</v>
      </c>
    </row>
    <row r="338" spans="1:58" x14ac:dyDescent="0.2">
      <c r="A338">
        <v>1</v>
      </c>
      <c r="B338">
        <v>20</v>
      </c>
      <c r="C338">
        <v>2185</v>
      </c>
      <c r="D338">
        <v>15372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-1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1</v>
      </c>
      <c r="AR338">
        <v>1</v>
      </c>
      <c r="AS338">
        <v>1</v>
      </c>
      <c r="AT338">
        <v>0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 t="s">
        <v>52</v>
      </c>
      <c r="BB338" s="1">
        <v>40883</v>
      </c>
      <c r="BC338">
        <v>16647</v>
      </c>
      <c r="BD338" s="4">
        <f t="shared" si="15"/>
        <v>3</v>
      </c>
      <c r="BE338">
        <f t="shared" si="16"/>
        <v>0.1875</v>
      </c>
      <c r="BF338">
        <f t="shared" si="17"/>
        <v>2011</v>
      </c>
    </row>
    <row r="339" spans="1:58" x14ac:dyDescent="0.2">
      <c r="A339">
        <v>1</v>
      </c>
      <c r="B339">
        <v>30</v>
      </c>
      <c r="C339">
        <v>2189</v>
      </c>
      <c r="D339">
        <v>13745</v>
      </c>
      <c r="E339">
        <v>0</v>
      </c>
      <c r="F339">
        <v>-1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-1</v>
      </c>
      <c r="R339">
        <v>-1</v>
      </c>
      <c r="S339">
        <v>0</v>
      </c>
      <c r="T339">
        <v>-1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2</v>
      </c>
      <c r="AE339">
        <v>3</v>
      </c>
      <c r="AF339">
        <v>4</v>
      </c>
      <c r="AG339">
        <v>5</v>
      </c>
      <c r="AH339">
        <v>6</v>
      </c>
      <c r="AI339">
        <v>7</v>
      </c>
      <c r="AJ339">
        <v>8</v>
      </c>
      <c r="AK339">
        <v>9</v>
      </c>
      <c r="AL339">
        <v>10</v>
      </c>
      <c r="AM339">
        <v>11</v>
      </c>
      <c r="AN339">
        <v>12</v>
      </c>
      <c r="AO339">
        <v>13</v>
      </c>
      <c r="AP339">
        <v>14</v>
      </c>
      <c r="AQ339">
        <v>15</v>
      </c>
      <c r="AR339">
        <v>16</v>
      </c>
      <c r="AS339">
        <v>12</v>
      </c>
      <c r="AT339">
        <v>12</v>
      </c>
      <c r="AU339">
        <v>13</v>
      </c>
      <c r="AV339">
        <v>14</v>
      </c>
      <c r="AW339">
        <v>16</v>
      </c>
      <c r="AX339">
        <v>17</v>
      </c>
      <c r="AY339">
        <v>18</v>
      </c>
      <c r="AZ339">
        <v>19</v>
      </c>
      <c r="BA339" t="s">
        <v>51</v>
      </c>
      <c r="BB339" s="1">
        <v>42093</v>
      </c>
      <c r="BC339">
        <v>76571</v>
      </c>
      <c r="BD339" s="4">
        <f t="shared" si="15"/>
        <v>2</v>
      </c>
      <c r="BE339">
        <f t="shared" si="16"/>
        <v>5.270833333333333</v>
      </c>
      <c r="BF339">
        <f t="shared" si="17"/>
        <v>2015</v>
      </c>
    </row>
    <row r="340" spans="1:58" x14ac:dyDescent="0.2">
      <c r="A340">
        <v>1</v>
      </c>
      <c r="B340">
        <v>40</v>
      </c>
      <c r="C340">
        <v>2185</v>
      </c>
      <c r="D340">
        <v>9918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 t="s">
        <v>51</v>
      </c>
      <c r="BB340" s="1">
        <v>42333</v>
      </c>
      <c r="BC340">
        <v>55239</v>
      </c>
      <c r="BD340" s="4">
        <f t="shared" si="15"/>
        <v>2</v>
      </c>
      <c r="BE340">
        <f t="shared" si="16"/>
        <v>0</v>
      </c>
      <c r="BF340">
        <f t="shared" si="17"/>
        <v>2015</v>
      </c>
    </row>
    <row r="341" spans="1:58" x14ac:dyDescent="0.2">
      <c r="A341">
        <v>2</v>
      </c>
      <c r="B341">
        <v>50</v>
      </c>
      <c r="C341">
        <v>2185</v>
      </c>
      <c r="D341">
        <v>11594</v>
      </c>
      <c r="E341">
        <v>-2</v>
      </c>
      <c r="F341">
        <v>-2</v>
      </c>
      <c r="G341">
        <v>-2</v>
      </c>
      <c r="H341">
        <v>-1</v>
      </c>
      <c r="I341">
        <v>-1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-1</v>
      </c>
      <c r="AD341">
        <v>-1</v>
      </c>
      <c r="AE341">
        <v>-1</v>
      </c>
      <c r="AF341">
        <v>-1</v>
      </c>
      <c r="AG341">
        <v>-1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0</v>
      </c>
      <c r="AZ341">
        <v>1</v>
      </c>
      <c r="BA341" t="s">
        <v>52</v>
      </c>
      <c r="BB341" s="1">
        <v>41495</v>
      </c>
      <c r="BC341">
        <v>65723</v>
      </c>
      <c r="BD341" s="4">
        <f t="shared" si="15"/>
        <v>3</v>
      </c>
      <c r="BE341">
        <f t="shared" si="16"/>
        <v>-0.39583333333333331</v>
      </c>
      <c r="BF341">
        <f t="shared" si="17"/>
        <v>2013</v>
      </c>
    </row>
    <row r="342" spans="1:58" x14ac:dyDescent="0.2">
      <c r="A342">
        <v>4</v>
      </c>
      <c r="B342">
        <v>10</v>
      </c>
      <c r="C342">
        <v>2189</v>
      </c>
      <c r="D342">
        <v>15466</v>
      </c>
      <c r="E342">
        <v>-1</v>
      </c>
      <c r="F342">
        <v>-1</v>
      </c>
      <c r="G342">
        <v>-1</v>
      </c>
      <c r="H342">
        <v>-1</v>
      </c>
      <c r="I342">
        <v>-1</v>
      </c>
      <c r="J342">
        <v>-1</v>
      </c>
      <c r="K342">
        <v>-1</v>
      </c>
      <c r="L342">
        <v>-1</v>
      </c>
      <c r="M342">
        <v>-1</v>
      </c>
      <c r="N342">
        <v>-1</v>
      </c>
      <c r="O342">
        <v>-1</v>
      </c>
      <c r="P342">
        <v>-1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-1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1</v>
      </c>
      <c r="AM342">
        <v>0</v>
      </c>
      <c r="AN342">
        <v>0</v>
      </c>
      <c r="AO342" t="s">
        <v>49</v>
      </c>
      <c r="AP342" t="s">
        <v>49</v>
      </c>
      <c r="AQ342" t="s">
        <v>49</v>
      </c>
      <c r="AR342" t="s">
        <v>49</v>
      </c>
      <c r="AS342" t="s">
        <v>49</v>
      </c>
      <c r="AT342" t="s">
        <v>49</v>
      </c>
      <c r="AU342" t="s">
        <v>49</v>
      </c>
      <c r="AV342" t="s">
        <v>49</v>
      </c>
      <c r="AW342" t="s">
        <v>49</v>
      </c>
      <c r="AX342" t="s">
        <v>49</v>
      </c>
      <c r="AY342" t="s">
        <v>49</v>
      </c>
      <c r="AZ342" t="s">
        <v>49</v>
      </c>
      <c r="BA342" t="s">
        <v>50</v>
      </c>
      <c r="BB342" s="1">
        <v>41657</v>
      </c>
      <c r="BC342">
        <v>44698</v>
      </c>
      <c r="BD342" s="4">
        <f t="shared" si="15"/>
        <v>1</v>
      </c>
      <c r="BE342">
        <f t="shared" si="16"/>
        <v>-0.33333333333333331</v>
      </c>
      <c r="BF342">
        <f t="shared" si="17"/>
        <v>2014</v>
      </c>
    </row>
    <row r="343" spans="1:58" x14ac:dyDescent="0.2">
      <c r="A343">
        <v>4</v>
      </c>
      <c r="B343">
        <v>20</v>
      </c>
      <c r="C343">
        <v>2188</v>
      </c>
      <c r="D343">
        <v>2276</v>
      </c>
      <c r="E343">
        <v>-2</v>
      </c>
      <c r="F343">
        <v>-2</v>
      </c>
      <c r="G343">
        <v>-2</v>
      </c>
      <c r="H343">
        <v>-1</v>
      </c>
      <c r="I343">
        <v>-1</v>
      </c>
      <c r="J343">
        <v>-1</v>
      </c>
      <c r="K343">
        <v>-2</v>
      </c>
      <c r="L343">
        <v>-2</v>
      </c>
      <c r="M343">
        <v>-2</v>
      </c>
      <c r="N343">
        <v>-1</v>
      </c>
      <c r="O343">
        <v>-2</v>
      </c>
      <c r="P343">
        <v>-2</v>
      </c>
      <c r="Q343">
        <v>-1</v>
      </c>
      <c r="R343">
        <v>-2</v>
      </c>
      <c r="S343">
        <v>-1</v>
      </c>
      <c r="T343">
        <v>0</v>
      </c>
      <c r="U343">
        <v>0</v>
      </c>
      <c r="V343">
        <v>-1</v>
      </c>
      <c r="W343">
        <v>0</v>
      </c>
      <c r="X343">
        <v>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1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 t="s">
        <v>52</v>
      </c>
      <c r="BB343" s="1">
        <v>40127</v>
      </c>
      <c r="BC343">
        <v>22347</v>
      </c>
      <c r="BD343" s="4">
        <f t="shared" si="15"/>
        <v>3</v>
      </c>
      <c r="BE343">
        <f t="shared" si="16"/>
        <v>-0.47916666666666669</v>
      </c>
      <c r="BF343">
        <f t="shared" si="17"/>
        <v>2009</v>
      </c>
    </row>
    <row r="344" spans="1:58" x14ac:dyDescent="0.2">
      <c r="A344">
        <v>1</v>
      </c>
      <c r="B344">
        <v>30</v>
      </c>
      <c r="C344">
        <v>2188</v>
      </c>
      <c r="D344">
        <v>11733</v>
      </c>
      <c r="E344">
        <v>-1</v>
      </c>
      <c r="F344">
        <v>-1</v>
      </c>
      <c r="G344">
        <v>-1</v>
      </c>
      <c r="H344">
        <v>-1</v>
      </c>
      <c r="I344">
        <v>-1</v>
      </c>
      <c r="J344">
        <v>-1</v>
      </c>
      <c r="K344">
        <v>-1</v>
      </c>
      <c r="L344">
        <v>-1</v>
      </c>
      <c r="M344">
        <v>-1</v>
      </c>
      <c r="N344">
        <v>-1</v>
      </c>
      <c r="O344">
        <v>-1</v>
      </c>
      <c r="P344">
        <v>-1</v>
      </c>
      <c r="Q344">
        <v>-1</v>
      </c>
      <c r="R344">
        <v>-1</v>
      </c>
      <c r="S344">
        <v>-1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1</v>
      </c>
      <c r="AI344">
        <v>0</v>
      </c>
      <c r="AJ344">
        <v>1</v>
      </c>
      <c r="AK344">
        <v>1</v>
      </c>
      <c r="AL344">
        <v>2</v>
      </c>
      <c r="AM344">
        <v>2</v>
      </c>
      <c r="AN344">
        <v>3</v>
      </c>
      <c r="AO344">
        <v>1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1</v>
      </c>
      <c r="AZ344">
        <v>2</v>
      </c>
      <c r="BA344" t="s">
        <v>52</v>
      </c>
      <c r="BB344" s="1">
        <v>41070</v>
      </c>
      <c r="BC344">
        <v>58876</v>
      </c>
      <c r="BD344" s="4">
        <f t="shared" si="15"/>
        <v>3</v>
      </c>
      <c r="BE344">
        <f t="shared" si="16"/>
        <v>4.1666666666666664E-2</v>
      </c>
      <c r="BF344">
        <f t="shared" si="17"/>
        <v>2012</v>
      </c>
    </row>
    <row r="345" spans="1:58" x14ac:dyDescent="0.2">
      <c r="A345">
        <v>1</v>
      </c>
      <c r="B345">
        <v>40</v>
      </c>
      <c r="C345">
        <v>2184</v>
      </c>
      <c r="D345">
        <v>15723</v>
      </c>
      <c r="E345">
        <v>-1</v>
      </c>
      <c r="F345">
        <v>-1</v>
      </c>
      <c r="G345">
        <v>-1</v>
      </c>
      <c r="H345">
        <v>0</v>
      </c>
      <c r="I345">
        <v>1</v>
      </c>
      <c r="J345">
        <v>2</v>
      </c>
      <c r="K345">
        <v>3</v>
      </c>
      <c r="L345">
        <v>4</v>
      </c>
      <c r="M345">
        <v>3</v>
      </c>
      <c r="N345">
        <v>2</v>
      </c>
      <c r="O345">
        <v>3</v>
      </c>
      <c r="P345">
        <v>4</v>
      </c>
      <c r="Q345">
        <v>3</v>
      </c>
      <c r="R345">
        <v>4</v>
      </c>
      <c r="S345">
        <v>5</v>
      </c>
      <c r="T345">
        <v>6</v>
      </c>
      <c r="U345">
        <v>7</v>
      </c>
      <c r="V345">
        <v>7</v>
      </c>
      <c r="W345">
        <v>9</v>
      </c>
      <c r="X345">
        <v>10</v>
      </c>
      <c r="Y345">
        <v>11</v>
      </c>
      <c r="Z345">
        <v>12</v>
      </c>
      <c r="AA345">
        <v>13</v>
      </c>
      <c r="AB345">
        <v>14</v>
      </c>
      <c r="AC345">
        <v>15</v>
      </c>
      <c r="AD345">
        <v>16</v>
      </c>
      <c r="AE345">
        <v>17</v>
      </c>
      <c r="AF345">
        <v>18</v>
      </c>
      <c r="AG345">
        <v>19</v>
      </c>
      <c r="AH345">
        <v>20</v>
      </c>
      <c r="AI345">
        <v>21</v>
      </c>
      <c r="AJ345">
        <v>22</v>
      </c>
      <c r="AK345">
        <v>23</v>
      </c>
      <c r="AL345">
        <v>24</v>
      </c>
      <c r="AM345">
        <v>25</v>
      </c>
      <c r="AN345">
        <v>26</v>
      </c>
      <c r="AO345">
        <v>27</v>
      </c>
      <c r="AP345">
        <v>28</v>
      </c>
      <c r="AQ345">
        <v>29</v>
      </c>
      <c r="AR345">
        <v>30</v>
      </c>
      <c r="AS345">
        <v>31</v>
      </c>
      <c r="AT345">
        <v>32</v>
      </c>
      <c r="AU345">
        <v>33</v>
      </c>
      <c r="AV345">
        <v>34</v>
      </c>
      <c r="AW345">
        <v>35</v>
      </c>
      <c r="AX345">
        <v>36</v>
      </c>
      <c r="AY345">
        <v>37</v>
      </c>
      <c r="AZ345">
        <v>38</v>
      </c>
      <c r="BA345" t="s">
        <v>50</v>
      </c>
      <c r="BB345" s="1">
        <v>41102</v>
      </c>
      <c r="BC345">
        <v>21973</v>
      </c>
      <c r="BD345" s="4">
        <f t="shared" si="15"/>
        <v>1</v>
      </c>
      <c r="BE345">
        <f t="shared" si="16"/>
        <v>15.75</v>
      </c>
      <c r="BF345">
        <f t="shared" si="17"/>
        <v>2012</v>
      </c>
    </row>
    <row r="346" spans="1:58" x14ac:dyDescent="0.2">
      <c r="A346">
        <v>1</v>
      </c>
      <c r="B346">
        <v>50</v>
      </c>
      <c r="C346">
        <v>2185</v>
      </c>
      <c r="D346">
        <v>12143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1</v>
      </c>
      <c r="U346">
        <v>0</v>
      </c>
      <c r="V346">
        <v>1</v>
      </c>
      <c r="W346">
        <v>0</v>
      </c>
      <c r="X346">
        <v>1</v>
      </c>
      <c r="Y346">
        <v>2</v>
      </c>
      <c r="Z346">
        <v>0</v>
      </c>
      <c r="AA346">
        <v>1</v>
      </c>
      <c r="AB346">
        <v>2</v>
      </c>
      <c r="AC346">
        <v>0</v>
      </c>
      <c r="AD346">
        <v>1</v>
      </c>
      <c r="AE346">
        <v>-2</v>
      </c>
      <c r="AF346">
        <v>-1</v>
      </c>
      <c r="AG346">
        <v>0</v>
      </c>
      <c r="AH346">
        <v>1</v>
      </c>
      <c r="AI346">
        <v>2</v>
      </c>
      <c r="AJ346">
        <v>0</v>
      </c>
      <c r="AK346">
        <v>1</v>
      </c>
      <c r="AL346">
        <v>2</v>
      </c>
      <c r="AM346">
        <v>3</v>
      </c>
      <c r="AN346">
        <v>4</v>
      </c>
      <c r="AO346">
        <v>0</v>
      </c>
      <c r="AP346">
        <v>1</v>
      </c>
      <c r="AQ346">
        <v>2</v>
      </c>
      <c r="AR346">
        <v>3</v>
      </c>
      <c r="AS346">
        <v>4</v>
      </c>
      <c r="AT346">
        <v>5</v>
      </c>
      <c r="AU346">
        <v>6</v>
      </c>
      <c r="AV346">
        <v>7</v>
      </c>
      <c r="AW346">
        <v>8</v>
      </c>
      <c r="AX346" t="s">
        <v>49</v>
      </c>
      <c r="AY346" t="s">
        <v>49</v>
      </c>
      <c r="AZ346" t="s">
        <v>49</v>
      </c>
      <c r="BA346" t="s">
        <v>51</v>
      </c>
      <c r="BB346" s="1">
        <v>42119</v>
      </c>
      <c r="BC346">
        <v>97380</v>
      </c>
      <c r="BD346" s="4">
        <f t="shared" si="15"/>
        <v>2</v>
      </c>
      <c r="BE346">
        <f t="shared" si="16"/>
        <v>1.288888888888889</v>
      </c>
      <c r="BF346">
        <f t="shared" si="17"/>
        <v>2015</v>
      </c>
    </row>
    <row r="347" spans="1:58" x14ac:dyDescent="0.2">
      <c r="A347">
        <v>2</v>
      </c>
      <c r="B347">
        <v>10</v>
      </c>
      <c r="C347">
        <v>2188</v>
      </c>
      <c r="D347">
        <v>5004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v>-1</v>
      </c>
      <c r="N347">
        <v>-1</v>
      </c>
      <c r="O347">
        <v>-1</v>
      </c>
      <c r="P347">
        <v>-1</v>
      </c>
      <c r="Q347">
        <v>-1</v>
      </c>
      <c r="R347">
        <v>0</v>
      </c>
      <c r="S347">
        <v>-1</v>
      </c>
      <c r="T347">
        <v>-1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 t="s">
        <v>49</v>
      </c>
      <c r="AG347" t="s">
        <v>49</v>
      </c>
      <c r="AH347" t="s">
        <v>49</v>
      </c>
      <c r="AI347" t="s">
        <v>49</v>
      </c>
      <c r="AJ347" t="s">
        <v>49</v>
      </c>
      <c r="AK347" t="s">
        <v>49</v>
      </c>
      <c r="AL347" t="s">
        <v>49</v>
      </c>
      <c r="AM347" t="s">
        <v>49</v>
      </c>
      <c r="AN347" t="s">
        <v>49</v>
      </c>
      <c r="AO347" t="s">
        <v>49</v>
      </c>
      <c r="AP347" t="s">
        <v>49</v>
      </c>
      <c r="AQ347" t="s">
        <v>49</v>
      </c>
      <c r="AR347" t="s">
        <v>49</v>
      </c>
      <c r="AS347" t="s">
        <v>49</v>
      </c>
      <c r="AT347" t="s">
        <v>49</v>
      </c>
      <c r="AU347" t="s">
        <v>49</v>
      </c>
      <c r="AV347" t="s">
        <v>49</v>
      </c>
      <c r="AW347" t="s">
        <v>49</v>
      </c>
      <c r="AX347" t="s">
        <v>49</v>
      </c>
      <c r="AY347" t="s">
        <v>49</v>
      </c>
      <c r="AZ347" t="s">
        <v>49</v>
      </c>
      <c r="BA347" t="s">
        <v>52</v>
      </c>
      <c r="BB347" s="1">
        <v>41060</v>
      </c>
      <c r="BC347">
        <v>66067</v>
      </c>
      <c r="BD347" s="4">
        <f t="shared" si="15"/>
        <v>3</v>
      </c>
      <c r="BE347">
        <f t="shared" si="16"/>
        <v>-0.55555555555555558</v>
      </c>
      <c r="BF347">
        <f t="shared" si="17"/>
        <v>2012</v>
      </c>
    </row>
    <row r="348" spans="1:58" x14ac:dyDescent="0.2">
      <c r="A348">
        <v>3</v>
      </c>
      <c r="B348">
        <v>20</v>
      </c>
      <c r="C348">
        <v>2188</v>
      </c>
      <c r="D348">
        <v>18317</v>
      </c>
      <c r="E348">
        <v>-1</v>
      </c>
      <c r="F348">
        <v>-1</v>
      </c>
      <c r="G348">
        <v>-1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1</v>
      </c>
      <c r="AG348">
        <v>1</v>
      </c>
      <c r="AH348">
        <v>1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1</v>
      </c>
      <c r="AR348">
        <v>2</v>
      </c>
      <c r="AS348">
        <v>3</v>
      </c>
      <c r="AT348">
        <v>4</v>
      </c>
      <c r="AU348">
        <v>5</v>
      </c>
      <c r="AV348">
        <v>6</v>
      </c>
      <c r="AW348">
        <v>7</v>
      </c>
      <c r="AX348">
        <v>8</v>
      </c>
      <c r="AY348">
        <v>9</v>
      </c>
      <c r="AZ348">
        <v>10</v>
      </c>
      <c r="BA348" t="s">
        <v>52</v>
      </c>
      <c r="BB348" s="1">
        <v>40393</v>
      </c>
      <c r="BC348">
        <v>90361</v>
      </c>
      <c r="BD348" s="4">
        <f t="shared" si="15"/>
        <v>3</v>
      </c>
      <c r="BE348">
        <f t="shared" si="16"/>
        <v>1.1875</v>
      </c>
      <c r="BF348">
        <f t="shared" si="17"/>
        <v>2010</v>
      </c>
    </row>
    <row r="349" spans="1:58" x14ac:dyDescent="0.2">
      <c r="A349">
        <v>1</v>
      </c>
      <c r="B349">
        <v>30</v>
      </c>
      <c r="C349">
        <v>2188</v>
      </c>
      <c r="D349">
        <v>4566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v>-1</v>
      </c>
      <c r="M349">
        <v>-1</v>
      </c>
      <c r="N349">
        <v>-1</v>
      </c>
      <c r="O349">
        <v>-1</v>
      </c>
      <c r="P349">
        <v>-1</v>
      </c>
      <c r="Q349">
        <v>-1</v>
      </c>
      <c r="R349">
        <v>-1</v>
      </c>
      <c r="S349">
        <v>-1</v>
      </c>
      <c r="T349">
        <v>-1</v>
      </c>
      <c r="U349">
        <v>-1</v>
      </c>
      <c r="V349">
        <v>-1</v>
      </c>
      <c r="W349">
        <v>-1</v>
      </c>
      <c r="X349">
        <v>-1</v>
      </c>
      <c r="Y349">
        <v>-1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 t="s">
        <v>52</v>
      </c>
      <c r="BB349" s="1">
        <v>40743</v>
      </c>
      <c r="BC349">
        <v>28408</v>
      </c>
      <c r="BD349" s="4">
        <f t="shared" si="15"/>
        <v>3</v>
      </c>
      <c r="BE349">
        <f t="shared" si="16"/>
        <v>-0.4375</v>
      </c>
      <c r="BF349">
        <f t="shared" si="17"/>
        <v>2011</v>
      </c>
    </row>
    <row r="350" spans="1:58" x14ac:dyDescent="0.2">
      <c r="A350">
        <v>4</v>
      </c>
      <c r="B350">
        <v>40</v>
      </c>
      <c r="C350">
        <v>2188</v>
      </c>
      <c r="D350">
        <v>17505</v>
      </c>
      <c r="E350">
        <v>-2</v>
      </c>
      <c r="F350">
        <v>-2</v>
      </c>
      <c r="G350">
        <v>-2</v>
      </c>
      <c r="H350">
        <v>-2</v>
      </c>
      <c r="I350">
        <v>-2</v>
      </c>
      <c r="J350">
        <v>-2</v>
      </c>
      <c r="K350">
        <v>-2</v>
      </c>
      <c r="L350">
        <v>-2</v>
      </c>
      <c r="M350">
        <v>-2</v>
      </c>
      <c r="N350">
        <v>-2</v>
      </c>
      <c r="O350">
        <v>-2</v>
      </c>
      <c r="P350">
        <v>-1</v>
      </c>
      <c r="Q350">
        <v>-1</v>
      </c>
      <c r="R350">
        <v>-1</v>
      </c>
      <c r="S350">
        <v>-1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0</v>
      </c>
      <c r="AY350">
        <v>0</v>
      </c>
      <c r="AZ350">
        <v>0</v>
      </c>
      <c r="BA350" t="s">
        <v>52</v>
      </c>
      <c r="BB350" s="1">
        <v>40105</v>
      </c>
      <c r="BC350">
        <v>25535</v>
      </c>
      <c r="BD350" s="4">
        <f t="shared" si="15"/>
        <v>3</v>
      </c>
      <c r="BE350">
        <f t="shared" si="16"/>
        <v>-0.45833333333333331</v>
      </c>
      <c r="BF350">
        <f t="shared" si="17"/>
        <v>2009</v>
      </c>
    </row>
    <row r="351" spans="1:58" x14ac:dyDescent="0.2">
      <c r="A351">
        <v>1</v>
      </c>
      <c r="B351">
        <v>50</v>
      </c>
      <c r="C351">
        <v>2186</v>
      </c>
      <c r="D351">
        <v>7017</v>
      </c>
      <c r="E351">
        <v>-2</v>
      </c>
      <c r="F351">
        <v>-2</v>
      </c>
      <c r="G351">
        <v>-2</v>
      </c>
      <c r="H351">
        <v>-2</v>
      </c>
      <c r="I351">
        <v>-2</v>
      </c>
      <c r="J351">
        <v>-2</v>
      </c>
      <c r="K351">
        <v>-2</v>
      </c>
      <c r="L351">
        <v>-2</v>
      </c>
      <c r="M351">
        <v>-2</v>
      </c>
      <c r="N351">
        <v>-2</v>
      </c>
      <c r="O351">
        <v>-2</v>
      </c>
      <c r="P351">
        <v>-2</v>
      </c>
      <c r="Q351">
        <v>-1</v>
      </c>
      <c r="R351">
        <v>-2</v>
      </c>
      <c r="S351">
        <v>-1</v>
      </c>
      <c r="T351">
        <v>-2</v>
      </c>
      <c r="U351">
        <v>-1</v>
      </c>
      <c r="V351">
        <v>-2</v>
      </c>
      <c r="W351">
        <v>-2</v>
      </c>
      <c r="X351">
        <v>-2</v>
      </c>
      <c r="Y351">
        <v>-1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-2</v>
      </c>
      <c r="AR351">
        <v>-1</v>
      </c>
      <c r="AS351">
        <v>-1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 t="s">
        <v>52</v>
      </c>
      <c r="BB351" s="1">
        <v>40688</v>
      </c>
      <c r="BC351">
        <v>48188</v>
      </c>
      <c r="BD351" s="4">
        <f t="shared" si="15"/>
        <v>3</v>
      </c>
      <c r="BE351">
        <f t="shared" si="16"/>
        <v>-0.85416666666666663</v>
      </c>
      <c r="BF351">
        <f t="shared" si="17"/>
        <v>2011</v>
      </c>
    </row>
    <row r="352" spans="1:58" x14ac:dyDescent="0.2">
      <c r="A352">
        <v>3</v>
      </c>
      <c r="B352">
        <v>10</v>
      </c>
      <c r="C352">
        <v>2179</v>
      </c>
      <c r="D352">
        <v>6189</v>
      </c>
      <c r="E352">
        <v>-2</v>
      </c>
      <c r="F352">
        <v>-1</v>
      </c>
      <c r="G352">
        <v>-1</v>
      </c>
      <c r="H352">
        <v>-1</v>
      </c>
      <c r="I352">
        <v>-1</v>
      </c>
      <c r="J352">
        <v>-1</v>
      </c>
      <c r="K352">
        <v>-1</v>
      </c>
      <c r="L352">
        <v>-1</v>
      </c>
      <c r="M352">
        <v>-1</v>
      </c>
      <c r="N352">
        <v>-1</v>
      </c>
      <c r="O352">
        <v>-1</v>
      </c>
      <c r="P352">
        <v>-1</v>
      </c>
      <c r="Q352">
        <v>-1</v>
      </c>
      <c r="R352">
        <v>-1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 t="s">
        <v>52</v>
      </c>
      <c r="BB352" s="1">
        <v>42125</v>
      </c>
      <c r="BC352">
        <v>70123</v>
      </c>
      <c r="BD352" s="4">
        <f t="shared" si="15"/>
        <v>3</v>
      </c>
      <c r="BE352">
        <f t="shared" si="16"/>
        <v>-0.3125</v>
      </c>
      <c r="BF352">
        <f t="shared" si="17"/>
        <v>2015</v>
      </c>
    </row>
    <row r="353" spans="1:58" x14ac:dyDescent="0.2">
      <c r="A353">
        <v>4</v>
      </c>
      <c r="B353">
        <v>20</v>
      </c>
      <c r="C353">
        <v>2179</v>
      </c>
      <c r="D353">
        <v>12962</v>
      </c>
      <c r="E353">
        <v>-1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1</v>
      </c>
      <c r="V353">
        <v>2</v>
      </c>
      <c r="W353">
        <v>0</v>
      </c>
      <c r="X353">
        <v>1</v>
      </c>
      <c r="Y353">
        <v>1</v>
      </c>
      <c r="Z353">
        <v>2</v>
      </c>
      <c r="AA353">
        <v>3</v>
      </c>
      <c r="AB353">
        <v>2</v>
      </c>
      <c r="AC353">
        <v>3</v>
      </c>
      <c r="AD353">
        <v>1</v>
      </c>
      <c r="AE353">
        <v>2</v>
      </c>
      <c r="AF353">
        <v>3</v>
      </c>
      <c r="AG353">
        <v>4</v>
      </c>
      <c r="AH353">
        <v>5</v>
      </c>
      <c r="AI353">
        <v>6</v>
      </c>
      <c r="AJ353">
        <v>7</v>
      </c>
      <c r="AK353">
        <v>8</v>
      </c>
      <c r="AL353">
        <v>9</v>
      </c>
      <c r="AM353">
        <v>10</v>
      </c>
      <c r="AN353">
        <v>11</v>
      </c>
      <c r="AO353">
        <v>12</v>
      </c>
      <c r="AP353">
        <v>13</v>
      </c>
      <c r="AQ353">
        <v>14</v>
      </c>
      <c r="AR353">
        <v>15</v>
      </c>
      <c r="AS353">
        <v>16</v>
      </c>
      <c r="AT353">
        <v>17</v>
      </c>
      <c r="AU353">
        <v>18</v>
      </c>
      <c r="AV353">
        <v>19</v>
      </c>
      <c r="AW353">
        <v>20</v>
      </c>
      <c r="AX353">
        <v>21</v>
      </c>
      <c r="AY353">
        <v>22</v>
      </c>
      <c r="AZ353">
        <v>23</v>
      </c>
      <c r="BA353" t="s">
        <v>50</v>
      </c>
      <c r="BB353" s="1">
        <v>42079</v>
      </c>
      <c r="BC353">
        <v>22135</v>
      </c>
      <c r="BD353" s="4">
        <f t="shared" si="15"/>
        <v>1</v>
      </c>
      <c r="BE353">
        <f t="shared" si="16"/>
        <v>6.0625</v>
      </c>
      <c r="BF353">
        <f t="shared" si="17"/>
        <v>2015</v>
      </c>
    </row>
    <row r="354" spans="1:58" x14ac:dyDescent="0.2">
      <c r="A354">
        <v>3</v>
      </c>
      <c r="B354">
        <v>30</v>
      </c>
      <c r="C354">
        <v>2179</v>
      </c>
      <c r="D354">
        <v>16044</v>
      </c>
      <c r="E354">
        <v>-4</v>
      </c>
      <c r="F354">
        <v>-3</v>
      </c>
      <c r="G354">
        <v>-4</v>
      </c>
      <c r="H354">
        <v>-3</v>
      </c>
      <c r="I354">
        <v>-2</v>
      </c>
      <c r="J354">
        <v>-2</v>
      </c>
      <c r="K354">
        <v>-1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-1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 t="s">
        <v>52</v>
      </c>
      <c r="BB354" s="1">
        <v>41583</v>
      </c>
      <c r="BC354">
        <v>31339</v>
      </c>
      <c r="BD354" s="4">
        <f t="shared" si="15"/>
        <v>3</v>
      </c>
      <c r="BE354">
        <f t="shared" si="16"/>
        <v>-0.41666666666666669</v>
      </c>
      <c r="BF354">
        <f t="shared" si="17"/>
        <v>2013</v>
      </c>
    </row>
    <row r="355" spans="1:58" x14ac:dyDescent="0.2">
      <c r="A355">
        <v>4</v>
      </c>
      <c r="B355">
        <v>40</v>
      </c>
      <c r="C355">
        <v>2179</v>
      </c>
      <c r="D355">
        <v>4699</v>
      </c>
      <c r="E355">
        <v>-2</v>
      </c>
      <c r="F355">
        <v>-1</v>
      </c>
      <c r="G355">
        <v>0</v>
      </c>
      <c r="H355">
        <v>1</v>
      </c>
      <c r="I355">
        <v>2</v>
      </c>
      <c r="J355">
        <v>3</v>
      </c>
      <c r="K355">
        <v>4</v>
      </c>
      <c r="L355">
        <v>5</v>
      </c>
      <c r="M355">
        <v>6</v>
      </c>
      <c r="N355" t="s">
        <v>49</v>
      </c>
      <c r="O355" t="s">
        <v>49</v>
      </c>
      <c r="P355" t="s">
        <v>49</v>
      </c>
      <c r="Q355" t="s">
        <v>49</v>
      </c>
      <c r="R355" t="s">
        <v>49</v>
      </c>
      <c r="S355" t="s">
        <v>49</v>
      </c>
      <c r="T355">
        <v>-1</v>
      </c>
      <c r="U355">
        <v>0</v>
      </c>
      <c r="V355">
        <v>-2</v>
      </c>
      <c r="W355">
        <v>-2</v>
      </c>
      <c r="X355">
        <v>-1</v>
      </c>
      <c r="Y355">
        <v>-2</v>
      </c>
      <c r="Z355">
        <v>-2</v>
      </c>
      <c r="AA355">
        <v>-1</v>
      </c>
      <c r="AB355">
        <v>0</v>
      </c>
      <c r="AC355">
        <v>0</v>
      </c>
      <c r="AD355">
        <v>1</v>
      </c>
      <c r="AE355">
        <v>2</v>
      </c>
      <c r="AF355">
        <v>3</v>
      </c>
      <c r="AG355">
        <v>4</v>
      </c>
      <c r="AH355">
        <v>5</v>
      </c>
      <c r="AI355">
        <v>4</v>
      </c>
      <c r="AJ355">
        <v>5</v>
      </c>
      <c r="AK355">
        <v>6</v>
      </c>
      <c r="AL355">
        <v>7</v>
      </c>
      <c r="AM355">
        <v>8</v>
      </c>
      <c r="AN355">
        <v>9</v>
      </c>
      <c r="AO355">
        <v>10</v>
      </c>
      <c r="AP355">
        <v>11</v>
      </c>
      <c r="AQ355">
        <v>12</v>
      </c>
      <c r="AR355">
        <v>13</v>
      </c>
      <c r="AS355">
        <v>14</v>
      </c>
      <c r="AT355">
        <v>15</v>
      </c>
      <c r="AU355">
        <v>16</v>
      </c>
      <c r="AV355">
        <v>17</v>
      </c>
      <c r="AW355">
        <v>18</v>
      </c>
      <c r="AX355">
        <v>19</v>
      </c>
      <c r="AY355">
        <v>20</v>
      </c>
      <c r="AZ355">
        <v>21</v>
      </c>
      <c r="BA355" t="s">
        <v>52</v>
      </c>
      <c r="BB355" s="1">
        <v>40126</v>
      </c>
      <c r="BC355">
        <v>54786</v>
      </c>
      <c r="BD355" s="4">
        <f t="shared" si="15"/>
        <v>3</v>
      </c>
      <c r="BE355">
        <f t="shared" si="16"/>
        <v>5.8809523809523814</v>
      </c>
      <c r="BF355">
        <f t="shared" si="17"/>
        <v>2009</v>
      </c>
    </row>
    <row r="356" spans="1:58" x14ac:dyDescent="0.2">
      <c r="A356">
        <v>2</v>
      </c>
      <c r="B356">
        <v>50</v>
      </c>
      <c r="C356">
        <v>2183</v>
      </c>
      <c r="D356">
        <v>13708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1</v>
      </c>
      <c r="AF356">
        <v>2</v>
      </c>
      <c r="AG356">
        <v>3</v>
      </c>
      <c r="AH356">
        <v>4</v>
      </c>
      <c r="AI356">
        <v>0</v>
      </c>
      <c r="AJ356">
        <v>1</v>
      </c>
      <c r="AK356">
        <v>2</v>
      </c>
      <c r="AL356">
        <v>3</v>
      </c>
      <c r="AM356">
        <v>4</v>
      </c>
      <c r="AN356">
        <v>5</v>
      </c>
      <c r="AO356">
        <v>6</v>
      </c>
      <c r="AP356">
        <v>7</v>
      </c>
      <c r="AQ356">
        <v>5</v>
      </c>
      <c r="AR356">
        <v>4</v>
      </c>
      <c r="AS356">
        <v>5</v>
      </c>
      <c r="AT356">
        <v>6</v>
      </c>
      <c r="AU356">
        <v>7</v>
      </c>
      <c r="AV356">
        <v>8</v>
      </c>
      <c r="AW356">
        <v>9</v>
      </c>
      <c r="AX356">
        <v>10</v>
      </c>
      <c r="AY356">
        <v>11</v>
      </c>
      <c r="AZ356">
        <v>12</v>
      </c>
      <c r="BA356" t="s">
        <v>50</v>
      </c>
      <c r="BB356" s="1">
        <v>40709</v>
      </c>
      <c r="BC356">
        <v>5901</v>
      </c>
      <c r="BD356" s="4">
        <f t="shared" si="15"/>
        <v>1</v>
      </c>
      <c r="BE356">
        <f t="shared" si="16"/>
        <v>2.4166666666666665</v>
      </c>
      <c r="BF356">
        <f t="shared" si="17"/>
        <v>2011</v>
      </c>
    </row>
    <row r="357" spans="1:58" x14ac:dyDescent="0.2">
      <c r="A357">
        <v>2</v>
      </c>
      <c r="B357">
        <v>10</v>
      </c>
      <c r="C357">
        <v>2180</v>
      </c>
      <c r="D357">
        <v>4233</v>
      </c>
      <c r="E357">
        <v>-2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-1</v>
      </c>
      <c r="L357">
        <v>-1</v>
      </c>
      <c r="M357">
        <v>-1</v>
      </c>
      <c r="N357">
        <v>-1</v>
      </c>
      <c r="O357">
        <v>-1</v>
      </c>
      <c r="P357">
        <v>-1</v>
      </c>
      <c r="Q357">
        <v>-1</v>
      </c>
      <c r="R357">
        <v>-1</v>
      </c>
      <c r="S357">
        <v>-1</v>
      </c>
      <c r="T357">
        <v>-1</v>
      </c>
      <c r="U357">
        <v>-1</v>
      </c>
      <c r="V357">
        <v>-1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  <c r="AC357">
        <v>-1</v>
      </c>
      <c r="AD357">
        <v>-1</v>
      </c>
      <c r="AE357">
        <v>-1</v>
      </c>
      <c r="AF357">
        <v>-1</v>
      </c>
      <c r="AG357">
        <v>-1</v>
      </c>
      <c r="AH357">
        <v>-1</v>
      </c>
      <c r="AI357">
        <v>-1</v>
      </c>
      <c r="AJ357">
        <v>-1</v>
      </c>
      <c r="AK357">
        <v>-1</v>
      </c>
      <c r="AL357">
        <v>-1</v>
      </c>
      <c r="AM357">
        <v>-1</v>
      </c>
      <c r="AN357">
        <v>0</v>
      </c>
      <c r="AO357">
        <v>-1</v>
      </c>
      <c r="AP357">
        <v>-1</v>
      </c>
      <c r="AQ357">
        <v>-1</v>
      </c>
      <c r="AR357">
        <v>-1</v>
      </c>
      <c r="AS357">
        <v>-1</v>
      </c>
      <c r="AT357">
        <v>-1</v>
      </c>
      <c r="AU357">
        <v>-1</v>
      </c>
      <c r="AV357">
        <v>-1</v>
      </c>
      <c r="AW357">
        <v>-1</v>
      </c>
      <c r="AX357">
        <v>-1</v>
      </c>
      <c r="AY357">
        <v>-1</v>
      </c>
      <c r="AZ357">
        <v>-1</v>
      </c>
      <c r="BA357" t="s">
        <v>52</v>
      </c>
      <c r="BB357" s="1">
        <v>42350</v>
      </c>
      <c r="BC357">
        <v>34860</v>
      </c>
      <c r="BD357" s="4">
        <f t="shared" si="15"/>
        <v>3</v>
      </c>
      <c r="BE357">
        <f t="shared" si="16"/>
        <v>-1</v>
      </c>
      <c r="BF357">
        <f t="shared" si="17"/>
        <v>2015</v>
      </c>
    </row>
    <row r="358" spans="1:58" x14ac:dyDescent="0.2">
      <c r="A358">
        <v>2</v>
      </c>
      <c r="B358">
        <v>20</v>
      </c>
      <c r="C358">
        <v>2178</v>
      </c>
      <c r="D358">
        <v>17022</v>
      </c>
      <c r="E358">
        <v>-1</v>
      </c>
      <c r="F358">
        <v>0</v>
      </c>
      <c r="G358">
        <v>-1</v>
      </c>
      <c r="H358">
        <v>0</v>
      </c>
      <c r="I358">
        <v>0</v>
      </c>
      <c r="J358">
        <v>1</v>
      </c>
      <c r="K358">
        <v>0</v>
      </c>
      <c r="L358">
        <v>1</v>
      </c>
      <c r="M358">
        <v>2</v>
      </c>
      <c r="N358">
        <v>-2</v>
      </c>
      <c r="O358">
        <v>-1</v>
      </c>
      <c r="P358">
        <v>0</v>
      </c>
      <c r="Q358">
        <v>1</v>
      </c>
      <c r="R358">
        <v>2</v>
      </c>
      <c r="S358">
        <v>3</v>
      </c>
      <c r="T358">
        <v>0</v>
      </c>
      <c r="U358">
        <v>1</v>
      </c>
      <c r="V358">
        <v>2</v>
      </c>
      <c r="W358">
        <v>3</v>
      </c>
      <c r="X358">
        <v>0</v>
      </c>
      <c r="Y358">
        <v>1</v>
      </c>
      <c r="Z358">
        <v>2</v>
      </c>
      <c r="AA358">
        <v>3</v>
      </c>
      <c r="AB358">
        <v>4</v>
      </c>
      <c r="AC358">
        <v>0</v>
      </c>
      <c r="AD358">
        <v>1</v>
      </c>
      <c r="AE358">
        <v>2</v>
      </c>
      <c r="AF358">
        <v>0</v>
      </c>
      <c r="AG358">
        <v>1</v>
      </c>
      <c r="AH358">
        <v>0</v>
      </c>
      <c r="AI358">
        <v>1</v>
      </c>
      <c r="AJ358">
        <v>2</v>
      </c>
      <c r="AK358">
        <v>3</v>
      </c>
      <c r="AL358">
        <v>1</v>
      </c>
      <c r="AM358">
        <v>2</v>
      </c>
      <c r="AN358">
        <v>0</v>
      </c>
      <c r="AO358">
        <v>1</v>
      </c>
      <c r="AP358">
        <v>2</v>
      </c>
      <c r="AQ358">
        <v>0</v>
      </c>
      <c r="AR358">
        <v>1</v>
      </c>
      <c r="AS358">
        <v>2</v>
      </c>
      <c r="AT358">
        <v>3</v>
      </c>
      <c r="AU358">
        <v>0</v>
      </c>
      <c r="AV358">
        <v>1</v>
      </c>
      <c r="AW358">
        <v>2</v>
      </c>
      <c r="AX358">
        <v>3</v>
      </c>
      <c r="AY358">
        <v>0</v>
      </c>
      <c r="AZ358">
        <v>1</v>
      </c>
      <c r="BA358" t="s">
        <v>50</v>
      </c>
      <c r="BB358" s="1">
        <v>40033</v>
      </c>
      <c r="BC358">
        <v>96526</v>
      </c>
      <c r="BD358" s="4">
        <f t="shared" si="15"/>
        <v>1</v>
      </c>
      <c r="BE358">
        <f t="shared" si="16"/>
        <v>1.0416666666666667</v>
      </c>
      <c r="BF358">
        <f t="shared" si="17"/>
        <v>2009</v>
      </c>
    </row>
    <row r="359" spans="1:58" x14ac:dyDescent="0.2">
      <c r="A359">
        <v>2</v>
      </c>
      <c r="B359">
        <v>30</v>
      </c>
      <c r="C359">
        <v>2180</v>
      </c>
      <c r="D359">
        <v>15856</v>
      </c>
      <c r="E359">
        <v>-2</v>
      </c>
      <c r="F359">
        <v>-1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-1</v>
      </c>
      <c r="N359">
        <v>0</v>
      </c>
      <c r="O359">
        <v>1</v>
      </c>
      <c r="P359">
        <v>1</v>
      </c>
      <c r="Q359">
        <v>2</v>
      </c>
      <c r="R359">
        <v>1</v>
      </c>
      <c r="S359">
        <v>1</v>
      </c>
      <c r="T359">
        <v>1</v>
      </c>
      <c r="U359">
        <v>2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1</v>
      </c>
      <c r="AB359">
        <v>2</v>
      </c>
      <c r="AC359">
        <v>2</v>
      </c>
      <c r="AD359">
        <v>3</v>
      </c>
      <c r="AE359">
        <v>4</v>
      </c>
      <c r="AF359">
        <v>0</v>
      </c>
      <c r="AG359">
        <v>1</v>
      </c>
      <c r="AH359">
        <v>2</v>
      </c>
      <c r="AI359">
        <v>1</v>
      </c>
      <c r="AJ359">
        <v>0</v>
      </c>
      <c r="AK359">
        <v>1</v>
      </c>
      <c r="AL359">
        <v>1</v>
      </c>
      <c r="AM359">
        <v>2</v>
      </c>
      <c r="AN359">
        <v>3</v>
      </c>
      <c r="AO359">
        <v>3</v>
      </c>
      <c r="AP359">
        <v>3</v>
      </c>
      <c r="AQ359">
        <v>3</v>
      </c>
      <c r="AR359">
        <v>4</v>
      </c>
      <c r="AS359">
        <v>5</v>
      </c>
      <c r="AT359">
        <v>3</v>
      </c>
      <c r="AU359">
        <v>3</v>
      </c>
      <c r="AV359">
        <v>3</v>
      </c>
      <c r="AW359">
        <v>4</v>
      </c>
      <c r="AX359">
        <v>4</v>
      </c>
      <c r="AY359">
        <v>5</v>
      </c>
      <c r="AZ359">
        <v>6</v>
      </c>
      <c r="BA359" t="s">
        <v>52</v>
      </c>
      <c r="BB359" s="1">
        <v>41681</v>
      </c>
      <c r="BC359">
        <v>8721</v>
      </c>
      <c r="BD359" s="4">
        <f t="shared" si="15"/>
        <v>3</v>
      </c>
      <c r="BE359">
        <f t="shared" si="16"/>
        <v>1.5833333333333333</v>
      </c>
      <c r="BF359">
        <f t="shared" si="17"/>
        <v>2014</v>
      </c>
    </row>
    <row r="360" spans="1:58" x14ac:dyDescent="0.2">
      <c r="A360">
        <v>2</v>
      </c>
      <c r="B360">
        <v>40</v>
      </c>
      <c r="C360">
        <v>2182</v>
      </c>
      <c r="D360">
        <v>4673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-1</v>
      </c>
      <c r="L360">
        <v>-1</v>
      </c>
      <c r="M360">
        <v>-1</v>
      </c>
      <c r="N360">
        <v>-1</v>
      </c>
      <c r="O360">
        <v>-1</v>
      </c>
      <c r="P360">
        <v>-1</v>
      </c>
      <c r="Q360">
        <v>-1</v>
      </c>
      <c r="R360">
        <v>-1</v>
      </c>
      <c r="S360">
        <v>-1</v>
      </c>
      <c r="T360">
        <v>-1</v>
      </c>
      <c r="U360">
        <v>-1</v>
      </c>
      <c r="V360">
        <v>-1</v>
      </c>
      <c r="W360">
        <v>-1</v>
      </c>
      <c r="X360">
        <v>-1</v>
      </c>
      <c r="Y360">
        <v>-1</v>
      </c>
      <c r="Z360">
        <v>-1</v>
      </c>
      <c r="AA360">
        <v>-1</v>
      </c>
      <c r="AB360">
        <v>-1</v>
      </c>
      <c r="AC360">
        <v>-1</v>
      </c>
      <c r="AD360">
        <v>-1</v>
      </c>
      <c r="AE360">
        <v>-1</v>
      </c>
      <c r="AF360">
        <v>-1</v>
      </c>
      <c r="AG360">
        <v>-1</v>
      </c>
      <c r="AH360">
        <v>-1</v>
      </c>
      <c r="AI360">
        <v>-1</v>
      </c>
      <c r="AJ360">
        <v>-1</v>
      </c>
      <c r="AK360">
        <v>-1</v>
      </c>
      <c r="AL360">
        <v>-1</v>
      </c>
      <c r="AM360">
        <v>-1</v>
      </c>
      <c r="AN360">
        <v>-1</v>
      </c>
      <c r="AO360">
        <v>-1</v>
      </c>
      <c r="AP360">
        <v>-1</v>
      </c>
      <c r="AQ360">
        <v>-1</v>
      </c>
      <c r="AR360">
        <v>-1</v>
      </c>
      <c r="AS360">
        <v>-1</v>
      </c>
      <c r="AT360">
        <v>-1</v>
      </c>
      <c r="AU360">
        <v>-1</v>
      </c>
      <c r="AV360">
        <v>-1</v>
      </c>
      <c r="AW360">
        <v>-1</v>
      </c>
      <c r="AX360">
        <v>-1</v>
      </c>
      <c r="AY360">
        <v>-1</v>
      </c>
      <c r="AZ360">
        <v>-1</v>
      </c>
      <c r="BA360" t="s">
        <v>52</v>
      </c>
      <c r="BB360" s="1">
        <v>41706</v>
      </c>
      <c r="BC360">
        <v>87026</v>
      </c>
      <c r="BD360" s="4">
        <f t="shared" si="15"/>
        <v>3</v>
      </c>
      <c r="BE360">
        <f t="shared" si="16"/>
        <v>-1</v>
      </c>
      <c r="BF360">
        <f t="shared" si="17"/>
        <v>2014</v>
      </c>
    </row>
    <row r="361" spans="1:58" x14ac:dyDescent="0.2">
      <c r="A361">
        <v>1</v>
      </c>
      <c r="B361">
        <v>50</v>
      </c>
      <c r="C361">
        <v>2182</v>
      </c>
      <c r="D361">
        <v>18942</v>
      </c>
      <c r="E361">
        <v>-1</v>
      </c>
      <c r="F361">
        <v>-1</v>
      </c>
      <c r="G361">
        <v>-1</v>
      </c>
      <c r="H361">
        <v>-1</v>
      </c>
      <c r="I361">
        <v>-1</v>
      </c>
      <c r="J361">
        <v>-1</v>
      </c>
      <c r="K361">
        <v>-1</v>
      </c>
      <c r="L361">
        <v>-1</v>
      </c>
      <c r="M361">
        <v>-1</v>
      </c>
      <c r="N361">
        <v>-1</v>
      </c>
      <c r="O361">
        <v>-1</v>
      </c>
      <c r="P361">
        <v>-1</v>
      </c>
      <c r="Q361">
        <v>-1</v>
      </c>
      <c r="R361">
        <v>-1</v>
      </c>
      <c r="S361">
        <v>-1</v>
      </c>
      <c r="T361">
        <v>-1</v>
      </c>
      <c r="U361">
        <v>-1</v>
      </c>
      <c r="V361">
        <v>-1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-1</v>
      </c>
      <c r="AC361">
        <v>-1</v>
      </c>
      <c r="AD361">
        <v>-1</v>
      </c>
      <c r="AE361">
        <v>-1</v>
      </c>
      <c r="AF361">
        <v>0</v>
      </c>
      <c r="AG361">
        <v>-1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</v>
      </c>
      <c r="AQ361">
        <v>0</v>
      </c>
      <c r="AR361">
        <v>0</v>
      </c>
      <c r="AS361">
        <v>0</v>
      </c>
      <c r="AT361">
        <v>1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 t="s">
        <v>50</v>
      </c>
      <c r="BB361" s="1">
        <v>40998</v>
      </c>
      <c r="BC361">
        <v>55509</v>
      </c>
      <c r="BD361" s="4">
        <f t="shared" si="15"/>
        <v>1</v>
      </c>
      <c r="BE361">
        <f t="shared" si="16"/>
        <v>-0.54166666666666663</v>
      </c>
      <c r="BF361">
        <f t="shared" si="17"/>
        <v>2012</v>
      </c>
    </row>
    <row r="362" spans="1:58" x14ac:dyDescent="0.2">
      <c r="A362">
        <v>2</v>
      </c>
      <c r="B362">
        <v>10</v>
      </c>
      <c r="C362">
        <v>2182</v>
      </c>
      <c r="D362">
        <v>13331</v>
      </c>
      <c r="E362">
        <v>-3</v>
      </c>
      <c r="F362">
        <v>-2</v>
      </c>
      <c r="G362">
        <v>-1</v>
      </c>
      <c r="H362">
        <v>-1</v>
      </c>
      <c r="I362">
        <v>-1</v>
      </c>
      <c r="J362">
        <v>-1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2</v>
      </c>
      <c r="R362">
        <v>3</v>
      </c>
      <c r="S362">
        <v>4</v>
      </c>
      <c r="T362">
        <v>-1</v>
      </c>
      <c r="U362">
        <v>0</v>
      </c>
      <c r="V362">
        <v>1</v>
      </c>
      <c r="W362">
        <v>2</v>
      </c>
      <c r="X362">
        <v>3</v>
      </c>
      <c r="Y362">
        <v>4</v>
      </c>
      <c r="Z362">
        <v>5</v>
      </c>
      <c r="AA362">
        <v>6</v>
      </c>
      <c r="AB362">
        <v>7</v>
      </c>
      <c r="AC362">
        <v>8</v>
      </c>
      <c r="AD362">
        <v>9</v>
      </c>
      <c r="AE362">
        <v>10</v>
      </c>
      <c r="AF362">
        <v>11</v>
      </c>
      <c r="AG362">
        <v>12</v>
      </c>
      <c r="AH362">
        <v>13</v>
      </c>
      <c r="AI362">
        <v>14</v>
      </c>
      <c r="AJ362">
        <v>15</v>
      </c>
      <c r="AK362">
        <v>16</v>
      </c>
      <c r="AL362">
        <v>17</v>
      </c>
      <c r="AM362">
        <v>18</v>
      </c>
      <c r="AN362">
        <v>19</v>
      </c>
      <c r="AO362">
        <v>20</v>
      </c>
      <c r="AP362">
        <v>21</v>
      </c>
      <c r="AQ362">
        <v>22</v>
      </c>
      <c r="AR362">
        <v>23</v>
      </c>
      <c r="AS362">
        <v>24</v>
      </c>
      <c r="AT362">
        <v>25</v>
      </c>
      <c r="AU362">
        <v>26</v>
      </c>
      <c r="AV362">
        <v>27</v>
      </c>
      <c r="AW362">
        <v>28</v>
      </c>
      <c r="AX362">
        <v>29</v>
      </c>
      <c r="AY362">
        <v>30</v>
      </c>
      <c r="AZ362">
        <v>31</v>
      </c>
      <c r="BA362" t="s">
        <v>51</v>
      </c>
      <c r="BB362" s="1">
        <v>42257</v>
      </c>
      <c r="BC362">
        <v>43604</v>
      </c>
      <c r="BD362" s="4">
        <f t="shared" si="15"/>
        <v>2</v>
      </c>
      <c r="BE362">
        <f t="shared" si="16"/>
        <v>10.333333333333334</v>
      </c>
      <c r="BF362">
        <f t="shared" si="17"/>
        <v>2015</v>
      </c>
    </row>
    <row r="363" spans="1:58" x14ac:dyDescent="0.2">
      <c r="A363">
        <v>2</v>
      </c>
      <c r="B363">
        <v>20</v>
      </c>
      <c r="C363">
        <v>2182</v>
      </c>
      <c r="D363">
        <v>3383</v>
      </c>
      <c r="E363">
        <v>-1</v>
      </c>
      <c r="F363">
        <v>0</v>
      </c>
      <c r="G363">
        <v>0</v>
      </c>
      <c r="H363">
        <v>0</v>
      </c>
      <c r="I363">
        <v>1</v>
      </c>
      <c r="J363">
        <v>2</v>
      </c>
      <c r="K363">
        <v>3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0</v>
      </c>
      <c r="AD363">
        <v>1</v>
      </c>
      <c r="AE363">
        <v>2</v>
      </c>
      <c r="AF363">
        <v>3</v>
      </c>
      <c r="AG363">
        <v>4</v>
      </c>
      <c r="AH363">
        <v>5</v>
      </c>
      <c r="AI363">
        <v>0</v>
      </c>
      <c r="AJ363">
        <v>1</v>
      </c>
      <c r="AK363">
        <v>0</v>
      </c>
      <c r="AL363">
        <v>1</v>
      </c>
      <c r="AM363">
        <v>2</v>
      </c>
      <c r="AN363">
        <v>3</v>
      </c>
      <c r="AO363">
        <v>4</v>
      </c>
      <c r="AP363">
        <v>5</v>
      </c>
      <c r="AQ363">
        <v>6</v>
      </c>
      <c r="AR363">
        <v>7</v>
      </c>
      <c r="AS363">
        <v>8</v>
      </c>
      <c r="AT363">
        <v>9</v>
      </c>
      <c r="AU363">
        <v>10</v>
      </c>
      <c r="AV363">
        <v>11</v>
      </c>
      <c r="AW363">
        <v>12</v>
      </c>
      <c r="AX363">
        <v>13</v>
      </c>
      <c r="AY363">
        <v>14</v>
      </c>
      <c r="AZ363">
        <v>15</v>
      </c>
      <c r="BA363" t="s">
        <v>51</v>
      </c>
      <c r="BB363" s="1">
        <v>41123</v>
      </c>
      <c r="BC363">
        <v>4283</v>
      </c>
      <c r="BD363" s="4">
        <f t="shared" si="15"/>
        <v>2</v>
      </c>
      <c r="BE363">
        <f t="shared" si="16"/>
        <v>3.0208333333333335</v>
      </c>
      <c r="BF363">
        <f t="shared" si="17"/>
        <v>2012</v>
      </c>
    </row>
    <row r="364" spans="1:58" x14ac:dyDescent="0.2">
      <c r="A364">
        <v>1</v>
      </c>
      <c r="B364">
        <v>30</v>
      </c>
      <c r="C364">
        <v>2182</v>
      </c>
      <c r="D364">
        <v>9579</v>
      </c>
      <c r="E364">
        <v>-3</v>
      </c>
      <c r="F364">
        <v>-2</v>
      </c>
      <c r="G364">
        <v>-2</v>
      </c>
      <c r="H364">
        <v>-1</v>
      </c>
      <c r="I364">
        <v>-1</v>
      </c>
      <c r="J364">
        <v>0</v>
      </c>
      <c r="K364">
        <v>0</v>
      </c>
      <c r="L364">
        <v>-1</v>
      </c>
      <c r="M364">
        <v>-1</v>
      </c>
      <c r="N364">
        <v>-1</v>
      </c>
      <c r="O364">
        <v>0</v>
      </c>
      <c r="P364">
        <v>0</v>
      </c>
      <c r="Q364">
        <v>-1</v>
      </c>
      <c r="R364">
        <v>0</v>
      </c>
      <c r="S364">
        <v>0</v>
      </c>
      <c r="T364">
        <v>0</v>
      </c>
      <c r="U364">
        <v>-1</v>
      </c>
      <c r="V364">
        <v>0</v>
      </c>
      <c r="W364">
        <v>0</v>
      </c>
      <c r="X364">
        <v>-1</v>
      </c>
      <c r="Y364">
        <v>-1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2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</v>
      </c>
      <c r="AL364">
        <v>2</v>
      </c>
      <c r="AM364">
        <v>2</v>
      </c>
      <c r="AN364">
        <v>0</v>
      </c>
      <c r="AO364">
        <v>1</v>
      </c>
      <c r="AP364">
        <v>2</v>
      </c>
      <c r="AQ364">
        <v>0</v>
      </c>
      <c r="AR364">
        <v>1</v>
      </c>
      <c r="AS364">
        <v>0</v>
      </c>
      <c r="AT364">
        <v>1</v>
      </c>
      <c r="AU364">
        <v>2</v>
      </c>
      <c r="AV364">
        <v>3</v>
      </c>
      <c r="AW364">
        <v>1</v>
      </c>
      <c r="AX364">
        <v>2</v>
      </c>
      <c r="AY364">
        <v>0</v>
      </c>
      <c r="AZ364">
        <v>1</v>
      </c>
      <c r="BA364" t="s">
        <v>51</v>
      </c>
      <c r="BB364" s="1">
        <v>41079</v>
      </c>
      <c r="BC364">
        <v>23818</v>
      </c>
      <c r="BD364" s="4">
        <f t="shared" si="15"/>
        <v>2</v>
      </c>
      <c r="BE364">
        <f t="shared" si="16"/>
        <v>0.125</v>
      </c>
      <c r="BF364">
        <f t="shared" si="17"/>
        <v>2012</v>
      </c>
    </row>
    <row r="365" spans="1:58" x14ac:dyDescent="0.2">
      <c r="A365">
        <v>2</v>
      </c>
      <c r="B365">
        <v>40</v>
      </c>
      <c r="C365">
        <v>2182</v>
      </c>
      <c r="D365">
        <v>2628</v>
      </c>
      <c r="E365">
        <v>-1</v>
      </c>
      <c r="F365">
        <v>-1</v>
      </c>
      <c r="G365">
        <v>0</v>
      </c>
      <c r="H365">
        <v>1</v>
      </c>
      <c r="I365">
        <v>2</v>
      </c>
      <c r="J365">
        <v>3</v>
      </c>
      <c r="K365">
        <v>3</v>
      </c>
      <c r="L365">
        <v>0</v>
      </c>
      <c r="M365">
        <v>1</v>
      </c>
      <c r="N365">
        <v>2</v>
      </c>
      <c r="O365">
        <v>2</v>
      </c>
      <c r="P365">
        <v>2</v>
      </c>
      <c r="Q365">
        <v>1</v>
      </c>
      <c r="R365">
        <v>2</v>
      </c>
      <c r="S365">
        <v>3</v>
      </c>
      <c r="T365">
        <v>3</v>
      </c>
      <c r="U365">
        <v>4</v>
      </c>
      <c r="V365">
        <v>5</v>
      </c>
      <c r="W365">
        <v>5</v>
      </c>
      <c r="X365">
        <v>0</v>
      </c>
      <c r="Y365">
        <v>-1</v>
      </c>
      <c r="Z365">
        <v>-1</v>
      </c>
      <c r="AA365">
        <v>0</v>
      </c>
      <c r="AB365">
        <v>0</v>
      </c>
      <c r="AC365">
        <v>-1</v>
      </c>
      <c r="AD365">
        <v>0</v>
      </c>
      <c r="AE365">
        <v>0</v>
      </c>
      <c r="AF365">
        <v>-1</v>
      </c>
      <c r="AG365">
        <v>-1</v>
      </c>
      <c r="AH365">
        <v>-1</v>
      </c>
      <c r="AI365">
        <v>-1</v>
      </c>
      <c r="AJ365">
        <v>0</v>
      </c>
      <c r="AK365">
        <v>-1</v>
      </c>
      <c r="AL365">
        <v>-1</v>
      </c>
      <c r="AM365">
        <v>-1</v>
      </c>
      <c r="AN365">
        <v>-1</v>
      </c>
      <c r="AO365">
        <v>-1</v>
      </c>
      <c r="AP365">
        <v>-1</v>
      </c>
      <c r="AQ365">
        <v>-1</v>
      </c>
      <c r="AR365">
        <v>-1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 t="s">
        <v>52</v>
      </c>
      <c r="BB365" s="1">
        <v>40932</v>
      </c>
      <c r="BC365">
        <v>96310</v>
      </c>
      <c r="BD365" s="4">
        <f t="shared" si="15"/>
        <v>3</v>
      </c>
      <c r="BE365">
        <f t="shared" si="16"/>
        <v>0.45833333333333331</v>
      </c>
      <c r="BF365">
        <f t="shared" si="17"/>
        <v>2012</v>
      </c>
    </row>
    <row r="366" spans="1:58" x14ac:dyDescent="0.2">
      <c r="A366">
        <v>3</v>
      </c>
      <c r="B366">
        <v>50</v>
      </c>
      <c r="C366">
        <v>2179</v>
      </c>
      <c r="D366">
        <v>8406</v>
      </c>
      <c r="E366">
        <v>-1</v>
      </c>
      <c r="F366">
        <v>-1</v>
      </c>
      <c r="G366">
        <v>-1</v>
      </c>
      <c r="H366">
        <v>-1</v>
      </c>
      <c r="I366">
        <v>0</v>
      </c>
      <c r="J366">
        <v>-1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1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1</v>
      </c>
      <c r="AB366">
        <v>0</v>
      </c>
      <c r="AC366">
        <v>1</v>
      </c>
      <c r="AD366">
        <v>2</v>
      </c>
      <c r="AE366">
        <v>0</v>
      </c>
      <c r="AF366">
        <v>1</v>
      </c>
      <c r="AG366">
        <v>2</v>
      </c>
      <c r="AH366">
        <v>1</v>
      </c>
      <c r="AI366">
        <v>2</v>
      </c>
      <c r="AJ366">
        <v>3</v>
      </c>
      <c r="AK366">
        <v>1</v>
      </c>
      <c r="AL366">
        <v>0</v>
      </c>
      <c r="AM366">
        <v>0</v>
      </c>
      <c r="AN366">
        <v>1</v>
      </c>
      <c r="AO366">
        <v>0</v>
      </c>
      <c r="AP366">
        <v>1</v>
      </c>
      <c r="AQ366">
        <v>1</v>
      </c>
      <c r="AR366">
        <v>2</v>
      </c>
      <c r="AS366">
        <v>3</v>
      </c>
      <c r="AT366">
        <v>0</v>
      </c>
      <c r="AU366">
        <v>0</v>
      </c>
      <c r="AV366">
        <v>0</v>
      </c>
      <c r="AW366">
        <v>1</v>
      </c>
      <c r="AX366">
        <v>-1</v>
      </c>
      <c r="AY366">
        <v>-2</v>
      </c>
      <c r="AZ366">
        <v>-2</v>
      </c>
      <c r="BA366" t="s">
        <v>52</v>
      </c>
      <c r="BB366" s="1">
        <v>40415</v>
      </c>
      <c r="BC366">
        <v>62829</v>
      </c>
      <c r="BD366" s="4">
        <f t="shared" si="15"/>
        <v>3</v>
      </c>
      <c r="BE366">
        <f t="shared" si="16"/>
        <v>0.35416666666666669</v>
      </c>
      <c r="BF366">
        <f t="shared" si="17"/>
        <v>2010</v>
      </c>
    </row>
    <row r="367" spans="1:58" x14ac:dyDescent="0.2">
      <c r="A367">
        <v>3</v>
      </c>
      <c r="B367">
        <v>10</v>
      </c>
      <c r="C367">
        <v>2183</v>
      </c>
      <c r="D367">
        <v>17125</v>
      </c>
      <c r="E367">
        <v>-1</v>
      </c>
      <c r="F367">
        <v>-1</v>
      </c>
      <c r="G367">
        <v>0</v>
      </c>
      <c r="H367">
        <v>1</v>
      </c>
      <c r="I367">
        <v>2</v>
      </c>
      <c r="J367">
        <v>3</v>
      </c>
      <c r="K367">
        <v>4</v>
      </c>
      <c r="L367">
        <v>0</v>
      </c>
      <c r="M367">
        <v>1</v>
      </c>
      <c r="N367">
        <v>2</v>
      </c>
      <c r="O367">
        <v>3</v>
      </c>
      <c r="P367">
        <v>4</v>
      </c>
      <c r="Q367">
        <v>5</v>
      </c>
      <c r="R367">
        <v>1</v>
      </c>
      <c r="S367">
        <v>2</v>
      </c>
      <c r="T367">
        <v>3</v>
      </c>
      <c r="U367">
        <v>4</v>
      </c>
      <c r="V367">
        <v>5</v>
      </c>
      <c r="W367">
        <v>6</v>
      </c>
      <c r="X367">
        <v>6</v>
      </c>
      <c r="Y367">
        <v>7</v>
      </c>
      <c r="Z367">
        <v>8</v>
      </c>
      <c r="AA367">
        <v>9</v>
      </c>
      <c r="AB367">
        <v>10</v>
      </c>
      <c r="AC367">
        <v>0</v>
      </c>
      <c r="AD367">
        <v>0</v>
      </c>
      <c r="AE367">
        <v>0</v>
      </c>
      <c r="AF367">
        <v>0</v>
      </c>
      <c r="AG367">
        <v>1</v>
      </c>
      <c r="AH367">
        <v>2</v>
      </c>
      <c r="AI367">
        <v>3</v>
      </c>
      <c r="AJ367">
        <v>4</v>
      </c>
      <c r="AK367">
        <v>5</v>
      </c>
      <c r="AL367">
        <v>6</v>
      </c>
      <c r="AM367">
        <v>7</v>
      </c>
      <c r="AN367">
        <v>8</v>
      </c>
      <c r="AO367">
        <v>9</v>
      </c>
      <c r="AP367">
        <v>10</v>
      </c>
      <c r="AQ367">
        <v>11</v>
      </c>
      <c r="AR367">
        <v>12</v>
      </c>
      <c r="AS367">
        <v>13</v>
      </c>
      <c r="AT367">
        <v>14</v>
      </c>
      <c r="AU367">
        <v>15</v>
      </c>
      <c r="AV367">
        <v>16</v>
      </c>
      <c r="AW367">
        <v>17</v>
      </c>
      <c r="AX367">
        <v>18</v>
      </c>
      <c r="AY367">
        <v>19</v>
      </c>
      <c r="AZ367">
        <v>20</v>
      </c>
      <c r="BA367" t="s">
        <v>50</v>
      </c>
      <c r="BB367" s="1">
        <v>41702</v>
      </c>
      <c r="BC367">
        <v>24057</v>
      </c>
      <c r="BD367" s="4">
        <f t="shared" si="15"/>
        <v>1</v>
      </c>
      <c r="BE367">
        <f t="shared" si="16"/>
        <v>6.125</v>
      </c>
      <c r="BF367">
        <f t="shared" si="17"/>
        <v>2014</v>
      </c>
    </row>
    <row r="368" spans="1:58" x14ac:dyDescent="0.2">
      <c r="A368">
        <v>3</v>
      </c>
      <c r="B368">
        <v>20</v>
      </c>
      <c r="C368">
        <v>2181</v>
      </c>
      <c r="D368">
        <v>4353</v>
      </c>
      <c r="E368">
        <v>0</v>
      </c>
      <c r="F368">
        <v>0</v>
      </c>
      <c r="G368">
        <v>0</v>
      </c>
      <c r="H368">
        <v>0</v>
      </c>
      <c r="I368">
        <v>-1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0</v>
      </c>
      <c r="AJ368">
        <v>0</v>
      </c>
      <c r="AK368">
        <v>0</v>
      </c>
      <c r="AL368">
        <v>0</v>
      </c>
      <c r="AM368">
        <v>1</v>
      </c>
      <c r="AN368">
        <v>0</v>
      </c>
      <c r="AO368">
        <v>1</v>
      </c>
      <c r="AP368">
        <v>2</v>
      </c>
      <c r="AQ368">
        <v>1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 t="s">
        <v>49</v>
      </c>
      <c r="AY368" t="s">
        <v>49</v>
      </c>
      <c r="AZ368" t="s">
        <v>49</v>
      </c>
      <c r="BA368" t="s">
        <v>52</v>
      </c>
      <c r="BB368" s="1">
        <v>40449</v>
      </c>
      <c r="BC368">
        <v>75774</v>
      </c>
      <c r="BD368" s="4">
        <f t="shared" si="15"/>
        <v>3</v>
      </c>
      <c r="BE368">
        <f t="shared" si="16"/>
        <v>0.1111111111111111</v>
      </c>
      <c r="BF368">
        <f t="shared" si="17"/>
        <v>2010</v>
      </c>
    </row>
    <row r="369" spans="1:58" x14ac:dyDescent="0.2">
      <c r="A369">
        <v>1</v>
      </c>
      <c r="B369">
        <v>30</v>
      </c>
      <c r="C369">
        <v>2156</v>
      </c>
      <c r="D369">
        <v>7335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v>0</v>
      </c>
      <c r="M369">
        <v>0</v>
      </c>
      <c r="N369">
        <v>1</v>
      </c>
      <c r="O369">
        <v>2</v>
      </c>
      <c r="P369">
        <v>3</v>
      </c>
      <c r="Q369">
        <v>2</v>
      </c>
      <c r="R369">
        <v>2</v>
      </c>
      <c r="S369">
        <v>3</v>
      </c>
      <c r="T369">
        <v>2</v>
      </c>
      <c r="U369">
        <v>0</v>
      </c>
      <c r="V369">
        <v>0</v>
      </c>
      <c r="W369">
        <v>1</v>
      </c>
      <c r="X369">
        <v>1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1</v>
      </c>
      <c r="AE369">
        <v>2</v>
      </c>
      <c r="AF369">
        <v>3</v>
      </c>
      <c r="AG369">
        <v>3</v>
      </c>
      <c r="AH369">
        <v>3</v>
      </c>
      <c r="AI369">
        <v>2</v>
      </c>
      <c r="AJ369">
        <v>3</v>
      </c>
      <c r="AK369">
        <v>2</v>
      </c>
      <c r="AL369">
        <v>2</v>
      </c>
      <c r="AM369">
        <v>1</v>
      </c>
      <c r="AN369">
        <v>2</v>
      </c>
      <c r="AO369">
        <v>1</v>
      </c>
      <c r="AP369">
        <v>1</v>
      </c>
      <c r="AQ369">
        <v>0</v>
      </c>
      <c r="AR369">
        <v>0</v>
      </c>
      <c r="AS369">
        <v>1</v>
      </c>
      <c r="AT369">
        <v>1</v>
      </c>
      <c r="AU369">
        <v>2</v>
      </c>
      <c r="AV369">
        <v>2</v>
      </c>
      <c r="AW369">
        <v>3</v>
      </c>
      <c r="AX369">
        <v>2</v>
      </c>
      <c r="AY369">
        <v>1</v>
      </c>
      <c r="AZ369">
        <v>1</v>
      </c>
      <c r="BA369" t="s">
        <v>51</v>
      </c>
      <c r="BB369" s="1">
        <v>41645</v>
      </c>
      <c r="BC369">
        <v>49267</v>
      </c>
      <c r="BD369" s="4">
        <f t="shared" si="15"/>
        <v>2</v>
      </c>
      <c r="BE369">
        <f t="shared" si="16"/>
        <v>1.0416666666666667</v>
      </c>
      <c r="BF369">
        <f t="shared" si="17"/>
        <v>2014</v>
      </c>
    </row>
    <row r="370" spans="1:58" x14ac:dyDescent="0.2">
      <c r="A370">
        <v>2</v>
      </c>
      <c r="B370">
        <v>40</v>
      </c>
      <c r="C370">
        <v>2156</v>
      </c>
      <c r="D370">
        <v>4535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1</v>
      </c>
      <c r="AA370">
        <v>1</v>
      </c>
      <c r="AB370">
        <v>1</v>
      </c>
      <c r="AC370">
        <v>2</v>
      </c>
      <c r="AD370">
        <v>0</v>
      </c>
      <c r="AE370">
        <v>1</v>
      </c>
      <c r="AF370">
        <v>2</v>
      </c>
      <c r="AG370">
        <v>2</v>
      </c>
      <c r="AH370">
        <v>3</v>
      </c>
      <c r="AI370">
        <v>4</v>
      </c>
      <c r="AJ370">
        <v>2</v>
      </c>
      <c r="AK370">
        <v>2</v>
      </c>
      <c r="AL370">
        <v>3</v>
      </c>
      <c r="AM370">
        <v>4</v>
      </c>
      <c r="AN370">
        <v>1</v>
      </c>
      <c r="AO370">
        <v>2</v>
      </c>
      <c r="AP370">
        <v>3</v>
      </c>
      <c r="AQ370">
        <v>4</v>
      </c>
      <c r="AR370">
        <v>5</v>
      </c>
      <c r="AS370">
        <v>6</v>
      </c>
      <c r="AT370">
        <v>5</v>
      </c>
      <c r="AU370">
        <v>6</v>
      </c>
      <c r="AV370">
        <v>5</v>
      </c>
      <c r="AW370">
        <v>6</v>
      </c>
      <c r="AX370">
        <v>7</v>
      </c>
      <c r="AY370">
        <v>8</v>
      </c>
      <c r="AZ370">
        <v>9</v>
      </c>
      <c r="BA370" t="s">
        <v>51</v>
      </c>
      <c r="BB370" s="1">
        <v>40376</v>
      </c>
      <c r="BC370">
        <v>27936</v>
      </c>
      <c r="BD370" s="4">
        <f t="shared" si="15"/>
        <v>2</v>
      </c>
      <c r="BE370">
        <f t="shared" si="16"/>
        <v>2</v>
      </c>
      <c r="BF370">
        <f t="shared" si="17"/>
        <v>2010</v>
      </c>
    </row>
    <row r="371" spans="1:58" x14ac:dyDescent="0.2">
      <c r="A371">
        <v>4</v>
      </c>
      <c r="B371">
        <v>50</v>
      </c>
      <c r="C371">
        <v>2156</v>
      </c>
      <c r="D371">
        <v>4078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2</v>
      </c>
      <c r="K371">
        <v>2</v>
      </c>
      <c r="L371">
        <v>3</v>
      </c>
      <c r="M371">
        <v>4</v>
      </c>
      <c r="N371">
        <v>2</v>
      </c>
      <c r="O371">
        <v>3</v>
      </c>
      <c r="P371">
        <v>4</v>
      </c>
      <c r="Q371">
        <v>3</v>
      </c>
      <c r="R371">
        <v>4</v>
      </c>
      <c r="S371">
        <v>5</v>
      </c>
      <c r="T371">
        <v>3</v>
      </c>
      <c r="U371">
        <v>0</v>
      </c>
      <c r="V371">
        <v>1</v>
      </c>
      <c r="W371">
        <v>2</v>
      </c>
      <c r="X371">
        <v>3</v>
      </c>
      <c r="Y371">
        <v>1</v>
      </c>
      <c r="Z371">
        <v>2</v>
      </c>
      <c r="AA371">
        <v>3</v>
      </c>
      <c r="AB371">
        <v>4</v>
      </c>
      <c r="AC371">
        <v>5</v>
      </c>
      <c r="AD371">
        <v>6</v>
      </c>
      <c r="AE371">
        <v>5</v>
      </c>
      <c r="AF371">
        <v>6</v>
      </c>
      <c r="AG371">
        <v>7</v>
      </c>
      <c r="AH371">
        <v>8</v>
      </c>
      <c r="AI371">
        <v>9</v>
      </c>
      <c r="AJ371">
        <v>10</v>
      </c>
      <c r="AK371">
        <v>11</v>
      </c>
      <c r="AL371">
        <v>12</v>
      </c>
      <c r="AM371">
        <v>13</v>
      </c>
      <c r="AN371">
        <v>14</v>
      </c>
      <c r="AO371">
        <v>11</v>
      </c>
      <c r="AP371">
        <v>10</v>
      </c>
      <c r="AQ371">
        <v>9</v>
      </c>
      <c r="AR371">
        <v>8</v>
      </c>
      <c r="AS371">
        <v>7</v>
      </c>
      <c r="AT371">
        <v>6</v>
      </c>
      <c r="AU371">
        <v>5</v>
      </c>
      <c r="AV371">
        <v>5</v>
      </c>
      <c r="AW371">
        <v>4</v>
      </c>
      <c r="AX371">
        <v>3</v>
      </c>
      <c r="AY371">
        <v>2</v>
      </c>
      <c r="AZ371">
        <v>1</v>
      </c>
      <c r="BA371" t="s">
        <v>50</v>
      </c>
      <c r="BB371" s="1">
        <v>41164</v>
      </c>
      <c r="BC371">
        <v>10295</v>
      </c>
      <c r="BD371" s="4">
        <f t="shared" si="15"/>
        <v>1</v>
      </c>
      <c r="BE371">
        <f t="shared" si="16"/>
        <v>4.770833333333333</v>
      </c>
      <c r="BF371">
        <f t="shared" si="17"/>
        <v>2012</v>
      </c>
    </row>
    <row r="372" spans="1:58" x14ac:dyDescent="0.2">
      <c r="A372">
        <v>4</v>
      </c>
      <c r="B372">
        <v>10</v>
      </c>
      <c r="C372">
        <v>2164</v>
      </c>
      <c r="D372">
        <v>8482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>
        <v>-1</v>
      </c>
      <c r="L372">
        <v>-1</v>
      </c>
      <c r="M372">
        <v>-1</v>
      </c>
      <c r="N372">
        <v>-1</v>
      </c>
      <c r="O372">
        <v>-1</v>
      </c>
      <c r="P372">
        <v>-1</v>
      </c>
      <c r="Q372">
        <v>-1</v>
      </c>
      <c r="R372">
        <v>-1</v>
      </c>
      <c r="S372">
        <v>-1</v>
      </c>
      <c r="T372">
        <v>-1</v>
      </c>
      <c r="U372">
        <v>-1</v>
      </c>
      <c r="V372">
        <v>-1</v>
      </c>
      <c r="W372">
        <v>-1</v>
      </c>
      <c r="X372">
        <v>-1</v>
      </c>
      <c r="Y372">
        <v>-1</v>
      </c>
      <c r="Z372">
        <v>-1</v>
      </c>
      <c r="AA372">
        <v>-1</v>
      </c>
      <c r="AB372">
        <v>-1</v>
      </c>
      <c r="AC372">
        <v>-1</v>
      </c>
      <c r="AD372">
        <v>-1</v>
      </c>
      <c r="AE372">
        <v>-1</v>
      </c>
      <c r="AF372">
        <v>-1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 t="s">
        <v>52</v>
      </c>
      <c r="BB372" s="1">
        <v>40573</v>
      </c>
      <c r="BC372">
        <v>38361</v>
      </c>
      <c r="BD372" s="4">
        <f t="shared" si="15"/>
        <v>3</v>
      </c>
      <c r="BE372">
        <f t="shared" si="16"/>
        <v>-0.58333333333333337</v>
      </c>
      <c r="BF372">
        <f t="shared" si="17"/>
        <v>2011</v>
      </c>
    </row>
    <row r="373" spans="1:58" x14ac:dyDescent="0.2">
      <c r="A373">
        <v>3</v>
      </c>
      <c r="B373">
        <v>20</v>
      </c>
      <c r="C373">
        <v>2164</v>
      </c>
      <c r="D373">
        <v>6196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-2</v>
      </c>
      <c r="L373">
        <v>-1</v>
      </c>
      <c r="M373">
        <v>-1</v>
      </c>
      <c r="N373">
        <v>-1</v>
      </c>
      <c r="O373">
        <v>0</v>
      </c>
      <c r="P373">
        <v>-1</v>
      </c>
      <c r="Q373">
        <v>-1</v>
      </c>
      <c r="R373">
        <v>0</v>
      </c>
      <c r="S373">
        <v>-1</v>
      </c>
      <c r="T373">
        <v>-2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-1</v>
      </c>
      <c r="AD373">
        <v>-1</v>
      </c>
      <c r="AE373">
        <v>-1</v>
      </c>
      <c r="AF373">
        <v>-1</v>
      </c>
      <c r="AG373">
        <v>-1</v>
      </c>
      <c r="AH373">
        <v>0</v>
      </c>
      <c r="AI373">
        <v>0</v>
      </c>
      <c r="AJ373">
        <v>0</v>
      </c>
      <c r="AK373" t="s">
        <v>49</v>
      </c>
      <c r="AL373" t="s">
        <v>49</v>
      </c>
      <c r="AM373" t="s">
        <v>49</v>
      </c>
      <c r="AN373" t="s">
        <v>49</v>
      </c>
      <c r="AO373" t="s">
        <v>49</v>
      </c>
      <c r="AP373" t="s">
        <v>49</v>
      </c>
      <c r="AQ373" t="s">
        <v>49</v>
      </c>
      <c r="AR373">
        <v>0</v>
      </c>
      <c r="AS373">
        <v>0</v>
      </c>
      <c r="AT373" t="s">
        <v>49</v>
      </c>
      <c r="AU373" t="s">
        <v>49</v>
      </c>
      <c r="AV373">
        <v>0</v>
      </c>
      <c r="AW373" t="s">
        <v>49</v>
      </c>
      <c r="AX373">
        <v>0</v>
      </c>
      <c r="AY373">
        <v>1</v>
      </c>
      <c r="AZ373">
        <v>-2</v>
      </c>
      <c r="BA373" t="s">
        <v>52</v>
      </c>
      <c r="BB373" s="1">
        <v>41277</v>
      </c>
      <c r="BC373">
        <v>93136</v>
      </c>
      <c r="BD373" s="4">
        <f t="shared" si="15"/>
        <v>3</v>
      </c>
      <c r="BE373">
        <f t="shared" si="16"/>
        <v>-0.57894736842105265</v>
      </c>
      <c r="BF373">
        <f t="shared" si="17"/>
        <v>2013</v>
      </c>
    </row>
    <row r="374" spans="1:58" x14ac:dyDescent="0.2">
      <c r="A374">
        <v>4</v>
      </c>
      <c r="B374">
        <v>30</v>
      </c>
      <c r="C374">
        <v>2155</v>
      </c>
      <c r="D374">
        <v>16343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>
        <v>-1</v>
      </c>
      <c r="L374">
        <v>-1</v>
      </c>
      <c r="M374">
        <v>-1</v>
      </c>
      <c r="N374">
        <v>-1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1</v>
      </c>
      <c r="AT374">
        <v>0</v>
      </c>
      <c r="AU374">
        <v>1</v>
      </c>
      <c r="AV374">
        <v>1</v>
      </c>
      <c r="AW374">
        <v>2</v>
      </c>
      <c r="AX374">
        <v>3</v>
      </c>
      <c r="AY374">
        <v>4</v>
      </c>
      <c r="AZ374">
        <v>5</v>
      </c>
      <c r="BA374" t="s">
        <v>50</v>
      </c>
      <c r="BB374" s="1">
        <v>41467</v>
      </c>
      <c r="BC374">
        <v>70704</v>
      </c>
      <c r="BD374" s="4">
        <f t="shared" si="15"/>
        <v>1</v>
      </c>
      <c r="BE374">
        <f t="shared" si="16"/>
        <v>0.14583333333333334</v>
      </c>
      <c r="BF374">
        <f t="shared" si="17"/>
        <v>2013</v>
      </c>
    </row>
    <row r="375" spans="1:58" x14ac:dyDescent="0.2">
      <c r="A375">
        <v>1</v>
      </c>
      <c r="B375">
        <v>40</v>
      </c>
      <c r="C375">
        <v>2157</v>
      </c>
      <c r="D375">
        <v>6526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-1</v>
      </c>
      <c r="K375">
        <v>-1</v>
      </c>
      <c r="L375">
        <v>-1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1</v>
      </c>
      <c r="T375">
        <v>2</v>
      </c>
      <c r="U375">
        <v>1</v>
      </c>
      <c r="V375">
        <v>2</v>
      </c>
      <c r="W375">
        <v>3</v>
      </c>
      <c r="X375">
        <v>4</v>
      </c>
      <c r="Y375">
        <v>5</v>
      </c>
      <c r="Z375">
        <v>1</v>
      </c>
      <c r="AA375">
        <v>1</v>
      </c>
      <c r="AB375">
        <v>1</v>
      </c>
      <c r="AC375">
        <v>2</v>
      </c>
      <c r="AD375">
        <v>3</v>
      </c>
      <c r="AE375">
        <v>4</v>
      </c>
      <c r="AF375">
        <v>4</v>
      </c>
      <c r="AG375">
        <v>4</v>
      </c>
      <c r="AH375">
        <v>5</v>
      </c>
      <c r="AI375">
        <v>3</v>
      </c>
      <c r="AJ375">
        <v>4</v>
      </c>
      <c r="AK375">
        <v>5</v>
      </c>
      <c r="AL375">
        <v>6</v>
      </c>
      <c r="AM375">
        <v>5</v>
      </c>
      <c r="AN375">
        <v>5</v>
      </c>
      <c r="AO375">
        <v>6</v>
      </c>
      <c r="AP375">
        <v>7</v>
      </c>
      <c r="AQ375">
        <v>8</v>
      </c>
      <c r="AR375">
        <v>8</v>
      </c>
      <c r="AS375">
        <v>6</v>
      </c>
      <c r="AT375">
        <v>7</v>
      </c>
      <c r="AU375">
        <v>8</v>
      </c>
      <c r="AV375">
        <v>9</v>
      </c>
      <c r="AW375">
        <v>10</v>
      </c>
      <c r="AX375">
        <v>11</v>
      </c>
      <c r="AY375">
        <v>12</v>
      </c>
      <c r="AZ375">
        <v>13</v>
      </c>
      <c r="BA375" t="s">
        <v>51</v>
      </c>
      <c r="BB375" s="1">
        <v>40587</v>
      </c>
      <c r="BC375">
        <v>59866</v>
      </c>
      <c r="BD375" s="4">
        <f t="shared" si="15"/>
        <v>2</v>
      </c>
      <c r="BE375">
        <f t="shared" si="16"/>
        <v>3.5208333333333335</v>
      </c>
      <c r="BF375">
        <f t="shared" si="17"/>
        <v>2011</v>
      </c>
    </row>
    <row r="376" spans="1:58" x14ac:dyDescent="0.2">
      <c r="A376">
        <v>4</v>
      </c>
      <c r="B376">
        <v>50</v>
      </c>
      <c r="C376">
        <v>2157</v>
      </c>
      <c r="D376">
        <v>8090</v>
      </c>
      <c r="E376">
        <v>-2</v>
      </c>
      <c r="F376">
        <v>-1</v>
      </c>
      <c r="G376">
        <v>-1</v>
      </c>
      <c r="H376">
        <v>-1</v>
      </c>
      <c r="I376">
        <v>-1</v>
      </c>
      <c r="J376">
        <v>-1</v>
      </c>
      <c r="K376">
        <v>-1</v>
      </c>
      <c r="L376">
        <v>-1</v>
      </c>
      <c r="M376">
        <v>-1</v>
      </c>
      <c r="N376">
        <v>-1</v>
      </c>
      <c r="O376">
        <v>-1</v>
      </c>
      <c r="P376">
        <v>-1</v>
      </c>
      <c r="Q376">
        <v>-1</v>
      </c>
      <c r="R376">
        <v>-1</v>
      </c>
      <c r="S376">
        <v>-1</v>
      </c>
      <c r="T376">
        <v>-1</v>
      </c>
      <c r="U376">
        <v>-1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-1</v>
      </c>
      <c r="BA376" t="s">
        <v>52</v>
      </c>
      <c r="BB376" s="1">
        <v>40811</v>
      </c>
      <c r="BC376">
        <v>74733</v>
      </c>
      <c r="BD376" s="4">
        <f t="shared" si="15"/>
        <v>3</v>
      </c>
      <c r="BE376">
        <f t="shared" si="16"/>
        <v>-0.39583333333333331</v>
      </c>
      <c r="BF376">
        <f t="shared" si="17"/>
        <v>2011</v>
      </c>
    </row>
    <row r="377" spans="1:58" x14ac:dyDescent="0.2">
      <c r="A377">
        <v>4</v>
      </c>
      <c r="B377">
        <v>10</v>
      </c>
      <c r="C377">
        <v>2157</v>
      </c>
      <c r="D377">
        <v>3249</v>
      </c>
      <c r="E377">
        <v>-1</v>
      </c>
      <c r="F377">
        <v>-1</v>
      </c>
      <c r="G377">
        <v>-1</v>
      </c>
      <c r="H377">
        <v>-1</v>
      </c>
      <c r="I377">
        <v>-1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1</v>
      </c>
      <c r="X377">
        <v>1</v>
      </c>
      <c r="Y377">
        <v>0</v>
      </c>
      <c r="Z377">
        <v>1</v>
      </c>
      <c r="AA377">
        <v>1</v>
      </c>
      <c r="AB377">
        <v>0</v>
      </c>
      <c r="AC377">
        <v>1</v>
      </c>
      <c r="AD377">
        <v>1</v>
      </c>
      <c r="AE377">
        <v>0</v>
      </c>
      <c r="AF377">
        <v>1</v>
      </c>
      <c r="AG377">
        <v>1</v>
      </c>
      <c r="AH377">
        <v>0</v>
      </c>
      <c r="AI377">
        <v>1</v>
      </c>
      <c r="AJ377">
        <v>2</v>
      </c>
      <c r="AK377">
        <v>3</v>
      </c>
      <c r="AL377">
        <v>4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1</v>
      </c>
      <c r="AZ377">
        <v>0</v>
      </c>
      <c r="BA377" t="s">
        <v>52</v>
      </c>
      <c r="BB377" s="1">
        <v>41998</v>
      </c>
      <c r="BC377">
        <v>97234</v>
      </c>
      <c r="BD377" s="4">
        <f t="shared" si="15"/>
        <v>3</v>
      </c>
      <c r="BE377">
        <f t="shared" si="16"/>
        <v>0.33333333333333331</v>
      </c>
      <c r="BF377">
        <f t="shared" si="17"/>
        <v>2014</v>
      </c>
    </row>
    <row r="378" spans="1:58" x14ac:dyDescent="0.2">
      <c r="A378">
        <v>1</v>
      </c>
      <c r="B378">
        <v>20</v>
      </c>
      <c r="C378">
        <v>2157</v>
      </c>
      <c r="D378">
        <v>17540</v>
      </c>
      <c r="E378">
        <v>-3</v>
      </c>
      <c r="F378">
        <v>-2</v>
      </c>
      <c r="G378">
        <v>-2</v>
      </c>
      <c r="H378">
        <v>-2</v>
      </c>
      <c r="I378">
        <v>-2</v>
      </c>
      <c r="J378">
        <v>-2</v>
      </c>
      <c r="K378">
        <v>-2</v>
      </c>
      <c r="L378">
        <v>-2</v>
      </c>
      <c r="M378">
        <v>-2</v>
      </c>
      <c r="N378">
        <v>-2</v>
      </c>
      <c r="O378">
        <v>-2</v>
      </c>
      <c r="P378">
        <v>-2</v>
      </c>
      <c r="Q378">
        <v>-2</v>
      </c>
      <c r="R378">
        <v>-1</v>
      </c>
      <c r="S378">
        <v>-1</v>
      </c>
      <c r="T378">
        <v>-1</v>
      </c>
      <c r="U378">
        <v>-1</v>
      </c>
      <c r="V378">
        <v>-1</v>
      </c>
      <c r="W378">
        <v>0</v>
      </c>
      <c r="X378">
        <v>0</v>
      </c>
      <c r="Y378">
        <v>0</v>
      </c>
      <c r="Z378">
        <v>0</v>
      </c>
      <c r="AA378">
        <v>-1</v>
      </c>
      <c r="AB378">
        <v>0</v>
      </c>
      <c r="AC378">
        <v>-1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-1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 t="s">
        <v>52</v>
      </c>
      <c r="BB378" s="1">
        <v>40733</v>
      </c>
      <c r="BC378">
        <v>41869</v>
      </c>
      <c r="BD378" s="4">
        <f t="shared" si="15"/>
        <v>3</v>
      </c>
      <c r="BE378">
        <f t="shared" si="16"/>
        <v>-0.72916666666666663</v>
      </c>
      <c r="BF378">
        <f t="shared" si="17"/>
        <v>2011</v>
      </c>
    </row>
    <row r="379" spans="1:58" x14ac:dyDescent="0.2">
      <c r="A379">
        <v>3</v>
      </c>
      <c r="B379">
        <v>30</v>
      </c>
      <c r="C379">
        <v>2156</v>
      </c>
      <c r="D379">
        <v>9652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>
        <v>-1</v>
      </c>
      <c r="L379">
        <v>-1</v>
      </c>
      <c r="M379">
        <v>-1</v>
      </c>
      <c r="N379">
        <v>-1</v>
      </c>
      <c r="O379">
        <v>-1</v>
      </c>
      <c r="P379">
        <v>-1</v>
      </c>
      <c r="Q379">
        <v>-1</v>
      </c>
      <c r="R379">
        <v>-1</v>
      </c>
      <c r="S379">
        <v>-1</v>
      </c>
      <c r="T379">
        <v>-1</v>
      </c>
      <c r="U379">
        <v>-1</v>
      </c>
      <c r="V379">
        <v>-1</v>
      </c>
      <c r="W379">
        <v>-1</v>
      </c>
      <c r="X379">
        <v>-1</v>
      </c>
      <c r="Y379">
        <v>-1</v>
      </c>
      <c r="Z379">
        <v>-1</v>
      </c>
      <c r="AA379">
        <v>0</v>
      </c>
      <c r="AB379">
        <v>-1</v>
      </c>
      <c r="AC379">
        <v>-1</v>
      </c>
      <c r="AD379">
        <v>-1</v>
      </c>
      <c r="AE379">
        <v>0</v>
      </c>
      <c r="AF379">
        <v>-1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-1</v>
      </c>
      <c r="AP379">
        <v>-2</v>
      </c>
      <c r="AQ379">
        <v>-1</v>
      </c>
      <c r="AR379">
        <v>-1</v>
      </c>
      <c r="AS379">
        <v>-1</v>
      </c>
      <c r="AT379">
        <v>-1</v>
      </c>
      <c r="AU379">
        <v>-2</v>
      </c>
      <c r="AV379">
        <v>-1</v>
      </c>
      <c r="AW379">
        <v>-1</v>
      </c>
      <c r="AX379">
        <v>-1</v>
      </c>
      <c r="AY379">
        <v>-1</v>
      </c>
      <c r="AZ379">
        <v>-1</v>
      </c>
      <c r="BA379" t="s">
        <v>52</v>
      </c>
      <c r="BB379" s="1">
        <v>40390</v>
      </c>
      <c r="BC379">
        <v>63980</v>
      </c>
      <c r="BD379" s="4">
        <f t="shared" si="15"/>
        <v>3</v>
      </c>
      <c r="BE379">
        <f t="shared" si="16"/>
        <v>-0.83333333333333337</v>
      </c>
      <c r="BF379">
        <f t="shared" si="17"/>
        <v>2010</v>
      </c>
    </row>
    <row r="380" spans="1:58" x14ac:dyDescent="0.2">
      <c r="A380">
        <v>2</v>
      </c>
      <c r="B380">
        <v>40</v>
      </c>
      <c r="C380">
        <v>2157</v>
      </c>
      <c r="D380">
        <v>11918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-1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 t="s">
        <v>52</v>
      </c>
      <c r="BB380" s="1">
        <v>42010</v>
      </c>
      <c r="BC380">
        <v>63061</v>
      </c>
      <c r="BD380" s="4">
        <f t="shared" si="15"/>
        <v>3</v>
      </c>
      <c r="BE380">
        <f t="shared" si="16"/>
        <v>0</v>
      </c>
      <c r="BF380">
        <f t="shared" si="17"/>
        <v>2015</v>
      </c>
    </row>
    <row r="381" spans="1:58" x14ac:dyDescent="0.2">
      <c r="A381">
        <v>1</v>
      </c>
      <c r="B381">
        <v>50</v>
      </c>
      <c r="C381">
        <v>2161</v>
      </c>
      <c r="D381">
        <v>3335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2</v>
      </c>
      <c r="P381">
        <v>3</v>
      </c>
      <c r="Q381">
        <v>4</v>
      </c>
      <c r="R381">
        <v>5</v>
      </c>
      <c r="S381">
        <v>6</v>
      </c>
      <c r="T381">
        <v>7</v>
      </c>
      <c r="U381">
        <v>7</v>
      </c>
      <c r="V381">
        <v>8</v>
      </c>
      <c r="W381">
        <v>9</v>
      </c>
      <c r="X381">
        <v>10</v>
      </c>
      <c r="Y381">
        <v>11</v>
      </c>
      <c r="Z381">
        <v>12</v>
      </c>
      <c r="AA381">
        <v>13</v>
      </c>
      <c r="AB381">
        <v>14</v>
      </c>
      <c r="AC381">
        <v>15</v>
      </c>
      <c r="AD381">
        <v>16</v>
      </c>
      <c r="AE381">
        <v>17</v>
      </c>
      <c r="AF381">
        <v>18</v>
      </c>
      <c r="AG381">
        <v>19</v>
      </c>
      <c r="AH381">
        <v>20</v>
      </c>
      <c r="AI381">
        <v>21</v>
      </c>
      <c r="AJ381">
        <v>22</v>
      </c>
      <c r="AK381">
        <v>23</v>
      </c>
      <c r="AL381">
        <v>24</v>
      </c>
      <c r="AM381">
        <v>25</v>
      </c>
      <c r="AN381">
        <v>26</v>
      </c>
      <c r="AO381">
        <v>27</v>
      </c>
      <c r="AP381">
        <v>28</v>
      </c>
      <c r="AQ381">
        <v>29</v>
      </c>
      <c r="AR381">
        <v>30</v>
      </c>
      <c r="AS381">
        <v>31</v>
      </c>
      <c r="AT381">
        <v>32</v>
      </c>
      <c r="AU381">
        <v>33</v>
      </c>
      <c r="AV381">
        <v>34</v>
      </c>
      <c r="AW381">
        <v>35</v>
      </c>
      <c r="AX381">
        <v>36</v>
      </c>
      <c r="AY381">
        <v>37</v>
      </c>
      <c r="AZ381">
        <v>38</v>
      </c>
      <c r="BA381" t="s">
        <v>50</v>
      </c>
      <c r="BB381" s="1">
        <v>41232</v>
      </c>
      <c r="BC381">
        <v>41067</v>
      </c>
      <c r="BD381" s="4">
        <f t="shared" si="15"/>
        <v>1</v>
      </c>
      <c r="BE381">
        <f t="shared" si="16"/>
        <v>15.583333333333334</v>
      </c>
      <c r="BF381">
        <f t="shared" si="17"/>
        <v>2012</v>
      </c>
    </row>
    <row r="382" spans="1:58" x14ac:dyDescent="0.2">
      <c r="A382">
        <v>4</v>
      </c>
      <c r="B382">
        <v>10</v>
      </c>
      <c r="C382">
        <v>2161</v>
      </c>
      <c r="D382">
        <v>10693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-1</v>
      </c>
      <c r="BA382" t="s">
        <v>52</v>
      </c>
      <c r="BB382" s="1">
        <v>40944</v>
      </c>
      <c r="BC382">
        <v>2085</v>
      </c>
      <c r="BD382" s="4">
        <f t="shared" si="15"/>
        <v>3</v>
      </c>
      <c r="BE382">
        <f t="shared" si="16"/>
        <v>0</v>
      </c>
      <c r="BF382">
        <f t="shared" si="17"/>
        <v>2012</v>
      </c>
    </row>
    <row r="383" spans="1:58" x14ac:dyDescent="0.2">
      <c r="A383">
        <v>3</v>
      </c>
      <c r="B383">
        <v>20</v>
      </c>
      <c r="C383">
        <v>2161</v>
      </c>
      <c r="D383">
        <v>1586</v>
      </c>
      <c r="E383">
        <v>0</v>
      </c>
      <c r="F383">
        <v>-1</v>
      </c>
      <c r="G383">
        <v>0</v>
      </c>
      <c r="H383">
        <v>1</v>
      </c>
      <c r="I383">
        <v>0</v>
      </c>
      <c r="J383">
        <v>1</v>
      </c>
      <c r="K383">
        <v>0</v>
      </c>
      <c r="L383">
        <v>1</v>
      </c>
      <c r="M383">
        <v>2</v>
      </c>
      <c r="N383">
        <v>3</v>
      </c>
      <c r="O383">
        <v>4</v>
      </c>
      <c r="P383">
        <v>0</v>
      </c>
      <c r="Q383">
        <v>1</v>
      </c>
      <c r="R383">
        <v>2</v>
      </c>
      <c r="S383">
        <v>3</v>
      </c>
      <c r="T383">
        <v>4</v>
      </c>
      <c r="U383">
        <v>5</v>
      </c>
      <c r="V383">
        <v>0</v>
      </c>
      <c r="W383">
        <v>1</v>
      </c>
      <c r="X383">
        <v>2</v>
      </c>
      <c r="Y383">
        <v>0</v>
      </c>
      <c r="Z383">
        <v>1</v>
      </c>
      <c r="AA383">
        <v>2</v>
      </c>
      <c r="AB383">
        <v>3</v>
      </c>
      <c r="AC383">
        <v>4</v>
      </c>
      <c r="AD383">
        <v>0</v>
      </c>
      <c r="AE383">
        <v>1</v>
      </c>
      <c r="AF383">
        <v>2</v>
      </c>
      <c r="AG383">
        <v>3</v>
      </c>
      <c r="AH383">
        <v>4</v>
      </c>
      <c r="AI383">
        <v>3</v>
      </c>
      <c r="AJ383">
        <v>4</v>
      </c>
      <c r="AK383">
        <v>4</v>
      </c>
      <c r="AL383">
        <v>3</v>
      </c>
      <c r="AM383">
        <v>0</v>
      </c>
      <c r="AN383">
        <v>1</v>
      </c>
      <c r="AO383">
        <v>2</v>
      </c>
      <c r="AP383">
        <v>3</v>
      </c>
      <c r="AQ383">
        <v>1</v>
      </c>
      <c r="AR383">
        <v>2</v>
      </c>
      <c r="AS383">
        <v>2</v>
      </c>
      <c r="AT383">
        <v>3</v>
      </c>
      <c r="AU383">
        <v>2</v>
      </c>
      <c r="AV383">
        <v>3</v>
      </c>
      <c r="AW383">
        <v>3</v>
      </c>
      <c r="AX383">
        <v>2</v>
      </c>
      <c r="AY383">
        <v>3</v>
      </c>
      <c r="AZ383">
        <v>2</v>
      </c>
      <c r="BA383" t="s">
        <v>52</v>
      </c>
      <c r="BB383" s="1">
        <v>41073</v>
      </c>
      <c r="BC383">
        <v>53869</v>
      </c>
      <c r="BD383" s="4">
        <f t="shared" si="15"/>
        <v>3</v>
      </c>
      <c r="BE383">
        <f t="shared" si="16"/>
        <v>1.9166666666666667</v>
      </c>
      <c r="BF383">
        <f t="shared" si="17"/>
        <v>2012</v>
      </c>
    </row>
    <row r="384" spans="1:58" x14ac:dyDescent="0.2">
      <c r="A384">
        <v>2</v>
      </c>
      <c r="B384">
        <v>30</v>
      </c>
      <c r="C384">
        <v>2161</v>
      </c>
      <c r="D384">
        <v>11664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v>-1</v>
      </c>
      <c r="M384">
        <v>-1</v>
      </c>
      <c r="N384">
        <v>-1</v>
      </c>
      <c r="O384">
        <v>-1</v>
      </c>
      <c r="P384">
        <v>-1</v>
      </c>
      <c r="Q384">
        <v>-1</v>
      </c>
      <c r="R384">
        <v>0</v>
      </c>
      <c r="S384">
        <v>-1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-1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 t="s">
        <v>52</v>
      </c>
      <c r="BB384" s="1">
        <v>40374</v>
      </c>
      <c r="BC384">
        <v>80033</v>
      </c>
      <c r="BD384" s="4">
        <f t="shared" si="15"/>
        <v>3</v>
      </c>
      <c r="BE384">
        <f t="shared" si="16"/>
        <v>-0.3125</v>
      </c>
      <c r="BF384">
        <f t="shared" si="17"/>
        <v>2010</v>
      </c>
    </row>
    <row r="385" spans="1:58" x14ac:dyDescent="0.2">
      <c r="A385">
        <v>1</v>
      </c>
      <c r="B385">
        <v>40</v>
      </c>
      <c r="C385">
        <v>2161</v>
      </c>
      <c r="D385">
        <v>3891</v>
      </c>
      <c r="E385">
        <v>-1</v>
      </c>
      <c r="F385">
        <v>-1</v>
      </c>
      <c r="G385">
        <v>-1</v>
      </c>
      <c r="H385">
        <v>-1</v>
      </c>
      <c r="I385">
        <v>-2</v>
      </c>
      <c r="J385">
        <v>-1</v>
      </c>
      <c r="K385">
        <v>-1</v>
      </c>
      <c r="L385">
        <v>-1</v>
      </c>
      <c r="M385">
        <v>-2</v>
      </c>
      <c r="N385">
        <v>-1</v>
      </c>
      <c r="O385">
        <v>-2</v>
      </c>
      <c r="P385">
        <v>-1</v>
      </c>
      <c r="Q385">
        <v>-2</v>
      </c>
      <c r="R385">
        <v>-1</v>
      </c>
      <c r="S385">
        <v>-1</v>
      </c>
      <c r="T385">
        <v>-2</v>
      </c>
      <c r="U385">
        <v>-1</v>
      </c>
      <c r="V385" t="s">
        <v>49</v>
      </c>
      <c r="W385" t="s">
        <v>49</v>
      </c>
      <c r="X385" t="s">
        <v>49</v>
      </c>
      <c r="Y385" t="s">
        <v>49</v>
      </c>
      <c r="Z385" t="s">
        <v>49</v>
      </c>
      <c r="AA385" t="s">
        <v>49</v>
      </c>
      <c r="AB385" t="s">
        <v>49</v>
      </c>
      <c r="AC385" t="s">
        <v>49</v>
      </c>
      <c r="AD385" t="s">
        <v>49</v>
      </c>
      <c r="AE385" t="s">
        <v>49</v>
      </c>
      <c r="AF385" t="s">
        <v>49</v>
      </c>
      <c r="AG385" t="s">
        <v>49</v>
      </c>
      <c r="AH385" t="s">
        <v>49</v>
      </c>
      <c r="AI385" t="s">
        <v>49</v>
      </c>
      <c r="AJ385" t="s">
        <v>49</v>
      </c>
      <c r="AK385" t="s">
        <v>49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 t="s">
        <v>49</v>
      </c>
      <c r="AW385" t="s">
        <v>49</v>
      </c>
      <c r="AX385" t="s">
        <v>49</v>
      </c>
      <c r="AY385" t="s">
        <v>49</v>
      </c>
      <c r="AZ385">
        <v>0</v>
      </c>
      <c r="BA385" t="s">
        <v>52</v>
      </c>
      <c r="BB385" s="1">
        <v>42117</v>
      </c>
      <c r="BC385">
        <v>67196</v>
      </c>
      <c r="BD385" s="4">
        <f t="shared" si="15"/>
        <v>3</v>
      </c>
      <c r="BE385">
        <f t="shared" si="16"/>
        <v>-0.7857142857142857</v>
      </c>
      <c r="BF385">
        <f t="shared" si="17"/>
        <v>2015</v>
      </c>
    </row>
    <row r="386" spans="1:58" x14ac:dyDescent="0.2">
      <c r="A386">
        <v>4</v>
      </c>
      <c r="B386">
        <v>50</v>
      </c>
      <c r="C386">
        <v>2161</v>
      </c>
      <c r="D386">
        <v>15285</v>
      </c>
      <c r="E386">
        <v>-1</v>
      </c>
      <c r="F386">
        <v>-1</v>
      </c>
      <c r="G386">
        <v>-1</v>
      </c>
      <c r="H386">
        <v>-1</v>
      </c>
      <c r="I386">
        <v>-1</v>
      </c>
      <c r="J386">
        <v>-1</v>
      </c>
      <c r="K386">
        <v>-1</v>
      </c>
      <c r="L386">
        <v>-1</v>
      </c>
      <c r="M386">
        <v>-1</v>
      </c>
      <c r="N386">
        <v>-1</v>
      </c>
      <c r="O386">
        <v>-1</v>
      </c>
      <c r="P386">
        <v>-1</v>
      </c>
      <c r="Q386">
        <v>-1</v>
      </c>
      <c r="R386">
        <v>0</v>
      </c>
      <c r="S386">
        <v>-1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-1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 t="s">
        <v>52</v>
      </c>
      <c r="BB386" s="1">
        <v>40380</v>
      </c>
      <c r="BC386">
        <v>75290</v>
      </c>
      <c r="BD386" s="4">
        <f t="shared" si="15"/>
        <v>3</v>
      </c>
      <c r="BE386">
        <f t="shared" si="16"/>
        <v>-0.3125</v>
      </c>
      <c r="BF386">
        <f t="shared" si="17"/>
        <v>2010</v>
      </c>
    </row>
    <row r="387" spans="1:58" x14ac:dyDescent="0.2">
      <c r="A387">
        <v>2</v>
      </c>
      <c r="B387">
        <v>10</v>
      </c>
      <c r="C387">
        <v>2168</v>
      </c>
      <c r="D387">
        <v>12226</v>
      </c>
      <c r="E387">
        <v>-2</v>
      </c>
      <c r="F387">
        <v>-2</v>
      </c>
      <c r="G387">
        <v>-2</v>
      </c>
      <c r="H387">
        <v>-1</v>
      </c>
      <c r="I387">
        <v>-1</v>
      </c>
      <c r="J387">
        <v>-1</v>
      </c>
      <c r="K387">
        <v>-1</v>
      </c>
      <c r="L387">
        <v>-1</v>
      </c>
      <c r="M387">
        <v>0</v>
      </c>
      <c r="N387">
        <v>0</v>
      </c>
      <c r="O387">
        <v>1</v>
      </c>
      <c r="P387">
        <v>2</v>
      </c>
      <c r="Q387">
        <v>3</v>
      </c>
      <c r="R387">
        <v>4</v>
      </c>
      <c r="S387">
        <v>3</v>
      </c>
      <c r="T387">
        <v>3</v>
      </c>
      <c r="U387">
        <v>4</v>
      </c>
      <c r="V387">
        <v>5</v>
      </c>
      <c r="W387">
        <v>6</v>
      </c>
      <c r="X387">
        <v>7</v>
      </c>
      <c r="Y387">
        <v>8</v>
      </c>
      <c r="Z387">
        <v>9</v>
      </c>
      <c r="AA387">
        <v>10</v>
      </c>
      <c r="AB387">
        <v>11</v>
      </c>
      <c r="AC387">
        <v>12</v>
      </c>
      <c r="AD387">
        <v>13</v>
      </c>
      <c r="AE387">
        <v>14</v>
      </c>
      <c r="AF387">
        <v>15</v>
      </c>
      <c r="AG387">
        <v>16</v>
      </c>
      <c r="AH387">
        <v>17</v>
      </c>
      <c r="AI387">
        <v>18</v>
      </c>
      <c r="AJ387">
        <v>19</v>
      </c>
      <c r="AK387">
        <v>20</v>
      </c>
      <c r="AL387">
        <v>21</v>
      </c>
      <c r="AM387">
        <v>22</v>
      </c>
      <c r="AN387">
        <v>23</v>
      </c>
      <c r="AO387">
        <v>24</v>
      </c>
      <c r="AP387">
        <v>25</v>
      </c>
      <c r="AQ387">
        <v>26</v>
      </c>
      <c r="AR387">
        <v>27</v>
      </c>
      <c r="AS387">
        <v>28</v>
      </c>
      <c r="AT387">
        <v>29</v>
      </c>
      <c r="AU387">
        <v>30</v>
      </c>
      <c r="AV387">
        <v>31</v>
      </c>
      <c r="AW387">
        <v>32</v>
      </c>
      <c r="AX387">
        <v>33</v>
      </c>
      <c r="AY387">
        <v>34</v>
      </c>
      <c r="AZ387">
        <v>35</v>
      </c>
      <c r="BA387" t="s">
        <v>51</v>
      </c>
      <c r="BB387" s="1">
        <v>40616</v>
      </c>
      <c r="BC387">
        <v>72920</v>
      </c>
      <c r="BD387" s="4">
        <f t="shared" ref="BD387:BD450" si="18">(LEFT(BA387,1))*1</f>
        <v>2</v>
      </c>
      <c r="BE387">
        <f t="shared" ref="BE387:BE450" si="19">AVERAGE(E387:AZ387)</f>
        <v>13.104166666666666</v>
      </c>
      <c r="BF387">
        <f t="shared" ref="BF387:BF450" si="20">YEAR(BB387)</f>
        <v>2011</v>
      </c>
    </row>
    <row r="388" spans="1:58" x14ac:dyDescent="0.2">
      <c r="A388">
        <v>4</v>
      </c>
      <c r="B388">
        <v>20</v>
      </c>
      <c r="C388">
        <v>2168</v>
      </c>
      <c r="D388">
        <v>18485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 t="s">
        <v>49</v>
      </c>
      <c r="AO388" t="s">
        <v>49</v>
      </c>
      <c r="AP388" t="s">
        <v>49</v>
      </c>
      <c r="AQ388" t="s">
        <v>49</v>
      </c>
      <c r="AR388" t="s">
        <v>49</v>
      </c>
      <c r="AS388" t="s">
        <v>49</v>
      </c>
      <c r="AT388" t="s">
        <v>49</v>
      </c>
      <c r="AU388" t="s">
        <v>49</v>
      </c>
      <c r="AV388" t="s">
        <v>49</v>
      </c>
      <c r="AW388" t="s">
        <v>49</v>
      </c>
      <c r="AX388" t="s">
        <v>49</v>
      </c>
      <c r="AY388" t="s">
        <v>49</v>
      </c>
      <c r="AZ388" t="s">
        <v>49</v>
      </c>
      <c r="BA388" t="s">
        <v>50</v>
      </c>
      <c r="BB388" s="1">
        <v>41904</v>
      </c>
      <c r="BC388">
        <v>97565</v>
      </c>
      <c r="BD388" s="4">
        <f t="shared" si="18"/>
        <v>1</v>
      </c>
      <c r="BE388">
        <f t="shared" si="19"/>
        <v>0</v>
      </c>
      <c r="BF388">
        <f t="shared" si="20"/>
        <v>2014</v>
      </c>
    </row>
    <row r="389" spans="1:58" x14ac:dyDescent="0.2">
      <c r="A389">
        <v>1</v>
      </c>
      <c r="B389">
        <v>30</v>
      </c>
      <c r="C389">
        <v>2168</v>
      </c>
      <c r="D389">
        <v>14737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1</v>
      </c>
      <c r="K389">
        <v>2</v>
      </c>
      <c r="L389">
        <v>0</v>
      </c>
      <c r="M389">
        <v>0</v>
      </c>
      <c r="N389">
        <v>-1</v>
      </c>
      <c r="O389">
        <v>-1</v>
      </c>
      <c r="P389">
        <v>-1</v>
      </c>
      <c r="Q389">
        <v>-1</v>
      </c>
      <c r="R389">
        <v>-1</v>
      </c>
      <c r="S389">
        <v>-1</v>
      </c>
      <c r="T389">
        <v>-1</v>
      </c>
      <c r="U389">
        <v>-1</v>
      </c>
      <c r="V389">
        <v>0</v>
      </c>
      <c r="W389">
        <v>0</v>
      </c>
      <c r="X389">
        <v>1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1</v>
      </c>
      <c r="AE389">
        <v>2</v>
      </c>
      <c r="AF389">
        <v>3</v>
      </c>
      <c r="AG389">
        <v>0</v>
      </c>
      <c r="AH389">
        <v>1</v>
      </c>
      <c r="AI389">
        <v>2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-1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1</v>
      </c>
      <c r="AX389">
        <v>0</v>
      </c>
      <c r="AY389">
        <v>0</v>
      </c>
      <c r="AZ389">
        <v>0</v>
      </c>
      <c r="BA389" t="s">
        <v>52</v>
      </c>
      <c r="BB389" s="1">
        <v>40891</v>
      </c>
      <c r="BC389">
        <v>68025</v>
      </c>
      <c r="BD389" s="4">
        <f t="shared" si="18"/>
        <v>3</v>
      </c>
      <c r="BE389">
        <f t="shared" si="19"/>
        <v>0.14583333333333334</v>
      </c>
      <c r="BF389">
        <f t="shared" si="20"/>
        <v>2011</v>
      </c>
    </row>
    <row r="390" spans="1:58" x14ac:dyDescent="0.2">
      <c r="A390">
        <v>4</v>
      </c>
      <c r="B390">
        <v>40</v>
      </c>
      <c r="C390">
        <v>2168</v>
      </c>
      <c r="D390">
        <v>18910</v>
      </c>
      <c r="E390">
        <v>0</v>
      </c>
      <c r="F390">
        <v>0</v>
      </c>
      <c r="G390">
        <v>-1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 t="s">
        <v>52</v>
      </c>
      <c r="BB390" s="1">
        <v>40884</v>
      </c>
      <c r="BC390">
        <v>38978</v>
      </c>
      <c r="BD390" s="4">
        <f t="shared" si="18"/>
        <v>3</v>
      </c>
      <c r="BE390">
        <f t="shared" si="19"/>
        <v>-2.0833333333333332E-2</v>
      </c>
      <c r="BF390">
        <f t="shared" si="20"/>
        <v>2011</v>
      </c>
    </row>
    <row r="391" spans="1:58" x14ac:dyDescent="0.2">
      <c r="A391">
        <v>1</v>
      </c>
      <c r="B391">
        <v>50</v>
      </c>
      <c r="C391">
        <v>2178</v>
      </c>
      <c r="D391">
        <v>16746</v>
      </c>
      <c r="E391">
        <v>-1</v>
      </c>
      <c r="F391">
        <v>-1</v>
      </c>
      <c r="G391">
        <v>-1</v>
      </c>
      <c r="H391">
        <v>-1</v>
      </c>
      <c r="I391">
        <v>-1</v>
      </c>
      <c r="J391">
        <v>-1</v>
      </c>
      <c r="K391">
        <v>-1</v>
      </c>
      <c r="L391">
        <v>-1</v>
      </c>
      <c r="M391">
        <v>-1</v>
      </c>
      <c r="N391">
        <v>-1</v>
      </c>
      <c r="O391">
        <v>-1</v>
      </c>
      <c r="P391">
        <v>-1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0</v>
      </c>
      <c r="AP391">
        <v>1</v>
      </c>
      <c r="AQ391">
        <v>0</v>
      </c>
      <c r="AR391">
        <v>1</v>
      </c>
      <c r="AS391">
        <v>0</v>
      </c>
      <c r="AT391">
        <v>1</v>
      </c>
      <c r="AU391">
        <v>0</v>
      </c>
      <c r="AV391">
        <v>1</v>
      </c>
      <c r="AW391">
        <v>0</v>
      </c>
      <c r="AX391">
        <v>1</v>
      </c>
      <c r="AY391">
        <v>0</v>
      </c>
      <c r="AZ391">
        <v>0</v>
      </c>
      <c r="BA391" t="s">
        <v>52</v>
      </c>
      <c r="BB391" s="1">
        <v>41097</v>
      </c>
      <c r="BC391">
        <v>27887</v>
      </c>
      <c r="BD391" s="4">
        <f t="shared" si="18"/>
        <v>3</v>
      </c>
      <c r="BE391">
        <f t="shared" si="19"/>
        <v>-0.10416666666666667</v>
      </c>
      <c r="BF391">
        <f t="shared" si="20"/>
        <v>2012</v>
      </c>
    </row>
    <row r="392" spans="1:58" x14ac:dyDescent="0.2">
      <c r="A392">
        <v>2</v>
      </c>
      <c r="B392">
        <v>10</v>
      </c>
      <c r="C392">
        <v>2177</v>
      </c>
      <c r="D392">
        <v>2865</v>
      </c>
      <c r="E392">
        <v>0</v>
      </c>
      <c r="F392">
        <v>1</v>
      </c>
      <c r="G392">
        <v>2</v>
      </c>
      <c r="H392">
        <v>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-2</v>
      </c>
      <c r="AM392">
        <v>-1</v>
      </c>
      <c r="AN392">
        <v>-1</v>
      </c>
      <c r="AO392">
        <v>-1</v>
      </c>
      <c r="AP392">
        <v>-1</v>
      </c>
      <c r="AQ392">
        <v>-1</v>
      </c>
      <c r="AR392">
        <v>-1</v>
      </c>
      <c r="AS392">
        <v>-1</v>
      </c>
      <c r="AT392">
        <v>-1</v>
      </c>
      <c r="AU392">
        <v>-1</v>
      </c>
      <c r="AV392">
        <v>-1</v>
      </c>
      <c r="AW392">
        <v>-1</v>
      </c>
      <c r="AX392">
        <v>-1</v>
      </c>
      <c r="AY392">
        <v>-1</v>
      </c>
      <c r="AZ392">
        <v>0</v>
      </c>
      <c r="BA392" t="s">
        <v>52</v>
      </c>
      <c r="BB392" s="1">
        <v>41838</v>
      </c>
      <c r="BC392">
        <v>4897</v>
      </c>
      <c r="BD392" s="4">
        <f t="shared" si="18"/>
        <v>3</v>
      </c>
      <c r="BE392">
        <f t="shared" si="19"/>
        <v>-0.1875</v>
      </c>
      <c r="BF392">
        <f t="shared" si="20"/>
        <v>2014</v>
      </c>
    </row>
    <row r="393" spans="1:58" x14ac:dyDescent="0.2">
      <c r="A393">
        <v>3</v>
      </c>
      <c r="B393">
        <v>20</v>
      </c>
      <c r="C393">
        <v>2177</v>
      </c>
      <c r="D393">
        <v>11606</v>
      </c>
      <c r="E393">
        <v>0</v>
      </c>
      <c r="F393">
        <v>-1</v>
      </c>
      <c r="G393">
        <v>-1</v>
      </c>
      <c r="H393">
        <v>-1</v>
      </c>
      <c r="I393">
        <v>-1</v>
      </c>
      <c r="J393">
        <v>-1</v>
      </c>
      <c r="K393">
        <v>0</v>
      </c>
      <c r="L393">
        <v>-1</v>
      </c>
      <c r="M393">
        <v>-1</v>
      </c>
      <c r="N393">
        <v>-1</v>
      </c>
      <c r="O393">
        <v>-1</v>
      </c>
      <c r="P393">
        <v>-1</v>
      </c>
      <c r="Q393">
        <v>-1</v>
      </c>
      <c r="R393">
        <v>-1</v>
      </c>
      <c r="S393">
        <v>0</v>
      </c>
      <c r="T393">
        <v>0</v>
      </c>
      <c r="U393">
        <v>1</v>
      </c>
      <c r="V393">
        <v>1</v>
      </c>
      <c r="W393">
        <v>1</v>
      </c>
      <c r="X393">
        <v>0</v>
      </c>
      <c r="Y393">
        <v>1</v>
      </c>
      <c r="Z393">
        <v>2</v>
      </c>
      <c r="AA393">
        <v>1</v>
      </c>
      <c r="AB393">
        <v>1</v>
      </c>
      <c r="AC393">
        <v>2</v>
      </c>
      <c r="AD393">
        <v>0</v>
      </c>
      <c r="AE393">
        <v>1</v>
      </c>
      <c r="AF393">
        <v>0</v>
      </c>
      <c r="AG393">
        <v>1</v>
      </c>
      <c r="AH393">
        <v>2</v>
      </c>
      <c r="AI393">
        <v>1</v>
      </c>
      <c r="AJ393">
        <v>2</v>
      </c>
      <c r="AK393">
        <v>-1</v>
      </c>
      <c r="AL393">
        <v>0</v>
      </c>
      <c r="AM393">
        <v>1</v>
      </c>
      <c r="AN393">
        <v>0</v>
      </c>
      <c r="AO393">
        <v>1</v>
      </c>
      <c r="AP393">
        <v>2</v>
      </c>
      <c r="AQ393">
        <v>0</v>
      </c>
      <c r="AR393">
        <v>1</v>
      </c>
      <c r="AS393">
        <v>0</v>
      </c>
      <c r="AT393">
        <v>1</v>
      </c>
      <c r="AU393">
        <v>2</v>
      </c>
      <c r="AV393">
        <v>3</v>
      </c>
      <c r="AW393">
        <v>4</v>
      </c>
      <c r="AX393">
        <v>4</v>
      </c>
      <c r="AY393">
        <v>4</v>
      </c>
      <c r="AZ393">
        <v>5</v>
      </c>
      <c r="BA393" t="s">
        <v>52</v>
      </c>
      <c r="BB393" s="1">
        <v>42082</v>
      </c>
      <c r="BC393">
        <v>5195</v>
      </c>
      <c r="BD393" s="4">
        <f t="shared" si="18"/>
        <v>3</v>
      </c>
      <c r="BE393">
        <f t="shared" si="19"/>
        <v>0.66666666666666663</v>
      </c>
      <c r="BF393">
        <f t="shared" si="20"/>
        <v>2015</v>
      </c>
    </row>
    <row r="394" spans="1:58" x14ac:dyDescent="0.2">
      <c r="A394">
        <v>1</v>
      </c>
      <c r="B394">
        <v>30</v>
      </c>
      <c r="C394">
        <v>2170</v>
      </c>
      <c r="D394">
        <v>15580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-1</v>
      </c>
      <c r="M394">
        <v>0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 t="s">
        <v>51</v>
      </c>
      <c r="BB394" s="1">
        <v>40422</v>
      </c>
      <c r="BC394">
        <v>8471</v>
      </c>
      <c r="BD394" s="4">
        <f t="shared" si="18"/>
        <v>2</v>
      </c>
      <c r="BE394">
        <f t="shared" si="19"/>
        <v>0.10416666666666667</v>
      </c>
      <c r="BF394">
        <f t="shared" si="20"/>
        <v>2010</v>
      </c>
    </row>
    <row r="395" spans="1:58" x14ac:dyDescent="0.2">
      <c r="A395">
        <v>1</v>
      </c>
      <c r="B395">
        <v>40</v>
      </c>
      <c r="C395">
        <v>2177</v>
      </c>
      <c r="D395">
        <v>9370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1</v>
      </c>
      <c r="S395">
        <v>-1</v>
      </c>
      <c r="T395">
        <v>0</v>
      </c>
      <c r="U395">
        <v>-1</v>
      </c>
      <c r="V395">
        <v>-1</v>
      </c>
      <c r="W395">
        <v>-2</v>
      </c>
      <c r="X395">
        <v>-1</v>
      </c>
      <c r="Y395">
        <v>0</v>
      </c>
      <c r="Z395">
        <v>-1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-1</v>
      </c>
      <c r="AR395">
        <v>0</v>
      </c>
      <c r="AS395">
        <v>0</v>
      </c>
      <c r="AT395">
        <v>0</v>
      </c>
      <c r="AU395">
        <v>0</v>
      </c>
      <c r="AV395">
        <v>-1</v>
      </c>
      <c r="AW395">
        <v>0</v>
      </c>
      <c r="AX395">
        <v>0</v>
      </c>
      <c r="AY395">
        <v>-1</v>
      </c>
      <c r="AZ395">
        <v>0</v>
      </c>
      <c r="BA395" t="s">
        <v>50</v>
      </c>
      <c r="BB395" s="1">
        <v>42265</v>
      </c>
      <c r="BC395">
        <v>48521</v>
      </c>
      <c r="BD395" s="4">
        <f t="shared" si="18"/>
        <v>1</v>
      </c>
      <c r="BE395">
        <f t="shared" si="19"/>
        <v>-0.10416666666666667</v>
      </c>
      <c r="BF395">
        <f t="shared" si="20"/>
        <v>2015</v>
      </c>
    </row>
    <row r="396" spans="1:58" x14ac:dyDescent="0.2">
      <c r="A396">
        <v>4</v>
      </c>
      <c r="B396">
        <v>50</v>
      </c>
      <c r="C396">
        <v>2170</v>
      </c>
      <c r="D396">
        <v>14438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>
        <v>-1</v>
      </c>
      <c r="L396">
        <v>-1</v>
      </c>
      <c r="M396">
        <v>-1</v>
      </c>
      <c r="N396">
        <v>-1</v>
      </c>
      <c r="O396">
        <v>-1</v>
      </c>
      <c r="P396">
        <v>-1</v>
      </c>
      <c r="Q396">
        <v>-1</v>
      </c>
      <c r="R396">
        <v>-1</v>
      </c>
      <c r="S396">
        <v>-1</v>
      </c>
      <c r="T396">
        <v>-1</v>
      </c>
      <c r="U396">
        <v>-1</v>
      </c>
      <c r="V396">
        <v>-1</v>
      </c>
      <c r="W396">
        <v>-1</v>
      </c>
      <c r="X396">
        <v>-1</v>
      </c>
      <c r="Y396">
        <v>-1</v>
      </c>
      <c r="Z396">
        <v>-1</v>
      </c>
      <c r="AA396">
        <v>0</v>
      </c>
      <c r="AB396">
        <v>-1</v>
      </c>
      <c r="AC396">
        <v>-1</v>
      </c>
      <c r="AD396">
        <v>-1</v>
      </c>
      <c r="AE396">
        <v>-1</v>
      </c>
      <c r="AF396">
        <v>-1</v>
      </c>
      <c r="AG396">
        <v>-1</v>
      </c>
      <c r="AH396">
        <v>-1</v>
      </c>
      <c r="AI396">
        <v>-1</v>
      </c>
      <c r="AJ396">
        <v>-1</v>
      </c>
      <c r="AK396">
        <v>-1</v>
      </c>
      <c r="AL396">
        <v>-1</v>
      </c>
      <c r="AM396">
        <v>-1</v>
      </c>
      <c r="AN396">
        <v>-1</v>
      </c>
      <c r="AO396">
        <v>-1</v>
      </c>
      <c r="AP396">
        <v>-1</v>
      </c>
      <c r="AQ396">
        <v>-1</v>
      </c>
      <c r="AR396">
        <v>-1</v>
      </c>
      <c r="AS396">
        <v>-1</v>
      </c>
      <c r="AT396">
        <v>-1</v>
      </c>
      <c r="AU396">
        <v>-1</v>
      </c>
      <c r="AV396">
        <v>-1</v>
      </c>
      <c r="AW396">
        <v>-1</v>
      </c>
      <c r="AX396">
        <v>-1</v>
      </c>
      <c r="AY396">
        <v>-1</v>
      </c>
      <c r="AZ396">
        <v>-1</v>
      </c>
      <c r="BA396" t="s">
        <v>52</v>
      </c>
      <c r="BB396" s="1">
        <v>40394</v>
      </c>
      <c r="BC396">
        <v>44330</v>
      </c>
      <c r="BD396" s="4">
        <f t="shared" si="18"/>
        <v>3</v>
      </c>
      <c r="BE396">
        <f t="shared" si="19"/>
        <v>-0.97916666666666663</v>
      </c>
      <c r="BF396">
        <f t="shared" si="20"/>
        <v>2010</v>
      </c>
    </row>
    <row r="397" spans="1:58" x14ac:dyDescent="0.2">
      <c r="A397">
        <v>2</v>
      </c>
      <c r="B397">
        <v>10</v>
      </c>
      <c r="C397">
        <v>2175</v>
      </c>
      <c r="D397">
        <v>2447</v>
      </c>
      <c r="E397">
        <v>-2</v>
      </c>
      <c r="F397">
        <v>-1</v>
      </c>
      <c r="G397">
        <v>-2</v>
      </c>
      <c r="H397">
        <v>-1</v>
      </c>
      <c r="I397">
        <v>-1</v>
      </c>
      <c r="J397">
        <v>0</v>
      </c>
      <c r="K397">
        <v>1</v>
      </c>
      <c r="L397">
        <v>2</v>
      </c>
      <c r="M397">
        <v>3</v>
      </c>
      <c r="N397">
        <v>-1</v>
      </c>
      <c r="O397">
        <v>-1</v>
      </c>
      <c r="P397">
        <v>0</v>
      </c>
      <c r="Q397">
        <v>0</v>
      </c>
      <c r="R397">
        <v>-1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2</v>
      </c>
      <c r="Z397">
        <v>3</v>
      </c>
      <c r="AA397">
        <v>4</v>
      </c>
      <c r="AB397">
        <v>4</v>
      </c>
      <c r="AC397">
        <v>5</v>
      </c>
      <c r="AD397">
        <v>0</v>
      </c>
      <c r="AE397">
        <v>1</v>
      </c>
      <c r="AF397">
        <v>2</v>
      </c>
      <c r="AG397">
        <v>0</v>
      </c>
      <c r="AH397">
        <v>1</v>
      </c>
      <c r="AI397">
        <v>2</v>
      </c>
      <c r="AJ397">
        <v>3</v>
      </c>
      <c r="AK397">
        <v>3</v>
      </c>
      <c r="AL397">
        <v>4</v>
      </c>
      <c r="AM397">
        <v>5</v>
      </c>
      <c r="AN397">
        <v>6</v>
      </c>
      <c r="AO397">
        <v>7</v>
      </c>
      <c r="AP397">
        <v>8</v>
      </c>
      <c r="AQ397">
        <v>9</v>
      </c>
      <c r="AR397">
        <v>10</v>
      </c>
      <c r="AS397">
        <v>11</v>
      </c>
      <c r="AT397">
        <v>12</v>
      </c>
      <c r="AU397">
        <v>13</v>
      </c>
      <c r="AV397">
        <v>14</v>
      </c>
      <c r="AW397">
        <v>15</v>
      </c>
      <c r="AX397">
        <v>16</v>
      </c>
      <c r="AY397">
        <v>17</v>
      </c>
      <c r="AZ397">
        <v>18</v>
      </c>
      <c r="BA397" t="s">
        <v>50</v>
      </c>
      <c r="BB397" s="1">
        <v>41773</v>
      </c>
      <c r="BC397">
        <v>93409</v>
      </c>
      <c r="BD397" s="4">
        <f t="shared" si="18"/>
        <v>1</v>
      </c>
      <c r="BE397">
        <f t="shared" si="19"/>
        <v>4</v>
      </c>
      <c r="BF397">
        <f t="shared" si="20"/>
        <v>2014</v>
      </c>
    </row>
    <row r="398" spans="1:58" x14ac:dyDescent="0.2">
      <c r="A398">
        <v>1</v>
      </c>
      <c r="B398">
        <v>20</v>
      </c>
      <c r="C398">
        <v>2168</v>
      </c>
      <c r="D398">
        <v>14746</v>
      </c>
      <c r="E398">
        <v>0</v>
      </c>
      <c r="F398">
        <v>-1</v>
      </c>
      <c r="G398">
        <v>-2</v>
      </c>
      <c r="H398">
        <v>-2</v>
      </c>
      <c r="I398">
        <v>-2</v>
      </c>
      <c r="J398">
        <v>-2</v>
      </c>
      <c r="K398">
        <v>-2</v>
      </c>
      <c r="L398">
        <v>-2</v>
      </c>
      <c r="M398">
        <v>-2</v>
      </c>
      <c r="N398">
        <v>-2</v>
      </c>
      <c r="O398">
        <v>-2</v>
      </c>
      <c r="P398">
        <v>0</v>
      </c>
      <c r="Q398">
        <v>0</v>
      </c>
      <c r="R398">
        <v>-2</v>
      </c>
      <c r="S398">
        <v>-2</v>
      </c>
      <c r="T398">
        <v>-2</v>
      </c>
      <c r="U398">
        <v>0</v>
      </c>
      <c r="V398">
        <v>-3</v>
      </c>
      <c r="W398">
        <v>-3</v>
      </c>
      <c r="X398">
        <v>-3</v>
      </c>
      <c r="Y398">
        <v>-4</v>
      </c>
      <c r="Z398">
        <v>-4</v>
      </c>
      <c r="AA398">
        <v>-4</v>
      </c>
      <c r="AB398">
        <v>-4</v>
      </c>
      <c r="AC398">
        <v>-4</v>
      </c>
      <c r="AD398">
        <v>-4</v>
      </c>
      <c r="AE398">
        <v>-4</v>
      </c>
      <c r="AF398" t="s">
        <v>49</v>
      </c>
      <c r="AG398" t="s">
        <v>49</v>
      </c>
      <c r="AH398">
        <v>-2</v>
      </c>
      <c r="AI398">
        <v>-1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 t="s">
        <v>52</v>
      </c>
      <c r="BB398" s="1">
        <v>41156</v>
      </c>
      <c r="BC398">
        <v>88131</v>
      </c>
      <c r="BD398" s="4">
        <f t="shared" si="18"/>
        <v>3</v>
      </c>
      <c r="BE398">
        <f t="shared" si="19"/>
        <v>-1.4130434782608696</v>
      </c>
      <c r="BF398">
        <f t="shared" si="20"/>
        <v>2012</v>
      </c>
    </row>
    <row r="399" spans="1:58" x14ac:dyDescent="0.2">
      <c r="A399">
        <v>2</v>
      </c>
      <c r="B399">
        <v>30</v>
      </c>
      <c r="C399">
        <v>2011</v>
      </c>
      <c r="D399">
        <v>19974</v>
      </c>
      <c r="E399">
        <v>-1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1</v>
      </c>
      <c r="V399">
        <v>1</v>
      </c>
      <c r="W399">
        <v>2</v>
      </c>
      <c r="X399">
        <v>0</v>
      </c>
      <c r="Y399">
        <v>1</v>
      </c>
      <c r="Z399">
        <v>2</v>
      </c>
      <c r="AA399">
        <v>3</v>
      </c>
      <c r="AB399">
        <v>4</v>
      </c>
      <c r="AC399">
        <v>2</v>
      </c>
      <c r="AD399">
        <v>2</v>
      </c>
      <c r="AE399">
        <v>3</v>
      </c>
      <c r="AF399">
        <v>1</v>
      </c>
      <c r="AG399">
        <v>2</v>
      </c>
      <c r="AH399">
        <v>3</v>
      </c>
      <c r="AI399">
        <v>4</v>
      </c>
      <c r="AJ399">
        <v>5</v>
      </c>
      <c r="AK399">
        <v>5</v>
      </c>
      <c r="AL399">
        <v>5</v>
      </c>
      <c r="AM399">
        <v>5</v>
      </c>
      <c r="AN399">
        <v>6</v>
      </c>
      <c r="AO399">
        <v>7</v>
      </c>
      <c r="AP399">
        <v>8</v>
      </c>
      <c r="AQ399">
        <v>9</v>
      </c>
      <c r="AR399">
        <v>10</v>
      </c>
      <c r="AS399">
        <v>11</v>
      </c>
      <c r="AT399">
        <v>12</v>
      </c>
      <c r="AU399">
        <v>13</v>
      </c>
      <c r="AV399">
        <v>13</v>
      </c>
      <c r="AW399">
        <v>15</v>
      </c>
      <c r="AX399">
        <v>16</v>
      </c>
      <c r="AY399">
        <v>17</v>
      </c>
      <c r="AZ399">
        <v>18</v>
      </c>
      <c r="BA399" t="s">
        <v>51</v>
      </c>
      <c r="BB399" s="1">
        <v>42090</v>
      </c>
      <c r="BC399">
        <v>91777</v>
      </c>
      <c r="BD399" s="4">
        <f t="shared" si="18"/>
        <v>2</v>
      </c>
      <c r="BE399">
        <f t="shared" si="19"/>
        <v>4.3125</v>
      </c>
      <c r="BF399">
        <f t="shared" si="20"/>
        <v>2015</v>
      </c>
    </row>
    <row r="400" spans="1:58" x14ac:dyDescent="0.2">
      <c r="A400">
        <v>3</v>
      </c>
      <c r="B400">
        <v>40</v>
      </c>
      <c r="C400">
        <v>2011</v>
      </c>
      <c r="D400">
        <v>7266</v>
      </c>
      <c r="E400">
        <v>-1</v>
      </c>
      <c r="F400">
        <v>-1</v>
      </c>
      <c r="G400">
        <v>-1</v>
      </c>
      <c r="H400">
        <v>-1</v>
      </c>
      <c r="I400">
        <v>-1</v>
      </c>
      <c r="J400">
        <v>-1</v>
      </c>
      <c r="K400">
        <v>-1</v>
      </c>
      <c r="L400">
        <v>-1</v>
      </c>
      <c r="M400">
        <v>-1</v>
      </c>
      <c r="N400">
        <v>-1</v>
      </c>
      <c r="O400">
        <v>-1</v>
      </c>
      <c r="P400">
        <v>-1</v>
      </c>
      <c r="Q400">
        <v>-1</v>
      </c>
      <c r="R400">
        <v>-1</v>
      </c>
      <c r="S400">
        <v>-1</v>
      </c>
      <c r="T400">
        <v>-1</v>
      </c>
      <c r="U400">
        <v>-1</v>
      </c>
      <c r="V400">
        <v>-1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 t="s">
        <v>52</v>
      </c>
      <c r="BB400" s="1">
        <v>41353</v>
      </c>
      <c r="BC400">
        <v>32189</v>
      </c>
      <c r="BD400" s="4">
        <f t="shared" si="18"/>
        <v>3</v>
      </c>
      <c r="BE400">
        <f t="shared" si="19"/>
        <v>-0.375</v>
      </c>
      <c r="BF400">
        <f t="shared" si="20"/>
        <v>2013</v>
      </c>
    </row>
    <row r="401" spans="1:58" x14ac:dyDescent="0.2">
      <c r="A401">
        <v>1</v>
      </c>
      <c r="B401">
        <v>50</v>
      </c>
      <c r="C401">
        <v>2011</v>
      </c>
      <c r="D401">
        <v>13423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0</v>
      </c>
      <c r="AJ401">
        <v>-1</v>
      </c>
      <c r="AK401">
        <v>0</v>
      </c>
      <c r="AL401">
        <v>1</v>
      </c>
      <c r="AM401">
        <v>0</v>
      </c>
      <c r="AN401">
        <v>1</v>
      </c>
      <c r="AO401">
        <v>2</v>
      </c>
      <c r="AP401">
        <v>3</v>
      </c>
      <c r="AQ401">
        <v>1</v>
      </c>
      <c r="AR401">
        <v>0</v>
      </c>
      <c r="AS401">
        <v>1</v>
      </c>
      <c r="AT401">
        <v>2</v>
      </c>
      <c r="AU401">
        <v>3</v>
      </c>
      <c r="AV401">
        <v>4</v>
      </c>
      <c r="AW401">
        <v>1</v>
      </c>
      <c r="AX401">
        <v>0</v>
      </c>
      <c r="AY401">
        <v>1</v>
      </c>
      <c r="AZ401">
        <v>2</v>
      </c>
      <c r="BA401" t="s">
        <v>52</v>
      </c>
      <c r="BB401" s="1">
        <v>41839</v>
      </c>
      <c r="BC401">
        <v>43892</v>
      </c>
      <c r="BD401" s="4">
        <f t="shared" si="18"/>
        <v>3</v>
      </c>
      <c r="BE401">
        <f t="shared" si="19"/>
        <v>0.45833333333333331</v>
      </c>
      <c r="BF401">
        <f t="shared" si="20"/>
        <v>2014</v>
      </c>
    </row>
    <row r="402" spans="1:58" x14ac:dyDescent="0.2">
      <c r="A402">
        <v>2</v>
      </c>
      <c r="B402">
        <v>10</v>
      </c>
      <c r="C402">
        <v>2011</v>
      </c>
      <c r="D402">
        <v>16572</v>
      </c>
      <c r="E402">
        <v>-1</v>
      </c>
      <c r="F402">
        <v>0</v>
      </c>
      <c r="G402">
        <v>0</v>
      </c>
      <c r="H402">
        <v>1</v>
      </c>
      <c r="I402">
        <v>2</v>
      </c>
      <c r="J402">
        <v>3</v>
      </c>
      <c r="K402">
        <v>4</v>
      </c>
      <c r="L402">
        <v>5</v>
      </c>
      <c r="M402">
        <v>6</v>
      </c>
      <c r="N402">
        <v>7</v>
      </c>
      <c r="O402">
        <v>8</v>
      </c>
      <c r="P402">
        <v>9</v>
      </c>
      <c r="Q402">
        <v>10</v>
      </c>
      <c r="R402">
        <v>11</v>
      </c>
      <c r="S402">
        <v>12</v>
      </c>
      <c r="T402">
        <v>13</v>
      </c>
      <c r="U402">
        <v>14</v>
      </c>
      <c r="V402">
        <v>15</v>
      </c>
      <c r="W402">
        <v>16</v>
      </c>
      <c r="X402">
        <v>17</v>
      </c>
      <c r="Y402">
        <v>18</v>
      </c>
      <c r="Z402">
        <v>19</v>
      </c>
      <c r="AA402">
        <v>20</v>
      </c>
      <c r="AB402">
        <v>21</v>
      </c>
      <c r="AC402">
        <v>22</v>
      </c>
      <c r="AD402">
        <v>23</v>
      </c>
      <c r="AE402">
        <v>24</v>
      </c>
      <c r="AF402">
        <v>25</v>
      </c>
      <c r="AG402">
        <v>26</v>
      </c>
      <c r="AH402">
        <v>27</v>
      </c>
      <c r="AI402">
        <v>28</v>
      </c>
      <c r="AJ402">
        <v>29</v>
      </c>
      <c r="AK402">
        <v>30</v>
      </c>
      <c r="AL402">
        <v>31</v>
      </c>
      <c r="AM402">
        <v>32</v>
      </c>
      <c r="AN402">
        <v>33</v>
      </c>
      <c r="AO402">
        <v>34</v>
      </c>
      <c r="AP402">
        <v>35</v>
      </c>
      <c r="AQ402">
        <v>36</v>
      </c>
      <c r="AR402">
        <v>37</v>
      </c>
      <c r="AS402">
        <v>38</v>
      </c>
      <c r="AT402">
        <v>39</v>
      </c>
      <c r="AU402">
        <v>40</v>
      </c>
      <c r="AV402">
        <v>41</v>
      </c>
      <c r="AW402">
        <v>42</v>
      </c>
      <c r="AX402">
        <v>43</v>
      </c>
      <c r="AY402">
        <v>44</v>
      </c>
      <c r="AZ402">
        <v>45</v>
      </c>
      <c r="BA402" t="s">
        <v>50</v>
      </c>
      <c r="BB402" s="1">
        <v>40426</v>
      </c>
      <c r="BC402">
        <v>95472</v>
      </c>
      <c r="BD402" s="4">
        <f t="shared" si="18"/>
        <v>1</v>
      </c>
      <c r="BE402">
        <f t="shared" si="19"/>
        <v>21.541666666666668</v>
      </c>
      <c r="BF402">
        <f t="shared" si="20"/>
        <v>2010</v>
      </c>
    </row>
    <row r="403" spans="1:58" x14ac:dyDescent="0.2">
      <c r="A403">
        <v>2</v>
      </c>
      <c r="B403">
        <v>20</v>
      </c>
      <c r="C403">
        <v>2011</v>
      </c>
      <c r="D403">
        <v>2808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1</v>
      </c>
      <c r="AG403">
        <v>2</v>
      </c>
      <c r="AH403">
        <v>1</v>
      </c>
      <c r="AI403">
        <v>2</v>
      </c>
      <c r="AJ403">
        <v>1</v>
      </c>
      <c r="AK403">
        <v>2</v>
      </c>
      <c r="AL403">
        <v>1</v>
      </c>
      <c r="AM403">
        <v>2</v>
      </c>
      <c r="AN403">
        <v>1</v>
      </c>
      <c r="AO403">
        <v>2</v>
      </c>
      <c r="AP403">
        <v>1</v>
      </c>
      <c r="AQ403">
        <v>2</v>
      </c>
      <c r="AR403">
        <v>3</v>
      </c>
      <c r="AS403">
        <v>4</v>
      </c>
      <c r="AT403">
        <v>3</v>
      </c>
      <c r="AU403">
        <v>2</v>
      </c>
      <c r="AV403">
        <v>3</v>
      </c>
      <c r="AW403">
        <v>2</v>
      </c>
      <c r="AX403">
        <v>3</v>
      </c>
      <c r="AY403">
        <v>2</v>
      </c>
      <c r="AZ403">
        <v>3</v>
      </c>
      <c r="BA403" t="s">
        <v>52</v>
      </c>
      <c r="BB403" s="1">
        <v>41388</v>
      </c>
      <c r="BC403">
        <v>71204</v>
      </c>
      <c r="BD403" s="4">
        <f t="shared" si="18"/>
        <v>3</v>
      </c>
      <c r="BE403">
        <f t="shared" si="19"/>
        <v>0.89583333333333337</v>
      </c>
      <c r="BF403">
        <f t="shared" si="20"/>
        <v>2013</v>
      </c>
    </row>
    <row r="404" spans="1:58" x14ac:dyDescent="0.2">
      <c r="A404">
        <v>3</v>
      </c>
      <c r="B404">
        <v>30</v>
      </c>
      <c r="C404">
        <v>2010</v>
      </c>
      <c r="D404">
        <v>1363</v>
      </c>
      <c r="E404">
        <v>-1</v>
      </c>
      <c r="F404">
        <v>-1</v>
      </c>
      <c r="G404">
        <v>-1</v>
      </c>
      <c r="H404">
        <v>-1</v>
      </c>
      <c r="I404">
        <v>-1</v>
      </c>
      <c r="J404">
        <v>-1</v>
      </c>
      <c r="K404">
        <v>-1</v>
      </c>
      <c r="L404">
        <v>-1</v>
      </c>
      <c r="M404">
        <v>-1</v>
      </c>
      <c r="N404">
        <v>-2</v>
      </c>
      <c r="O404">
        <v>-2</v>
      </c>
      <c r="P404">
        <v>-2</v>
      </c>
      <c r="Q404">
        <v>-2</v>
      </c>
      <c r="R404">
        <v>-2</v>
      </c>
      <c r="S404" t="s">
        <v>49</v>
      </c>
      <c r="T404" t="s">
        <v>49</v>
      </c>
      <c r="U404" t="s">
        <v>49</v>
      </c>
      <c r="V404" t="s">
        <v>49</v>
      </c>
      <c r="W404" t="s">
        <v>49</v>
      </c>
      <c r="X404" t="s">
        <v>49</v>
      </c>
      <c r="Y404" t="s">
        <v>49</v>
      </c>
      <c r="Z404" t="s">
        <v>49</v>
      </c>
      <c r="AA404" t="s">
        <v>49</v>
      </c>
      <c r="AB404" t="s">
        <v>49</v>
      </c>
      <c r="AC404" t="s">
        <v>49</v>
      </c>
      <c r="AD404" t="s">
        <v>49</v>
      </c>
      <c r="AE404" t="s">
        <v>49</v>
      </c>
      <c r="AF404" t="s">
        <v>49</v>
      </c>
      <c r="AG404" t="s">
        <v>49</v>
      </c>
      <c r="AH404" t="s">
        <v>49</v>
      </c>
      <c r="AI404" t="s">
        <v>49</v>
      </c>
      <c r="AJ404" t="s">
        <v>49</v>
      </c>
      <c r="AK404" t="s">
        <v>49</v>
      </c>
      <c r="AL404" t="s">
        <v>49</v>
      </c>
      <c r="AM404" t="s">
        <v>49</v>
      </c>
      <c r="AN404" t="s">
        <v>49</v>
      </c>
      <c r="AO404" t="s">
        <v>49</v>
      </c>
      <c r="AP404" t="s">
        <v>49</v>
      </c>
      <c r="AQ404" t="s">
        <v>49</v>
      </c>
      <c r="AR404" t="s">
        <v>49</v>
      </c>
      <c r="AS404" t="s">
        <v>49</v>
      </c>
      <c r="AT404" t="s">
        <v>49</v>
      </c>
      <c r="AU404" t="s">
        <v>49</v>
      </c>
      <c r="AV404" t="s">
        <v>49</v>
      </c>
      <c r="AW404" t="s">
        <v>49</v>
      </c>
      <c r="AX404" t="s">
        <v>49</v>
      </c>
      <c r="AY404" t="s">
        <v>49</v>
      </c>
      <c r="AZ404" t="s">
        <v>49</v>
      </c>
      <c r="BA404" t="s">
        <v>50</v>
      </c>
      <c r="BB404" s="1">
        <v>40014</v>
      </c>
      <c r="BC404">
        <v>57364</v>
      </c>
      <c r="BD404" s="4">
        <f t="shared" si="18"/>
        <v>1</v>
      </c>
      <c r="BE404">
        <f t="shared" si="19"/>
        <v>-1.3571428571428572</v>
      </c>
      <c r="BF404">
        <f t="shared" si="20"/>
        <v>2009</v>
      </c>
    </row>
    <row r="405" spans="1:58" x14ac:dyDescent="0.2">
      <c r="A405">
        <v>4</v>
      </c>
      <c r="B405">
        <v>40</v>
      </c>
      <c r="C405">
        <v>2015</v>
      </c>
      <c r="D405">
        <v>16553</v>
      </c>
      <c r="E405">
        <v>-2</v>
      </c>
      <c r="F405">
        <v>-3</v>
      </c>
      <c r="G405">
        <v>-2</v>
      </c>
      <c r="H405">
        <v>-3</v>
      </c>
      <c r="I405">
        <v>-2</v>
      </c>
      <c r="J405">
        <v>-3</v>
      </c>
      <c r="K405">
        <v>-2</v>
      </c>
      <c r="L405">
        <v>-3</v>
      </c>
      <c r="M405">
        <v>-2</v>
      </c>
      <c r="N405">
        <v>-3</v>
      </c>
      <c r="O405">
        <v>-2</v>
      </c>
      <c r="P405">
        <v>-1</v>
      </c>
      <c r="Q405">
        <v>0</v>
      </c>
      <c r="R405">
        <v>1</v>
      </c>
      <c r="S405">
        <v>0</v>
      </c>
      <c r="T405">
        <v>1</v>
      </c>
      <c r="U405">
        <v>0</v>
      </c>
      <c r="V405">
        <v>1</v>
      </c>
      <c r="W405">
        <v>0</v>
      </c>
      <c r="X405">
        <v>1</v>
      </c>
      <c r="Y405">
        <v>0</v>
      </c>
      <c r="Z405">
        <v>1</v>
      </c>
      <c r="AA405">
        <v>0</v>
      </c>
      <c r="AB405">
        <v>1</v>
      </c>
      <c r="AC405">
        <v>0</v>
      </c>
      <c r="AD405">
        <v>1</v>
      </c>
      <c r="AE405">
        <v>2</v>
      </c>
      <c r="AF405">
        <v>1</v>
      </c>
      <c r="AG405">
        <v>2</v>
      </c>
      <c r="AH405">
        <v>1</v>
      </c>
      <c r="AI405">
        <v>2</v>
      </c>
      <c r="AJ405">
        <v>0</v>
      </c>
      <c r="AK405">
        <v>1</v>
      </c>
      <c r="AL405">
        <v>0</v>
      </c>
      <c r="AM405">
        <v>1</v>
      </c>
      <c r="AN405">
        <v>0</v>
      </c>
      <c r="AO405">
        <v>1</v>
      </c>
      <c r="AP405">
        <v>0</v>
      </c>
      <c r="AQ405">
        <v>1</v>
      </c>
      <c r="AR405">
        <v>2</v>
      </c>
      <c r="AS405">
        <v>1</v>
      </c>
      <c r="AT405">
        <v>1</v>
      </c>
      <c r="AU405">
        <v>0</v>
      </c>
      <c r="AV405" t="s">
        <v>49</v>
      </c>
      <c r="AW405" t="s">
        <v>49</v>
      </c>
      <c r="AX405" t="s">
        <v>49</v>
      </c>
      <c r="AY405" t="s">
        <v>49</v>
      </c>
      <c r="AZ405" t="s">
        <v>49</v>
      </c>
      <c r="BA405" t="s">
        <v>52</v>
      </c>
      <c r="BB405" s="1">
        <v>40798</v>
      </c>
      <c r="BC405">
        <v>20079</v>
      </c>
      <c r="BD405" s="4">
        <f t="shared" si="18"/>
        <v>3</v>
      </c>
      <c r="BE405">
        <f t="shared" si="19"/>
        <v>-0.11627906976744186</v>
      </c>
      <c r="BF405">
        <f t="shared" si="20"/>
        <v>2011</v>
      </c>
    </row>
    <row r="406" spans="1:58" x14ac:dyDescent="0.2">
      <c r="A406">
        <v>2</v>
      </c>
      <c r="B406">
        <v>50</v>
      </c>
      <c r="C406">
        <v>2016</v>
      </c>
      <c r="D406">
        <v>18308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v>-1</v>
      </c>
      <c r="K406">
        <v>-1</v>
      </c>
      <c r="L406">
        <v>-1</v>
      </c>
      <c r="M406">
        <v>-1</v>
      </c>
      <c r="N406">
        <v>-1</v>
      </c>
      <c r="O406">
        <v>-1</v>
      </c>
      <c r="P406">
        <v>0</v>
      </c>
      <c r="Q406">
        <v>-1</v>
      </c>
      <c r="R406">
        <v>0</v>
      </c>
      <c r="S406">
        <v>-1</v>
      </c>
      <c r="T406">
        <v>-1</v>
      </c>
      <c r="U406">
        <v>0</v>
      </c>
      <c r="V406">
        <v>0</v>
      </c>
      <c r="W406">
        <v>-1</v>
      </c>
      <c r="X406">
        <v>-1</v>
      </c>
      <c r="Y406">
        <v>-1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</v>
      </c>
      <c r="AK406">
        <v>0</v>
      </c>
      <c r="AL406">
        <v>1</v>
      </c>
      <c r="AM406">
        <v>2</v>
      </c>
      <c r="AN406">
        <v>-1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-1</v>
      </c>
      <c r="AX406">
        <v>-2</v>
      </c>
      <c r="AY406">
        <v>-2</v>
      </c>
      <c r="AZ406">
        <v>-4</v>
      </c>
      <c r="BA406" t="s">
        <v>52</v>
      </c>
      <c r="BB406" s="1">
        <v>40127</v>
      </c>
      <c r="BC406">
        <v>36195</v>
      </c>
      <c r="BD406" s="4">
        <f t="shared" si="18"/>
        <v>3</v>
      </c>
      <c r="BE406">
        <f t="shared" si="19"/>
        <v>-0.47916666666666669</v>
      </c>
      <c r="BF406">
        <f t="shared" si="20"/>
        <v>2009</v>
      </c>
    </row>
    <row r="407" spans="1:58" x14ac:dyDescent="0.2">
      <c r="A407">
        <v>2</v>
      </c>
      <c r="B407">
        <v>10</v>
      </c>
      <c r="C407">
        <v>2016</v>
      </c>
      <c r="D407">
        <v>14409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0</v>
      </c>
      <c r="K407">
        <v>1</v>
      </c>
      <c r="L407">
        <v>2</v>
      </c>
      <c r="M407">
        <v>3</v>
      </c>
      <c r="N407">
        <v>3</v>
      </c>
      <c r="O407">
        <v>4</v>
      </c>
      <c r="P407">
        <v>4</v>
      </c>
      <c r="Q407">
        <v>5</v>
      </c>
      <c r="R407">
        <v>6</v>
      </c>
      <c r="S407">
        <v>6</v>
      </c>
      <c r="T407">
        <v>6</v>
      </c>
      <c r="U407">
        <v>7</v>
      </c>
      <c r="V407">
        <v>8</v>
      </c>
      <c r="W407">
        <v>9</v>
      </c>
      <c r="X407">
        <v>8</v>
      </c>
      <c r="Y407">
        <v>9</v>
      </c>
      <c r="Z407">
        <v>10</v>
      </c>
      <c r="AA407">
        <v>11</v>
      </c>
      <c r="AB407">
        <v>12</v>
      </c>
      <c r="AC407">
        <v>13</v>
      </c>
      <c r="AD407">
        <v>14</v>
      </c>
      <c r="AE407">
        <v>15</v>
      </c>
      <c r="AF407">
        <v>16</v>
      </c>
      <c r="AG407">
        <v>17</v>
      </c>
      <c r="AH407">
        <v>18</v>
      </c>
      <c r="AI407">
        <v>19</v>
      </c>
      <c r="AJ407">
        <v>20</v>
      </c>
      <c r="AK407">
        <v>21</v>
      </c>
      <c r="AL407">
        <v>22</v>
      </c>
      <c r="AM407">
        <v>23</v>
      </c>
      <c r="AN407">
        <v>24</v>
      </c>
      <c r="AO407">
        <v>25</v>
      </c>
      <c r="AP407">
        <v>26</v>
      </c>
      <c r="AQ407">
        <v>27</v>
      </c>
      <c r="AR407">
        <v>28</v>
      </c>
      <c r="AS407">
        <v>29</v>
      </c>
      <c r="AT407">
        <v>30</v>
      </c>
      <c r="AU407">
        <v>31</v>
      </c>
      <c r="AV407">
        <v>32</v>
      </c>
      <c r="AW407">
        <v>33</v>
      </c>
      <c r="AX407">
        <v>33</v>
      </c>
      <c r="AY407">
        <v>33</v>
      </c>
      <c r="AZ407">
        <v>33</v>
      </c>
      <c r="BA407" t="s">
        <v>52</v>
      </c>
      <c r="BB407" s="1">
        <v>42203</v>
      </c>
      <c r="BC407">
        <v>61619</v>
      </c>
      <c r="BD407" s="4">
        <f t="shared" si="18"/>
        <v>3</v>
      </c>
      <c r="BE407">
        <f t="shared" si="19"/>
        <v>14.395833333333334</v>
      </c>
      <c r="BF407">
        <f t="shared" si="20"/>
        <v>2015</v>
      </c>
    </row>
    <row r="408" spans="1:58" x14ac:dyDescent="0.2">
      <c r="A408">
        <v>2</v>
      </c>
      <c r="B408">
        <v>20</v>
      </c>
      <c r="C408">
        <v>2010</v>
      </c>
      <c r="D408">
        <v>19405</v>
      </c>
      <c r="E408">
        <v>-5</v>
      </c>
      <c r="F408">
        <v>-4</v>
      </c>
      <c r="G408">
        <v>-3</v>
      </c>
      <c r="H408">
        <v>-2</v>
      </c>
      <c r="I408">
        <v>-6</v>
      </c>
      <c r="J408">
        <v>-5</v>
      </c>
      <c r="K408">
        <v>-4</v>
      </c>
      <c r="L408">
        <v>-3</v>
      </c>
      <c r="M408">
        <v>-3</v>
      </c>
      <c r="N408">
        <v>-2</v>
      </c>
      <c r="O408">
        <v>-1</v>
      </c>
      <c r="P408">
        <v>0</v>
      </c>
      <c r="Q408">
        <v>1</v>
      </c>
      <c r="R408">
        <v>0</v>
      </c>
      <c r="S408">
        <v>0</v>
      </c>
      <c r="T408">
        <v>1</v>
      </c>
      <c r="U408">
        <v>0</v>
      </c>
      <c r="V408">
        <v>-1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 t="s">
        <v>52</v>
      </c>
      <c r="BB408" s="1">
        <v>40855</v>
      </c>
      <c r="BC408">
        <v>46394</v>
      </c>
      <c r="BD408" s="4">
        <f t="shared" si="18"/>
        <v>3</v>
      </c>
      <c r="BE408">
        <f t="shared" si="19"/>
        <v>-0.77083333333333337</v>
      </c>
      <c r="BF408">
        <f t="shared" si="20"/>
        <v>2011</v>
      </c>
    </row>
    <row r="409" spans="1:58" x14ac:dyDescent="0.2">
      <c r="A409">
        <v>2</v>
      </c>
      <c r="B409">
        <v>30</v>
      </c>
      <c r="C409">
        <v>2012</v>
      </c>
      <c r="D409">
        <v>2819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1</v>
      </c>
      <c r="M409">
        <v>1</v>
      </c>
      <c r="N409">
        <v>1</v>
      </c>
      <c r="O409">
        <v>-1</v>
      </c>
      <c r="P409">
        <v>0</v>
      </c>
      <c r="Q409">
        <v>1</v>
      </c>
      <c r="R409">
        <v>2</v>
      </c>
      <c r="S409">
        <v>3</v>
      </c>
      <c r="T409">
        <v>4</v>
      </c>
      <c r="U409">
        <v>0</v>
      </c>
      <c r="V409">
        <v>1</v>
      </c>
      <c r="W409">
        <v>2</v>
      </c>
      <c r="X409">
        <v>0</v>
      </c>
      <c r="Y409">
        <v>1</v>
      </c>
      <c r="Z409">
        <v>2</v>
      </c>
      <c r="AA409">
        <v>1</v>
      </c>
      <c r="AB409">
        <v>2</v>
      </c>
      <c r="AC409">
        <v>3</v>
      </c>
      <c r="AD409">
        <v>4</v>
      </c>
      <c r="AE409">
        <v>4</v>
      </c>
      <c r="AF409">
        <v>1</v>
      </c>
      <c r="AG409">
        <v>2</v>
      </c>
      <c r="AH409">
        <v>1</v>
      </c>
      <c r="AI409">
        <v>2</v>
      </c>
      <c r="AJ409">
        <v>1</v>
      </c>
      <c r="AK409">
        <v>2</v>
      </c>
      <c r="AL409">
        <v>3</v>
      </c>
      <c r="AM409">
        <v>1</v>
      </c>
      <c r="AN409">
        <v>2</v>
      </c>
      <c r="AO409">
        <v>3</v>
      </c>
      <c r="AP409">
        <v>4</v>
      </c>
      <c r="AQ409">
        <v>1</v>
      </c>
      <c r="AR409">
        <v>0</v>
      </c>
      <c r="AS409">
        <v>1</v>
      </c>
      <c r="AT409">
        <v>2</v>
      </c>
      <c r="AU409">
        <v>3</v>
      </c>
      <c r="AV409">
        <v>4</v>
      </c>
      <c r="AW409">
        <v>2</v>
      </c>
      <c r="AX409">
        <v>3</v>
      </c>
      <c r="AY409">
        <v>4</v>
      </c>
      <c r="AZ409">
        <v>5</v>
      </c>
      <c r="BA409" t="s">
        <v>50</v>
      </c>
      <c r="BB409" s="1">
        <v>41108</v>
      </c>
      <c r="BC409">
        <v>79402</v>
      </c>
      <c r="BD409" s="4">
        <f t="shared" si="18"/>
        <v>1</v>
      </c>
      <c r="BE409">
        <f t="shared" si="19"/>
        <v>1.6666666666666667</v>
      </c>
      <c r="BF409">
        <f t="shared" si="20"/>
        <v>2012</v>
      </c>
    </row>
    <row r="410" spans="1:58" x14ac:dyDescent="0.2">
      <c r="A410">
        <v>1</v>
      </c>
      <c r="B410">
        <v>40</v>
      </c>
      <c r="C410">
        <v>2015</v>
      </c>
      <c r="D410">
        <v>4585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v>-1</v>
      </c>
      <c r="L410">
        <v>-1</v>
      </c>
      <c r="M410">
        <v>-1</v>
      </c>
      <c r="N410">
        <v>-1</v>
      </c>
      <c r="O410">
        <v>-1</v>
      </c>
      <c r="P410">
        <v>-1</v>
      </c>
      <c r="Q410">
        <v>-1</v>
      </c>
      <c r="R410">
        <v>-1</v>
      </c>
      <c r="S410">
        <v>0</v>
      </c>
      <c r="T410">
        <v>-1</v>
      </c>
      <c r="U410">
        <v>-1</v>
      </c>
      <c r="V410">
        <v>-1</v>
      </c>
      <c r="W410">
        <v>-1</v>
      </c>
      <c r="X410">
        <v>-1</v>
      </c>
      <c r="Y410">
        <v>-1</v>
      </c>
      <c r="Z410">
        <v>-1</v>
      </c>
      <c r="AA410">
        <v>-1</v>
      </c>
      <c r="AB410">
        <v>-1</v>
      </c>
      <c r="AC410">
        <v>-1</v>
      </c>
      <c r="AD410">
        <v>-1</v>
      </c>
      <c r="AE410">
        <v>-1</v>
      </c>
      <c r="AF410">
        <v>-1</v>
      </c>
      <c r="AG410">
        <v>-1</v>
      </c>
      <c r="AH410">
        <v>-1</v>
      </c>
      <c r="AI410">
        <v>-1</v>
      </c>
      <c r="AJ410">
        <v>-1</v>
      </c>
      <c r="AK410">
        <v>-1</v>
      </c>
      <c r="AL410">
        <v>-1</v>
      </c>
      <c r="AM410">
        <v>-1</v>
      </c>
      <c r="AN410">
        <v>-1</v>
      </c>
      <c r="AO410">
        <v>-1</v>
      </c>
      <c r="AP410">
        <v>-1</v>
      </c>
      <c r="AQ410">
        <v>-1</v>
      </c>
      <c r="AR410">
        <v>-1</v>
      </c>
      <c r="AS410">
        <v>-1</v>
      </c>
      <c r="AT410">
        <v>-1</v>
      </c>
      <c r="AU410">
        <v>-1</v>
      </c>
      <c r="AV410">
        <v>-1</v>
      </c>
      <c r="AW410">
        <v>-1</v>
      </c>
      <c r="AX410">
        <v>-1</v>
      </c>
      <c r="AY410">
        <v>-1</v>
      </c>
      <c r="AZ410">
        <v>-1</v>
      </c>
      <c r="BA410" t="s">
        <v>52</v>
      </c>
      <c r="BB410" s="1">
        <v>40078</v>
      </c>
      <c r="BC410">
        <v>51112</v>
      </c>
      <c r="BD410" s="4">
        <f t="shared" si="18"/>
        <v>3</v>
      </c>
      <c r="BE410">
        <f t="shared" si="19"/>
        <v>-0.97916666666666663</v>
      </c>
      <c r="BF410">
        <f t="shared" si="20"/>
        <v>2009</v>
      </c>
    </row>
    <row r="411" spans="1:58" x14ac:dyDescent="0.2">
      <c r="A411">
        <v>3</v>
      </c>
      <c r="B411">
        <v>50</v>
      </c>
      <c r="C411">
        <v>2015</v>
      </c>
      <c r="D411">
        <v>3083</v>
      </c>
      <c r="E411">
        <v>-2</v>
      </c>
      <c r="F411">
        <v>-2</v>
      </c>
      <c r="G411">
        <v>-2</v>
      </c>
      <c r="H411">
        <v>-2</v>
      </c>
      <c r="I411">
        <v>-2</v>
      </c>
      <c r="J411">
        <v>-2</v>
      </c>
      <c r="K411">
        <v>-2</v>
      </c>
      <c r="L411">
        <v>-2</v>
      </c>
      <c r="M411">
        <v>-2</v>
      </c>
      <c r="N411">
        <v>-2</v>
      </c>
      <c r="O411">
        <v>-2</v>
      </c>
      <c r="P411">
        <v>-2</v>
      </c>
      <c r="Q411">
        <v>-2</v>
      </c>
      <c r="R411">
        <v>-1</v>
      </c>
      <c r="S411">
        <v>0</v>
      </c>
      <c r="T411">
        <v>-1</v>
      </c>
      <c r="U411">
        <v>-1</v>
      </c>
      <c r="V411">
        <v>-1</v>
      </c>
      <c r="W411">
        <v>-1</v>
      </c>
      <c r="X411">
        <v>-1</v>
      </c>
      <c r="Y411">
        <v>0</v>
      </c>
      <c r="Z411">
        <v>0</v>
      </c>
      <c r="AA411">
        <v>0</v>
      </c>
      <c r="AB411">
        <v>-1</v>
      </c>
      <c r="AC411">
        <v>-1</v>
      </c>
      <c r="AD411">
        <v>-2</v>
      </c>
      <c r="AE411">
        <v>-1</v>
      </c>
      <c r="AF411">
        <v>0</v>
      </c>
      <c r="AG411">
        <v>0</v>
      </c>
      <c r="AH411">
        <v>1</v>
      </c>
      <c r="AI411">
        <v>0</v>
      </c>
      <c r="AJ411">
        <v>1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1</v>
      </c>
      <c r="AZ411">
        <v>0</v>
      </c>
      <c r="BA411" t="s">
        <v>52</v>
      </c>
      <c r="BB411" s="1">
        <v>40305</v>
      </c>
      <c r="BC411">
        <v>97479</v>
      </c>
      <c r="BD411" s="4">
        <f t="shared" si="18"/>
        <v>3</v>
      </c>
      <c r="BE411">
        <f t="shared" si="19"/>
        <v>-0.66666666666666663</v>
      </c>
      <c r="BF411">
        <f t="shared" si="20"/>
        <v>2010</v>
      </c>
    </row>
    <row r="412" spans="1:58" x14ac:dyDescent="0.2">
      <c r="A412">
        <v>3</v>
      </c>
      <c r="B412">
        <v>10</v>
      </c>
      <c r="C412">
        <v>2015</v>
      </c>
      <c r="D412">
        <v>15525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0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2</v>
      </c>
      <c r="AP412">
        <v>1</v>
      </c>
      <c r="AQ412">
        <v>0</v>
      </c>
      <c r="AR412">
        <v>0</v>
      </c>
      <c r="AS412">
        <v>1</v>
      </c>
      <c r="AT412">
        <v>1</v>
      </c>
      <c r="AU412">
        <v>1</v>
      </c>
      <c r="AV412">
        <v>1</v>
      </c>
      <c r="AW412">
        <v>0</v>
      </c>
      <c r="AX412">
        <v>1</v>
      </c>
      <c r="AY412">
        <v>0</v>
      </c>
      <c r="AZ412">
        <v>1</v>
      </c>
      <c r="BA412" t="s">
        <v>50</v>
      </c>
      <c r="BB412" s="1">
        <v>40280</v>
      </c>
      <c r="BC412">
        <v>18136</v>
      </c>
      <c r="BD412" s="4">
        <f t="shared" si="18"/>
        <v>1</v>
      </c>
      <c r="BE412">
        <f t="shared" si="19"/>
        <v>0.47916666666666669</v>
      </c>
      <c r="BF412">
        <f t="shared" si="20"/>
        <v>2010</v>
      </c>
    </row>
    <row r="413" spans="1:58" x14ac:dyDescent="0.2">
      <c r="A413">
        <v>2</v>
      </c>
      <c r="B413">
        <v>20</v>
      </c>
      <c r="C413">
        <v>2011</v>
      </c>
      <c r="D413">
        <v>3572</v>
      </c>
      <c r="E413">
        <v>-4</v>
      </c>
      <c r="F413">
        <v>-3</v>
      </c>
      <c r="G413">
        <v>-2</v>
      </c>
      <c r="H413">
        <v>-1</v>
      </c>
      <c r="I413">
        <v>0</v>
      </c>
      <c r="J413">
        <v>0</v>
      </c>
      <c r="K413">
        <v>0</v>
      </c>
      <c r="L413">
        <v>-1</v>
      </c>
      <c r="M413">
        <v>-2</v>
      </c>
      <c r="N413">
        <v>-1</v>
      </c>
      <c r="O413">
        <v>-1</v>
      </c>
      <c r="P413">
        <v>-1</v>
      </c>
      <c r="Q413">
        <v>-1</v>
      </c>
      <c r="R413">
        <v>-1</v>
      </c>
      <c r="S413">
        <v>-1</v>
      </c>
      <c r="T413">
        <v>-1</v>
      </c>
      <c r="U413">
        <v>-1</v>
      </c>
      <c r="V413">
        <v>0</v>
      </c>
      <c r="W413">
        <v>-1</v>
      </c>
      <c r="X413">
        <v>-1</v>
      </c>
      <c r="Y413">
        <v>0</v>
      </c>
      <c r="Z413">
        <v>-1</v>
      </c>
      <c r="AA413">
        <v>-1</v>
      </c>
      <c r="AB413">
        <v>-1</v>
      </c>
      <c r="AC413">
        <v>0</v>
      </c>
      <c r="AD413">
        <v>-1</v>
      </c>
      <c r="AE413">
        <v>-1</v>
      </c>
      <c r="AF413">
        <v>-1</v>
      </c>
      <c r="AG413">
        <v>-1</v>
      </c>
      <c r="AH413">
        <v>-1</v>
      </c>
      <c r="AI413">
        <v>-1</v>
      </c>
      <c r="AJ413">
        <v>-1</v>
      </c>
      <c r="AK413">
        <v>-1</v>
      </c>
      <c r="AL413">
        <v>-1</v>
      </c>
      <c r="AM413">
        <v>-1</v>
      </c>
      <c r="AN413">
        <v>-1</v>
      </c>
      <c r="AO413">
        <v>-1</v>
      </c>
      <c r="AP413">
        <v>-1</v>
      </c>
      <c r="AQ413">
        <v>-1</v>
      </c>
      <c r="AR413">
        <v>-1</v>
      </c>
      <c r="AS413">
        <v>-1</v>
      </c>
      <c r="AT413">
        <v>-1</v>
      </c>
      <c r="AU413">
        <v>-1</v>
      </c>
      <c r="AV413">
        <v>-1</v>
      </c>
      <c r="AW413">
        <v>-1</v>
      </c>
      <c r="AX413">
        <v>0</v>
      </c>
      <c r="AY413">
        <v>0</v>
      </c>
      <c r="AZ413">
        <v>0</v>
      </c>
      <c r="BA413" t="s">
        <v>52</v>
      </c>
      <c r="BB413" s="1">
        <v>42230</v>
      </c>
      <c r="BC413">
        <v>93243</v>
      </c>
      <c r="BD413" s="4">
        <f t="shared" si="18"/>
        <v>3</v>
      </c>
      <c r="BE413">
        <f t="shared" si="19"/>
        <v>-0.95833333333333337</v>
      </c>
      <c r="BF413">
        <f t="shared" si="20"/>
        <v>2015</v>
      </c>
    </row>
    <row r="414" spans="1:58" x14ac:dyDescent="0.2">
      <c r="A414">
        <v>2</v>
      </c>
      <c r="B414">
        <v>30</v>
      </c>
      <c r="C414">
        <v>2015</v>
      </c>
      <c r="D414">
        <v>2749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-1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1</v>
      </c>
      <c r="AZ414">
        <v>1</v>
      </c>
      <c r="BA414" t="s">
        <v>52</v>
      </c>
      <c r="BB414" s="1">
        <v>41905</v>
      </c>
      <c r="BC414">
        <v>62969</v>
      </c>
      <c r="BD414" s="4">
        <f t="shared" si="18"/>
        <v>3</v>
      </c>
      <c r="BE414">
        <f t="shared" si="19"/>
        <v>2.0833333333333332E-2</v>
      </c>
      <c r="BF414">
        <f t="shared" si="20"/>
        <v>2014</v>
      </c>
    </row>
    <row r="415" spans="1:58" x14ac:dyDescent="0.2">
      <c r="A415">
        <v>4</v>
      </c>
      <c r="B415">
        <v>40</v>
      </c>
      <c r="C415">
        <v>2026</v>
      </c>
      <c r="D415">
        <v>9981</v>
      </c>
      <c r="E415">
        <v>-2</v>
      </c>
      <c r="F415">
        <v>-2</v>
      </c>
      <c r="G415">
        <v>-2</v>
      </c>
      <c r="H415">
        <v>-2</v>
      </c>
      <c r="I415">
        <v>-2</v>
      </c>
      <c r="J415">
        <v>-3</v>
      </c>
      <c r="K415">
        <v>-3</v>
      </c>
      <c r="L415">
        <v>-3</v>
      </c>
      <c r="M415">
        <v>-3</v>
      </c>
      <c r="N415">
        <v>-3</v>
      </c>
      <c r="O415">
        <v>-3</v>
      </c>
      <c r="P415">
        <v>-3</v>
      </c>
      <c r="Q415">
        <v>-3</v>
      </c>
      <c r="R415">
        <v>-3</v>
      </c>
      <c r="S415">
        <v>-3</v>
      </c>
      <c r="T415">
        <v>-3</v>
      </c>
      <c r="U415">
        <v>-3</v>
      </c>
      <c r="V415">
        <v>-3</v>
      </c>
      <c r="W415">
        <v>-3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1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 t="s">
        <v>52</v>
      </c>
      <c r="BB415" s="1">
        <v>41466</v>
      </c>
      <c r="BC415">
        <v>40496</v>
      </c>
      <c r="BD415" s="4">
        <f t="shared" si="18"/>
        <v>3</v>
      </c>
      <c r="BE415">
        <f t="shared" si="19"/>
        <v>-1.0625</v>
      </c>
      <c r="BF415">
        <f t="shared" si="20"/>
        <v>2013</v>
      </c>
    </row>
    <row r="416" spans="1:58" x14ac:dyDescent="0.2">
      <c r="A416">
        <v>2</v>
      </c>
      <c r="B416">
        <v>50</v>
      </c>
      <c r="C416">
        <v>2026</v>
      </c>
      <c r="D416">
        <v>17316</v>
      </c>
      <c r="E416">
        <v>-1</v>
      </c>
      <c r="F416">
        <v>-1</v>
      </c>
      <c r="G416">
        <v>0</v>
      </c>
      <c r="H416">
        <v>1</v>
      </c>
      <c r="I416">
        <v>2</v>
      </c>
      <c r="J416">
        <v>3</v>
      </c>
      <c r="K416">
        <v>4</v>
      </c>
      <c r="L416">
        <v>5</v>
      </c>
      <c r="M416">
        <v>6</v>
      </c>
      <c r="N416">
        <v>7</v>
      </c>
      <c r="O416">
        <v>8</v>
      </c>
      <c r="P416">
        <v>9</v>
      </c>
      <c r="Q416">
        <v>10</v>
      </c>
      <c r="R416">
        <v>11</v>
      </c>
      <c r="S416">
        <v>12</v>
      </c>
      <c r="T416">
        <v>13</v>
      </c>
      <c r="U416">
        <v>14</v>
      </c>
      <c r="V416">
        <v>15</v>
      </c>
      <c r="W416">
        <v>16</v>
      </c>
      <c r="X416">
        <v>17</v>
      </c>
      <c r="Y416">
        <v>18</v>
      </c>
      <c r="Z416">
        <v>19</v>
      </c>
      <c r="AA416">
        <v>20</v>
      </c>
      <c r="AB416">
        <v>21</v>
      </c>
      <c r="AC416">
        <v>22</v>
      </c>
      <c r="AD416">
        <v>23</v>
      </c>
      <c r="AE416">
        <v>24</v>
      </c>
      <c r="AF416">
        <v>25</v>
      </c>
      <c r="AG416">
        <v>26</v>
      </c>
      <c r="AH416">
        <v>27</v>
      </c>
      <c r="AI416">
        <v>28</v>
      </c>
      <c r="AJ416">
        <v>29</v>
      </c>
      <c r="AK416">
        <v>30</v>
      </c>
      <c r="AL416">
        <v>31</v>
      </c>
      <c r="AM416">
        <v>32</v>
      </c>
      <c r="AN416">
        <v>33</v>
      </c>
      <c r="AO416">
        <v>34</v>
      </c>
      <c r="AP416">
        <v>35</v>
      </c>
      <c r="AQ416">
        <v>36</v>
      </c>
      <c r="AR416">
        <v>37</v>
      </c>
      <c r="AS416">
        <v>38</v>
      </c>
      <c r="AT416">
        <v>39</v>
      </c>
      <c r="AU416">
        <v>40</v>
      </c>
      <c r="AV416">
        <v>41</v>
      </c>
      <c r="AW416">
        <v>42</v>
      </c>
      <c r="AX416">
        <v>43</v>
      </c>
      <c r="AY416">
        <v>44</v>
      </c>
      <c r="AZ416">
        <v>45</v>
      </c>
      <c r="BA416" t="s">
        <v>50</v>
      </c>
      <c r="BB416" s="1">
        <v>41231</v>
      </c>
      <c r="BC416">
        <v>55249</v>
      </c>
      <c r="BD416" s="4">
        <f t="shared" si="18"/>
        <v>1</v>
      </c>
      <c r="BE416">
        <f t="shared" si="19"/>
        <v>21.520833333333332</v>
      </c>
      <c r="BF416">
        <f t="shared" si="20"/>
        <v>2012</v>
      </c>
    </row>
    <row r="417" spans="1:58" x14ac:dyDescent="0.2">
      <c r="A417">
        <v>2</v>
      </c>
      <c r="B417">
        <v>10</v>
      </c>
      <c r="C417">
        <v>2023</v>
      </c>
      <c r="D417">
        <v>19647</v>
      </c>
      <c r="E417">
        <v>0</v>
      </c>
      <c r="F417">
        <v>0</v>
      </c>
      <c r="G417">
        <v>-1</v>
      </c>
      <c r="H417">
        <v>-1</v>
      </c>
      <c r="I417">
        <v>0</v>
      </c>
      <c r="J417">
        <v>-1</v>
      </c>
      <c r="K417">
        <v>-1</v>
      </c>
      <c r="L417">
        <v>0</v>
      </c>
      <c r="M417">
        <v>-1</v>
      </c>
      <c r="N417">
        <v>-1</v>
      </c>
      <c r="O417">
        <v>0</v>
      </c>
      <c r="P417">
        <v>-1</v>
      </c>
      <c r="Q417">
        <v>-1</v>
      </c>
      <c r="R417">
        <v>-1</v>
      </c>
      <c r="S417">
        <v>-1</v>
      </c>
      <c r="T417">
        <v>-1</v>
      </c>
      <c r="U417">
        <v>-1</v>
      </c>
      <c r="V417">
        <v>-1</v>
      </c>
      <c r="W417">
        <v>-1</v>
      </c>
      <c r="X417">
        <v>-1</v>
      </c>
      <c r="Y417">
        <v>-1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-1</v>
      </c>
      <c r="AF417">
        <v>-1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 t="s">
        <v>52</v>
      </c>
      <c r="BB417" s="1">
        <v>40665</v>
      </c>
      <c r="BC417">
        <v>75722</v>
      </c>
      <c r="BD417" s="4">
        <f t="shared" si="18"/>
        <v>3</v>
      </c>
      <c r="BE417">
        <f t="shared" si="19"/>
        <v>-0.375</v>
      </c>
      <c r="BF417">
        <f t="shared" si="20"/>
        <v>2011</v>
      </c>
    </row>
    <row r="418" spans="1:58" x14ac:dyDescent="0.2">
      <c r="A418">
        <v>3</v>
      </c>
      <c r="B418">
        <v>20</v>
      </c>
      <c r="C418">
        <v>2020</v>
      </c>
      <c r="D418">
        <v>4336</v>
      </c>
      <c r="E418">
        <v>0</v>
      </c>
      <c r="F418">
        <v>-1</v>
      </c>
      <c r="G418">
        <v>-1</v>
      </c>
      <c r="H418">
        <v>-1</v>
      </c>
      <c r="I418">
        <v>-1</v>
      </c>
      <c r="J418">
        <v>-2</v>
      </c>
      <c r="K418">
        <v>-2</v>
      </c>
      <c r="L418">
        <v>-2</v>
      </c>
      <c r="M418">
        <v>-2</v>
      </c>
      <c r="N418">
        <v>-2</v>
      </c>
      <c r="O418">
        <v>-3</v>
      </c>
      <c r="P418">
        <v>-3</v>
      </c>
      <c r="Q418">
        <v>-3</v>
      </c>
      <c r="R418">
        <v>-3</v>
      </c>
      <c r="S418">
        <v>0</v>
      </c>
      <c r="T418">
        <v>-1</v>
      </c>
      <c r="U418">
        <v>-3</v>
      </c>
      <c r="V418">
        <v>0</v>
      </c>
      <c r="W418">
        <v>-4</v>
      </c>
      <c r="X418">
        <v>0</v>
      </c>
      <c r="Y418">
        <v>-4</v>
      </c>
      <c r="Z418">
        <v>-4</v>
      </c>
      <c r="AA418">
        <v>-4</v>
      </c>
      <c r="AB418">
        <v>0</v>
      </c>
      <c r="AC418">
        <v>-4</v>
      </c>
      <c r="AD418">
        <v>0</v>
      </c>
      <c r="AE418">
        <v>-1</v>
      </c>
      <c r="AF418">
        <v>0</v>
      </c>
      <c r="AG418">
        <v>-1</v>
      </c>
      <c r="AH418">
        <v>-1</v>
      </c>
      <c r="AI418">
        <v>-2</v>
      </c>
      <c r="AJ418">
        <v>-2</v>
      </c>
      <c r="AK418">
        <v>-2</v>
      </c>
      <c r="AL418">
        <v>-3</v>
      </c>
      <c r="AM418">
        <v>-3</v>
      </c>
      <c r="AN418">
        <v>-2</v>
      </c>
      <c r="AO418">
        <v>-1</v>
      </c>
      <c r="AP418">
        <v>-1</v>
      </c>
      <c r="AQ418">
        <v>-1</v>
      </c>
      <c r="AR418">
        <v>-1</v>
      </c>
      <c r="AS418">
        <v>-1</v>
      </c>
      <c r="AT418">
        <v>-1</v>
      </c>
      <c r="AU418">
        <v>-1</v>
      </c>
      <c r="AV418">
        <v>-1</v>
      </c>
      <c r="AW418">
        <v>-1</v>
      </c>
      <c r="AX418">
        <v>-1</v>
      </c>
      <c r="AY418">
        <v>-1</v>
      </c>
      <c r="AZ418">
        <v>-1</v>
      </c>
      <c r="BA418" t="s">
        <v>52</v>
      </c>
      <c r="BB418" s="1">
        <v>41909</v>
      </c>
      <c r="BC418">
        <v>59139</v>
      </c>
      <c r="BD418" s="4">
        <f t="shared" si="18"/>
        <v>3</v>
      </c>
      <c r="BE418">
        <f t="shared" si="19"/>
        <v>-1.6458333333333333</v>
      </c>
      <c r="BF418">
        <f t="shared" si="20"/>
        <v>2014</v>
      </c>
    </row>
    <row r="419" spans="1:58" x14ac:dyDescent="0.2">
      <c r="A419">
        <v>1</v>
      </c>
      <c r="B419">
        <v>30</v>
      </c>
      <c r="C419">
        <v>2017</v>
      </c>
      <c r="D419">
        <v>3818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2</v>
      </c>
      <c r="K419">
        <v>0</v>
      </c>
      <c r="L419">
        <v>1</v>
      </c>
      <c r="M419">
        <v>2</v>
      </c>
      <c r="N419">
        <v>0</v>
      </c>
      <c r="O419">
        <v>1</v>
      </c>
      <c r="P419">
        <v>2</v>
      </c>
      <c r="Q419">
        <v>0</v>
      </c>
      <c r="R419">
        <v>1</v>
      </c>
      <c r="S419">
        <v>2</v>
      </c>
      <c r="T419">
        <v>3</v>
      </c>
      <c r="U419">
        <v>4</v>
      </c>
      <c r="V419">
        <v>5</v>
      </c>
      <c r="W419">
        <v>6</v>
      </c>
      <c r="X419">
        <v>5</v>
      </c>
      <c r="Y419">
        <v>5</v>
      </c>
      <c r="Z419">
        <v>5</v>
      </c>
      <c r="AA419">
        <v>5</v>
      </c>
      <c r="AB419">
        <v>5</v>
      </c>
      <c r="AC419">
        <v>5</v>
      </c>
      <c r="AD419">
        <v>5</v>
      </c>
      <c r="AE419">
        <v>6</v>
      </c>
      <c r="AF419">
        <v>-1</v>
      </c>
      <c r="AG419">
        <v>0</v>
      </c>
      <c r="AH419">
        <v>1</v>
      </c>
      <c r="AI419">
        <v>2</v>
      </c>
      <c r="AJ419">
        <v>3</v>
      </c>
      <c r="AK419">
        <v>4</v>
      </c>
      <c r="AL419">
        <v>5</v>
      </c>
      <c r="AM419">
        <v>6</v>
      </c>
      <c r="AN419">
        <v>7</v>
      </c>
      <c r="AO419">
        <v>8</v>
      </c>
      <c r="AP419">
        <v>6</v>
      </c>
      <c r="AQ419">
        <v>6</v>
      </c>
      <c r="AR419">
        <v>6</v>
      </c>
      <c r="AS419">
        <v>4</v>
      </c>
      <c r="AT419">
        <v>5</v>
      </c>
      <c r="AU419">
        <v>6</v>
      </c>
      <c r="AV419">
        <v>7</v>
      </c>
      <c r="AW419">
        <v>10</v>
      </c>
      <c r="AX419">
        <v>11</v>
      </c>
      <c r="AY419">
        <v>12</v>
      </c>
      <c r="AZ419">
        <v>13</v>
      </c>
      <c r="BA419" t="s">
        <v>51</v>
      </c>
      <c r="BB419" s="1">
        <v>42166</v>
      </c>
      <c r="BC419">
        <v>68001</v>
      </c>
      <c r="BD419" s="4">
        <f t="shared" si="18"/>
        <v>2</v>
      </c>
      <c r="BE419">
        <f t="shared" si="19"/>
        <v>4</v>
      </c>
      <c r="BF419">
        <f t="shared" si="20"/>
        <v>2015</v>
      </c>
    </row>
    <row r="420" spans="1:58" x14ac:dyDescent="0.2">
      <c r="A420">
        <v>2</v>
      </c>
      <c r="B420">
        <v>40</v>
      </c>
      <c r="C420">
        <v>2017</v>
      </c>
      <c r="D420">
        <v>9380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2</v>
      </c>
      <c r="K420">
        <v>3</v>
      </c>
      <c r="L420">
        <v>0</v>
      </c>
      <c r="M420">
        <v>0</v>
      </c>
      <c r="N420">
        <v>1</v>
      </c>
      <c r="O420">
        <v>1</v>
      </c>
      <c r="P420">
        <v>2</v>
      </c>
      <c r="Q420">
        <v>3</v>
      </c>
      <c r="R420">
        <v>4</v>
      </c>
      <c r="S420">
        <v>5</v>
      </c>
      <c r="T420">
        <v>6</v>
      </c>
      <c r="U420">
        <v>7</v>
      </c>
      <c r="V420">
        <v>8</v>
      </c>
      <c r="W420">
        <v>9</v>
      </c>
      <c r="X420">
        <v>10</v>
      </c>
      <c r="Y420">
        <v>11</v>
      </c>
      <c r="Z420">
        <v>12</v>
      </c>
      <c r="AA420">
        <v>13</v>
      </c>
      <c r="AB420">
        <v>13</v>
      </c>
      <c r="AC420">
        <v>14</v>
      </c>
      <c r="AD420">
        <v>15</v>
      </c>
      <c r="AE420">
        <v>16</v>
      </c>
      <c r="AF420">
        <v>17</v>
      </c>
      <c r="AG420">
        <v>12</v>
      </c>
      <c r="AH420">
        <v>12</v>
      </c>
      <c r="AI420">
        <v>12</v>
      </c>
      <c r="AJ420">
        <v>12</v>
      </c>
      <c r="AK420">
        <v>12</v>
      </c>
      <c r="AL420">
        <v>12</v>
      </c>
      <c r="AM420">
        <v>12</v>
      </c>
      <c r="AN420">
        <v>11</v>
      </c>
      <c r="AO420">
        <v>11</v>
      </c>
      <c r="AP420">
        <v>11</v>
      </c>
      <c r="AQ420">
        <v>11</v>
      </c>
      <c r="AR420">
        <v>11</v>
      </c>
      <c r="AS420">
        <v>11</v>
      </c>
      <c r="AT420">
        <v>11</v>
      </c>
      <c r="AU420">
        <v>11</v>
      </c>
      <c r="AV420">
        <v>11</v>
      </c>
      <c r="AW420">
        <v>11</v>
      </c>
      <c r="AX420">
        <v>11</v>
      </c>
      <c r="AY420">
        <v>10</v>
      </c>
      <c r="AZ420">
        <v>10</v>
      </c>
      <c r="BA420" t="s">
        <v>50</v>
      </c>
      <c r="BB420" s="1">
        <v>42212</v>
      </c>
      <c r="BC420">
        <v>59249</v>
      </c>
      <c r="BD420" s="4">
        <f t="shared" si="18"/>
        <v>1</v>
      </c>
      <c r="BE420">
        <f t="shared" si="19"/>
        <v>8.2916666666666661</v>
      </c>
      <c r="BF420">
        <f t="shared" si="20"/>
        <v>2015</v>
      </c>
    </row>
    <row r="421" spans="1:58" x14ac:dyDescent="0.2">
      <c r="A421">
        <v>1</v>
      </c>
      <c r="B421">
        <v>50</v>
      </c>
      <c r="C421">
        <v>2020</v>
      </c>
      <c r="D421">
        <v>13154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-1</v>
      </c>
      <c r="M421">
        <v>-2</v>
      </c>
      <c r="N421">
        <v>-1</v>
      </c>
      <c r="O421">
        <v>-2</v>
      </c>
      <c r="P421">
        <v>-1</v>
      </c>
      <c r="Q421">
        <v>-2</v>
      </c>
      <c r="R421">
        <v>-1</v>
      </c>
      <c r="S421">
        <v>-2</v>
      </c>
      <c r="T421">
        <v>-1</v>
      </c>
      <c r="U421">
        <v>-2</v>
      </c>
      <c r="V421">
        <v>-1</v>
      </c>
      <c r="W421">
        <v>-2</v>
      </c>
      <c r="X421">
        <v>-1</v>
      </c>
      <c r="Y421">
        <v>0</v>
      </c>
      <c r="Z421">
        <v>1</v>
      </c>
      <c r="AA421">
        <v>0</v>
      </c>
      <c r="AB421">
        <v>1</v>
      </c>
      <c r="AC421">
        <v>2</v>
      </c>
      <c r="AD421">
        <v>0</v>
      </c>
      <c r="AE421" t="s">
        <v>49</v>
      </c>
      <c r="AF421" t="s">
        <v>49</v>
      </c>
      <c r="AG421" t="s">
        <v>49</v>
      </c>
      <c r="AH421" t="s">
        <v>49</v>
      </c>
      <c r="AI421" t="s">
        <v>49</v>
      </c>
      <c r="AJ421" t="s">
        <v>49</v>
      </c>
      <c r="AK421" t="s">
        <v>49</v>
      </c>
      <c r="AL421" t="s">
        <v>49</v>
      </c>
      <c r="AM421">
        <v>0</v>
      </c>
      <c r="AN421">
        <v>-2</v>
      </c>
      <c r="AO421">
        <v>-3</v>
      </c>
      <c r="AP421">
        <v>-4</v>
      </c>
      <c r="AQ421">
        <v>-5</v>
      </c>
      <c r="AR421">
        <v>-6</v>
      </c>
      <c r="AS421">
        <v>-7</v>
      </c>
      <c r="AT421">
        <v>-8</v>
      </c>
      <c r="AU421">
        <v>-9</v>
      </c>
      <c r="AV421">
        <v>-9</v>
      </c>
      <c r="AW421">
        <v>-8</v>
      </c>
      <c r="AX421">
        <v>-7</v>
      </c>
      <c r="AY421">
        <v>-6</v>
      </c>
      <c r="AZ421">
        <v>0</v>
      </c>
      <c r="BA421" t="s">
        <v>52</v>
      </c>
      <c r="BB421" s="1">
        <v>40757</v>
      </c>
      <c r="BC421">
        <v>3220</v>
      </c>
      <c r="BD421" s="4">
        <f t="shared" si="18"/>
        <v>3</v>
      </c>
      <c r="BE421">
        <f t="shared" si="19"/>
        <v>-2.2250000000000001</v>
      </c>
      <c r="BF421">
        <f t="shared" si="20"/>
        <v>2011</v>
      </c>
    </row>
    <row r="422" spans="1:58" x14ac:dyDescent="0.2">
      <c r="A422">
        <v>2</v>
      </c>
      <c r="B422">
        <v>10</v>
      </c>
      <c r="C422">
        <v>2025</v>
      </c>
      <c r="D422">
        <v>13212</v>
      </c>
      <c r="E422">
        <v>-2</v>
      </c>
      <c r="F422">
        <v>-2</v>
      </c>
      <c r="G422">
        <v>-2</v>
      </c>
      <c r="H422">
        <v>-2</v>
      </c>
      <c r="I422">
        <v>-1</v>
      </c>
      <c r="J422">
        <v>-1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2</v>
      </c>
      <c r="Q422">
        <v>3</v>
      </c>
      <c r="R422">
        <v>0</v>
      </c>
      <c r="S422">
        <v>1</v>
      </c>
      <c r="T422">
        <v>2</v>
      </c>
      <c r="U422">
        <v>3</v>
      </c>
      <c r="V422">
        <v>-1</v>
      </c>
      <c r="W422">
        <v>0</v>
      </c>
      <c r="X422">
        <v>1</v>
      </c>
      <c r="Y422">
        <v>2</v>
      </c>
      <c r="Z422">
        <v>0</v>
      </c>
      <c r="AA422">
        <v>1</v>
      </c>
      <c r="AB422">
        <v>2</v>
      </c>
      <c r="AC422">
        <v>3</v>
      </c>
      <c r="AD422">
        <v>0</v>
      </c>
      <c r="AE422">
        <v>1</v>
      </c>
      <c r="AF422">
        <v>1</v>
      </c>
      <c r="AG422">
        <v>2</v>
      </c>
      <c r="AH422">
        <v>3</v>
      </c>
      <c r="AI422">
        <v>4</v>
      </c>
      <c r="AJ422">
        <v>1</v>
      </c>
      <c r="AK422">
        <v>2</v>
      </c>
      <c r="AL422">
        <v>3</v>
      </c>
      <c r="AM422">
        <v>0</v>
      </c>
      <c r="AN422">
        <v>1</v>
      </c>
      <c r="AO422">
        <v>2</v>
      </c>
      <c r="AP422">
        <v>0</v>
      </c>
      <c r="AQ422">
        <v>1</v>
      </c>
      <c r="AR422">
        <v>2</v>
      </c>
      <c r="AS422">
        <v>3</v>
      </c>
      <c r="AT422">
        <v>1</v>
      </c>
      <c r="AU422">
        <v>2</v>
      </c>
      <c r="AV422">
        <v>3</v>
      </c>
      <c r="AW422">
        <v>4</v>
      </c>
      <c r="AX422">
        <v>5</v>
      </c>
      <c r="AY422">
        <v>5</v>
      </c>
      <c r="AZ422">
        <v>6</v>
      </c>
      <c r="BA422" t="s">
        <v>52</v>
      </c>
      <c r="BB422" s="1">
        <v>40168</v>
      </c>
      <c r="BC422">
        <v>44693</v>
      </c>
      <c r="BD422" s="4">
        <f t="shared" si="18"/>
        <v>3</v>
      </c>
      <c r="BE422">
        <f t="shared" si="19"/>
        <v>1.2916666666666667</v>
      </c>
      <c r="BF422">
        <f t="shared" si="20"/>
        <v>2009</v>
      </c>
    </row>
    <row r="423" spans="1:58" x14ac:dyDescent="0.2">
      <c r="A423">
        <v>3</v>
      </c>
      <c r="B423">
        <v>20</v>
      </c>
      <c r="C423">
        <v>2025</v>
      </c>
      <c r="D423">
        <v>7134</v>
      </c>
      <c r="E423">
        <v>-1</v>
      </c>
      <c r="F423">
        <v>-1</v>
      </c>
      <c r="G423">
        <v>-1</v>
      </c>
      <c r="H423">
        <v>0</v>
      </c>
      <c r="I423">
        <v>1</v>
      </c>
      <c r="J423">
        <v>2</v>
      </c>
      <c r="K423">
        <v>0</v>
      </c>
      <c r="L423">
        <v>1</v>
      </c>
      <c r="M423">
        <v>0</v>
      </c>
      <c r="N423">
        <v>1</v>
      </c>
      <c r="O423">
        <v>2</v>
      </c>
      <c r="P423">
        <v>1</v>
      </c>
      <c r="Q423">
        <v>2</v>
      </c>
      <c r="R423">
        <v>0</v>
      </c>
      <c r="S423">
        <v>0</v>
      </c>
      <c r="T423">
        <v>1</v>
      </c>
      <c r="U423">
        <v>2</v>
      </c>
      <c r="V423">
        <v>3</v>
      </c>
      <c r="W423">
        <v>2</v>
      </c>
      <c r="X423">
        <v>3</v>
      </c>
      <c r="Y423">
        <v>4</v>
      </c>
      <c r="Z423">
        <v>5</v>
      </c>
      <c r="AA423">
        <v>6</v>
      </c>
      <c r="AB423">
        <v>5</v>
      </c>
      <c r="AC423">
        <v>6</v>
      </c>
      <c r="AD423">
        <v>6</v>
      </c>
      <c r="AE423">
        <v>4</v>
      </c>
      <c r="AF423">
        <v>5</v>
      </c>
      <c r="AG423">
        <v>0</v>
      </c>
      <c r="AH423">
        <v>1</v>
      </c>
      <c r="AI423">
        <v>1</v>
      </c>
      <c r="AJ423">
        <v>2</v>
      </c>
      <c r="AK423">
        <v>0</v>
      </c>
      <c r="AL423">
        <v>1</v>
      </c>
      <c r="AM423">
        <v>2</v>
      </c>
      <c r="AN423">
        <v>3</v>
      </c>
      <c r="AO423">
        <v>4</v>
      </c>
      <c r="AP423">
        <v>1</v>
      </c>
      <c r="AQ423">
        <v>2</v>
      </c>
      <c r="AR423">
        <v>3</v>
      </c>
      <c r="AS423">
        <v>4</v>
      </c>
      <c r="AT423">
        <v>5</v>
      </c>
      <c r="AU423">
        <v>4</v>
      </c>
      <c r="AV423">
        <v>4</v>
      </c>
      <c r="AW423">
        <v>5</v>
      </c>
      <c r="AX423">
        <v>6</v>
      </c>
      <c r="AY423">
        <v>7</v>
      </c>
      <c r="AZ423">
        <v>8</v>
      </c>
      <c r="BA423" t="s">
        <v>52</v>
      </c>
      <c r="BB423" s="1">
        <v>40525</v>
      </c>
      <c r="BC423">
        <v>28489</v>
      </c>
      <c r="BD423" s="4">
        <f t="shared" si="18"/>
        <v>3</v>
      </c>
      <c r="BE423">
        <f t="shared" si="19"/>
        <v>2.5416666666666665</v>
      </c>
      <c r="BF423">
        <f t="shared" si="20"/>
        <v>2010</v>
      </c>
    </row>
    <row r="424" spans="1:58" x14ac:dyDescent="0.2">
      <c r="A424">
        <v>2</v>
      </c>
      <c r="B424">
        <v>30</v>
      </c>
      <c r="C424">
        <v>2023</v>
      </c>
      <c r="D424">
        <v>10954</v>
      </c>
      <c r="E424">
        <v>-1</v>
      </c>
      <c r="F424">
        <v>0</v>
      </c>
      <c r="G424">
        <v>1</v>
      </c>
      <c r="H424">
        <v>2</v>
      </c>
      <c r="I424">
        <v>3</v>
      </c>
      <c r="J424">
        <v>4</v>
      </c>
      <c r="K424">
        <v>5</v>
      </c>
      <c r="L424">
        <v>6</v>
      </c>
      <c r="M424">
        <v>4</v>
      </c>
      <c r="N424">
        <v>3</v>
      </c>
      <c r="O424">
        <v>2</v>
      </c>
      <c r="P424">
        <v>3</v>
      </c>
      <c r="Q424">
        <v>4</v>
      </c>
      <c r="R424">
        <v>2</v>
      </c>
      <c r="S424">
        <v>2</v>
      </c>
      <c r="T424">
        <v>3</v>
      </c>
      <c r="U424">
        <v>5</v>
      </c>
      <c r="V424">
        <v>6</v>
      </c>
      <c r="W424">
        <v>6</v>
      </c>
      <c r="X424">
        <v>4</v>
      </c>
      <c r="Y424">
        <v>4</v>
      </c>
      <c r="Z424">
        <v>3</v>
      </c>
      <c r="AA424">
        <v>4</v>
      </c>
      <c r="AB424">
        <v>4</v>
      </c>
      <c r="AC424">
        <v>3</v>
      </c>
      <c r="AD424">
        <v>3</v>
      </c>
      <c r="AE424">
        <v>4</v>
      </c>
      <c r="AF424">
        <v>4</v>
      </c>
      <c r="AG424">
        <v>4</v>
      </c>
      <c r="AH424">
        <v>5</v>
      </c>
      <c r="AI424">
        <v>6</v>
      </c>
      <c r="AJ424">
        <v>7</v>
      </c>
      <c r="AK424">
        <v>8</v>
      </c>
      <c r="AL424">
        <v>9</v>
      </c>
      <c r="AM424">
        <v>10</v>
      </c>
      <c r="AN424">
        <v>11</v>
      </c>
      <c r="AO424">
        <v>11</v>
      </c>
      <c r="AP424">
        <v>12</v>
      </c>
      <c r="AQ424">
        <v>13</v>
      </c>
      <c r="AR424">
        <v>14</v>
      </c>
      <c r="AS424">
        <v>15</v>
      </c>
      <c r="AT424">
        <v>16</v>
      </c>
      <c r="AU424">
        <v>17</v>
      </c>
      <c r="AV424">
        <v>18</v>
      </c>
      <c r="AW424">
        <v>19</v>
      </c>
      <c r="AX424">
        <v>20</v>
      </c>
      <c r="AY424">
        <v>21</v>
      </c>
      <c r="AZ424">
        <v>22</v>
      </c>
      <c r="BA424" t="s">
        <v>51</v>
      </c>
      <c r="BB424" s="1">
        <v>41143</v>
      </c>
      <c r="BC424">
        <v>5615</v>
      </c>
      <c r="BD424" s="4">
        <f t="shared" si="18"/>
        <v>2</v>
      </c>
      <c r="BE424">
        <f t="shared" si="19"/>
        <v>7.3125</v>
      </c>
      <c r="BF424">
        <f t="shared" si="20"/>
        <v>2012</v>
      </c>
    </row>
    <row r="425" spans="1:58" x14ac:dyDescent="0.2">
      <c r="A425">
        <v>4</v>
      </c>
      <c r="B425">
        <v>40</v>
      </c>
      <c r="C425">
        <v>2023</v>
      </c>
      <c r="D425">
        <v>12266</v>
      </c>
      <c r="E425">
        <v>-2</v>
      </c>
      <c r="F425">
        <v>-2</v>
      </c>
      <c r="G425">
        <v>-2</v>
      </c>
      <c r="H425">
        <v>-1</v>
      </c>
      <c r="I425">
        <v>-2</v>
      </c>
      <c r="J425">
        <v>-1</v>
      </c>
      <c r="K425">
        <v>-1</v>
      </c>
      <c r="L425">
        <v>-2</v>
      </c>
      <c r="M425">
        <v>-1</v>
      </c>
      <c r="N425">
        <v>-1</v>
      </c>
      <c r="O425">
        <v>-1</v>
      </c>
      <c r="P425">
        <v>-1</v>
      </c>
      <c r="Q425">
        <v>-1</v>
      </c>
      <c r="R425">
        <v>-1</v>
      </c>
      <c r="S425">
        <v>-1</v>
      </c>
      <c r="T425">
        <v>-1</v>
      </c>
      <c r="U425">
        <v>-1</v>
      </c>
      <c r="V425">
        <v>-1</v>
      </c>
      <c r="W425">
        <v>-1</v>
      </c>
      <c r="X425">
        <v>-1</v>
      </c>
      <c r="Y425">
        <v>-1</v>
      </c>
      <c r="Z425">
        <v>-1</v>
      </c>
      <c r="AA425">
        <v>0</v>
      </c>
      <c r="AB425">
        <v>0</v>
      </c>
      <c r="AC425">
        <v>-1</v>
      </c>
      <c r="AD425">
        <v>-1</v>
      </c>
      <c r="AE425">
        <v>-1</v>
      </c>
      <c r="AF425">
        <v>-1</v>
      </c>
      <c r="AG425">
        <v>-1</v>
      </c>
      <c r="AH425">
        <v>-1</v>
      </c>
      <c r="AI425">
        <v>0</v>
      </c>
      <c r="AJ425">
        <v>0</v>
      </c>
      <c r="AK425">
        <v>0</v>
      </c>
      <c r="AL425">
        <v>0</v>
      </c>
      <c r="AM425">
        <v>0</v>
      </c>
      <c r="AN425" t="s">
        <v>49</v>
      </c>
      <c r="AO425" t="s">
        <v>49</v>
      </c>
      <c r="AP425" t="s">
        <v>49</v>
      </c>
      <c r="AQ425" t="s">
        <v>49</v>
      </c>
      <c r="AR425" t="s">
        <v>49</v>
      </c>
      <c r="AS425" t="s">
        <v>49</v>
      </c>
      <c r="AT425" t="s">
        <v>49</v>
      </c>
      <c r="AU425" t="s">
        <v>49</v>
      </c>
      <c r="AV425" t="s">
        <v>49</v>
      </c>
      <c r="AW425" t="s">
        <v>49</v>
      </c>
      <c r="AX425" t="s">
        <v>49</v>
      </c>
      <c r="AY425" t="s">
        <v>49</v>
      </c>
      <c r="AZ425" t="s">
        <v>49</v>
      </c>
      <c r="BA425" t="s">
        <v>51</v>
      </c>
      <c r="BB425" s="1">
        <v>41246</v>
      </c>
      <c r="BC425">
        <v>44897</v>
      </c>
      <c r="BD425" s="4">
        <f t="shared" si="18"/>
        <v>2</v>
      </c>
      <c r="BE425">
        <f t="shared" si="19"/>
        <v>-0.94285714285714284</v>
      </c>
      <c r="BF425">
        <f t="shared" si="20"/>
        <v>2012</v>
      </c>
    </row>
    <row r="426" spans="1:58" x14ac:dyDescent="0.2">
      <c r="A426">
        <v>4</v>
      </c>
      <c r="B426">
        <v>50</v>
      </c>
      <c r="C426">
        <v>2020</v>
      </c>
      <c r="D426">
        <v>13861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>
        <v>-1</v>
      </c>
      <c r="L426">
        <v>-1</v>
      </c>
      <c r="M426">
        <v>-1</v>
      </c>
      <c r="N426">
        <v>-1</v>
      </c>
      <c r="O426">
        <v>-1</v>
      </c>
      <c r="P426">
        <v>-1</v>
      </c>
      <c r="Q426">
        <v>-1</v>
      </c>
      <c r="R426">
        <v>-1</v>
      </c>
      <c r="S426">
        <v>-1</v>
      </c>
      <c r="T426">
        <v>-1</v>
      </c>
      <c r="U426">
        <v>-1</v>
      </c>
      <c r="V426">
        <v>-1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  <c r="AC426">
        <v>-1</v>
      </c>
      <c r="AD426">
        <v>-1</v>
      </c>
      <c r="AE426">
        <v>-1</v>
      </c>
      <c r="AF426">
        <v>-1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-1</v>
      </c>
      <c r="AN426">
        <v>-1</v>
      </c>
      <c r="AO426">
        <v>-1</v>
      </c>
      <c r="AP426">
        <v>-1</v>
      </c>
      <c r="AQ426">
        <v>-1</v>
      </c>
      <c r="AR426">
        <v>-1</v>
      </c>
      <c r="AS426">
        <v>-1</v>
      </c>
      <c r="AT426">
        <v>-1</v>
      </c>
      <c r="AU426">
        <v>-1</v>
      </c>
      <c r="AV426">
        <v>-1</v>
      </c>
      <c r="AW426">
        <v>-1</v>
      </c>
      <c r="AX426">
        <v>-1</v>
      </c>
      <c r="AY426">
        <v>0</v>
      </c>
      <c r="AZ426">
        <v>0</v>
      </c>
      <c r="BA426" t="s">
        <v>52</v>
      </c>
      <c r="BB426" s="1">
        <v>41201</v>
      </c>
      <c r="BC426">
        <v>84831</v>
      </c>
      <c r="BD426" s="4">
        <f t="shared" si="18"/>
        <v>3</v>
      </c>
      <c r="BE426">
        <f t="shared" si="19"/>
        <v>-0.95833333333333337</v>
      </c>
      <c r="BF426">
        <f t="shared" si="20"/>
        <v>2012</v>
      </c>
    </row>
    <row r="427" spans="1:58" x14ac:dyDescent="0.2">
      <c r="A427">
        <v>3</v>
      </c>
      <c r="B427">
        <v>10</v>
      </c>
      <c r="C427">
        <v>2024</v>
      </c>
      <c r="D427">
        <v>1955</v>
      </c>
      <c r="E427">
        <v>0</v>
      </c>
      <c r="F427">
        <v>0</v>
      </c>
      <c r="G427">
        <v>-3</v>
      </c>
      <c r="H427">
        <v>-2</v>
      </c>
      <c r="I427">
        <v>-1</v>
      </c>
      <c r="J427" t="s">
        <v>49</v>
      </c>
      <c r="K427" t="s">
        <v>49</v>
      </c>
      <c r="L427" t="s">
        <v>49</v>
      </c>
      <c r="M427" t="s">
        <v>49</v>
      </c>
      <c r="N427" t="s">
        <v>49</v>
      </c>
      <c r="O427" t="s">
        <v>49</v>
      </c>
      <c r="P427" t="s">
        <v>49</v>
      </c>
      <c r="Q427" t="s">
        <v>49</v>
      </c>
      <c r="R427" t="s">
        <v>49</v>
      </c>
      <c r="S427" t="s">
        <v>49</v>
      </c>
      <c r="T427" t="s">
        <v>49</v>
      </c>
      <c r="U427" t="s">
        <v>49</v>
      </c>
      <c r="V427" t="s">
        <v>49</v>
      </c>
      <c r="W427" t="s">
        <v>49</v>
      </c>
      <c r="X427" t="s">
        <v>49</v>
      </c>
      <c r="Y427" t="s">
        <v>49</v>
      </c>
      <c r="Z427" t="s">
        <v>49</v>
      </c>
      <c r="AA427" t="s">
        <v>49</v>
      </c>
      <c r="AB427" t="s">
        <v>49</v>
      </c>
      <c r="AC427" t="s">
        <v>49</v>
      </c>
      <c r="AD427" t="s">
        <v>49</v>
      </c>
      <c r="AE427" t="s">
        <v>49</v>
      </c>
      <c r="AF427" t="s">
        <v>49</v>
      </c>
      <c r="AG427" t="s">
        <v>49</v>
      </c>
      <c r="AH427" t="s">
        <v>49</v>
      </c>
      <c r="AI427" t="s">
        <v>49</v>
      </c>
      <c r="AJ427" t="s">
        <v>49</v>
      </c>
      <c r="AK427" t="s">
        <v>49</v>
      </c>
      <c r="AL427" t="s">
        <v>49</v>
      </c>
      <c r="AM427" t="s">
        <v>49</v>
      </c>
      <c r="AN427" t="s">
        <v>49</v>
      </c>
      <c r="AO427" t="s">
        <v>49</v>
      </c>
      <c r="AP427" t="s">
        <v>49</v>
      </c>
      <c r="AQ427" t="s">
        <v>49</v>
      </c>
      <c r="AR427" t="s">
        <v>49</v>
      </c>
      <c r="AS427" t="s">
        <v>49</v>
      </c>
      <c r="AT427" t="s">
        <v>49</v>
      </c>
      <c r="AU427" t="s">
        <v>49</v>
      </c>
      <c r="AV427" t="s">
        <v>49</v>
      </c>
      <c r="AW427" t="s">
        <v>49</v>
      </c>
      <c r="AX427" t="s">
        <v>49</v>
      </c>
      <c r="AY427" t="s">
        <v>49</v>
      </c>
      <c r="AZ427" t="s">
        <v>49</v>
      </c>
      <c r="BA427" t="s">
        <v>50</v>
      </c>
      <c r="BB427" s="1">
        <v>40283</v>
      </c>
      <c r="BC427">
        <v>36481</v>
      </c>
      <c r="BD427" s="4">
        <f t="shared" si="18"/>
        <v>1</v>
      </c>
      <c r="BE427">
        <f t="shared" si="19"/>
        <v>-1.2</v>
      </c>
      <c r="BF427">
        <f t="shared" si="20"/>
        <v>2010</v>
      </c>
    </row>
    <row r="428" spans="1:58" x14ac:dyDescent="0.2">
      <c r="A428">
        <v>2</v>
      </c>
      <c r="B428">
        <v>20</v>
      </c>
      <c r="C428">
        <v>2024</v>
      </c>
      <c r="D428">
        <v>16466</v>
      </c>
      <c r="E428">
        <v>0</v>
      </c>
      <c r="F428">
        <v>0</v>
      </c>
      <c r="G428">
        <v>1</v>
      </c>
      <c r="H428">
        <v>2</v>
      </c>
      <c r="I428">
        <v>3</v>
      </c>
      <c r="J428">
        <v>4</v>
      </c>
      <c r="K428">
        <v>5</v>
      </c>
      <c r="L428">
        <v>6</v>
      </c>
      <c r="M428">
        <v>7</v>
      </c>
      <c r="N428">
        <v>8</v>
      </c>
      <c r="O428">
        <v>9</v>
      </c>
      <c r="P428">
        <v>10</v>
      </c>
      <c r="Q428">
        <v>11</v>
      </c>
      <c r="R428">
        <v>12</v>
      </c>
      <c r="S428">
        <v>13</v>
      </c>
      <c r="T428">
        <v>14</v>
      </c>
      <c r="U428">
        <v>15</v>
      </c>
      <c r="V428">
        <v>16</v>
      </c>
      <c r="W428">
        <v>17</v>
      </c>
      <c r="X428">
        <v>18</v>
      </c>
      <c r="Y428">
        <v>19</v>
      </c>
      <c r="Z428">
        <v>20</v>
      </c>
      <c r="AA428">
        <v>21</v>
      </c>
      <c r="AB428">
        <v>22</v>
      </c>
      <c r="AC428">
        <v>23</v>
      </c>
      <c r="AD428">
        <v>24</v>
      </c>
      <c r="AE428">
        <v>25</v>
      </c>
      <c r="AF428">
        <v>26</v>
      </c>
      <c r="AG428">
        <v>27</v>
      </c>
      <c r="AH428">
        <v>28</v>
      </c>
      <c r="AI428">
        <v>29</v>
      </c>
      <c r="AJ428">
        <v>30</v>
      </c>
      <c r="AK428">
        <v>31</v>
      </c>
      <c r="AL428">
        <v>32</v>
      </c>
      <c r="AM428">
        <v>33</v>
      </c>
      <c r="AN428">
        <v>34</v>
      </c>
      <c r="AO428">
        <v>35</v>
      </c>
      <c r="AP428">
        <v>36</v>
      </c>
      <c r="AQ428">
        <v>37</v>
      </c>
      <c r="AR428">
        <v>38</v>
      </c>
      <c r="AS428">
        <v>39</v>
      </c>
      <c r="AT428">
        <v>40</v>
      </c>
      <c r="AU428">
        <v>41</v>
      </c>
      <c r="AV428">
        <v>42</v>
      </c>
      <c r="AW428">
        <v>43</v>
      </c>
      <c r="AX428">
        <v>44</v>
      </c>
      <c r="AY428">
        <v>45</v>
      </c>
      <c r="AZ428">
        <v>46</v>
      </c>
      <c r="BA428" t="s">
        <v>50</v>
      </c>
      <c r="BB428" s="1">
        <v>40920</v>
      </c>
      <c r="BC428">
        <v>96286</v>
      </c>
      <c r="BD428" s="4">
        <f t="shared" si="18"/>
        <v>1</v>
      </c>
      <c r="BE428">
        <f t="shared" si="19"/>
        <v>22.520833333333332</v>
      </c>
      <c r="BF428">
        <f t="shared" si="20"/>
        <v>2012</v>
      </c>
    </row>
    <row r="429" spans="1:58" x14ac:dyDescent="0.2">
      <c r="A429">
        <v>4</v>
      </c>
      <c r="B429">
        <v>30</v>
      </c>
      <c r="C429">
        <v>2024</v>
      </c>
      <c r="D429">
        <v>8225</v>
      </c>
      <c r="E429">
        <v>0</v>
      </c>
      <c r="F429">
        <v>-1</v>
      </c>
      <c r="G429">
        <v>0</v>
      </c>
      <c r="H429">
        <v>-2</v>
      </c>
      <c r="I429">
        <v>-1</v>
      </c>
      <c r="J429">
        <v>0</v>
      </c>
      <c r="K429">
        <v>-1</v>
      </c>
      <c r="L429">
        <v>0</v>
      </c>
      <c r="M429">
        <v>1</v>
      </c>
      <c r="N429">
        <v>0</v>
      </c>
      <c r="O429">
        <v>-2</v>
      </c>
      <c r="P429">
        <v>-1</v>
      </c>
      <c r="Q429">
        <v>0</v>
      </c>
      <c r="R429">
        <v>-1</v>
      </c>
      <c r="S429">
        <v>0</v>
      </c>
      <c r="T429">
        <v>-1</v>
      </c>
      <c r="U429">
        <v>0</v>
      </c>
      <c r="V429">
        <v>-1</v>
      </c>
      <c r="W429">
        <v>0</v>
      </c>
      <c r="X429">
        <v>1</v>
      </c>
      <c r="Y429">
        <v>0</v>
      </c>
      <c r="Z429">
        <v>1</v>
      </c>
      <c r="AA429">
        <v>0</v>
      </c>
      <c r="AB429">
        <v>1</v>
      </c>
      <c r="AC429">
        <v>0</v>
      </c>
      <c r="AD429">
        <v>1</v>
      </c>
      <c r="AE429">
        <v>-1</v>
      </c>
      <c r="AF429">
        <v>0</v>
      </c>
      <c r="AG429">
        <v>0</v>
      </c>
      <c r="AH429">
        <v>1</v>
      </c>
      <c r="AI429">
        <v>-1</v>
      </c>
      <c r="AJ429">
        <v>0</v>
      </c>
      <c r="AK429">
        <v>1</v>
      </c>
      <c r="AL429">
        <v>2</v>
      </c>
      <c r="AM429">
        <v>1</v>
      </c>
      <c r="AN429">
        <v>-1</v>
      </c>
      <c r="AO429">
        <v>0</v>
      </c>
      <c r="AP429">
        <v>1</v>
      </c>
      <c r="AQ429">
        <v>2</v>
      </c>
      <c r="AR429">
        <v>0</v>
      </c>
      <c r="AS429">
        <v>1</v>
      </c>
      <c r="AT429">
        <v>-1</v>
      </c>
      <c r="AU429">
        <v>0</v>
      </c>
      <c r="AV429">
        <v>1</v>
      </c>
      <c r="AW429">
        <v>0</v>
      </c>
      <c r="AX429">
        <v>1</v>
      </c>
      <c r="AY429">
        <v>0</v>
      </c>
      <c r="AZ429" t="s">
        <v>49</v>
      </c>
      <c r="BA429" t="s">
        <v>52</v>
      </c>
      <c r="BB429" s="1">
        <v>40277</v>
      </c>
      <c r="BC429">
        <v>81123</v>
      </c>
      <c r="BD429" s="4">
        <f t="shared" si="18"/>
        <v>3</v>
      </c>
      <c r="BE429">
        <f t="shared" si="19"/>
        <v>2.1276595744680851E-2</v>
      </c>
      <c r="BF429">
        <f t="shared" si="20"/>
        <v>2010</v>
      </c>
    </row>
    <row r="430" spans="1:58" x14ac:dyDescent="0.2">
      <c r="A430">
        <v>1</v>
      </c>
      <c r="B430">
        <v>40</v>
      </c>
      <c r="C430">
        <v>2024</v>
      </c>
      <c r="D430">
        <v>7823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1</v>
      </c>
      <c r="AZ430">
        <v>2</v>
      </c>
      <c r="BA430" t="s">
        <v>50</v>
      </c>
      <c r="BB430" s="1">
        <v>40084</v>
      </c>
      <c r="BC430">
        <v>25488</v>
      </c>
      <c r="BD430" s="4">
        <f t="shared" si="18"/>
        <v>1</v>
      </c>
      <c r="BE430">
        <f t="shared" si="19"/>
        <v>6.25E-2</v>
      </c>
      <c r="BF430">
        <f t="shared" si="20"/>
        <v>2009</v>
      </c>
    </row>
    <row r="431" spans="1:58" x14ac:dyDescent="0.2">
      <c r="A431">
        <v>2</v>
      </c>
      <c r="B431">
        <v>50</v>
      </c>
      <c r="C431">
        <v>2024</v>
      </c>
      <c r="D431">
        <v>1644</v>
      </c>
      <c r="E431">
        <v>-1</v>
      </c>
      <c r="F431">
        <v>0</v>
      </c>
      <c r="G431">
        <v>1</v>
      </c>
      <c r="H431">
        <v>2</v>
      </c>
      <c r="I431">
        <v>3</v>
      </c>
      <c r="J431">
        <v>4</v>
      </c>
      <c r="K431">
        <v>5</v>
      </c>
      <c r="L431">
        <v>6</v>
      </c>
      <c r="M431">
        <v>5</v>
      </c>
      <c r="N431">
        <v>6</v>
      </c>
      <c r="O431">
        <v>1</v>
      </c>
      <c r="P431">
        <v>2</v>
      </c>
      <c r="Q431">
        <v>3</v>
      </c>
      <c r="R431">
        <v>1</v>
      </c>
      <c r="S431">
        <v>2</v>
      </c>
      <c r="T431">
        <v>2</v>
      </c>
      <c r="U431">
        <v>3</v>
      </c>
      <c r="V431">
        <v>1</v>
      </c>
      <c r="W431">
        <v>0</v>
      </c>
      <c r="X431">
        <v>1</v>
      </c>
      <c r="Y431">
        <v>2</v>
      </c>
      <c r="Z431">
        <v>3</v>
      </c>
      <c r="AA431">
        <v>4</v>
      </c>
      <c r="AB431">
        <v>5</v>
      </c>
      <c r="AC431">
        <v>5</v>
      </c>
      <c r="AD431">
        <v>5</v>
      </c>
      <c r="AE431">
        <v>6</v>
      </c>
      <c r="AF431">
        <v>6</v>
      </c>
      <c r="AG431">
        <v>7</v>
      </c>
      <c r="AH431">
        <v>7</v>
      </c>
      <c r="AI431">
        <v>7</v>
      </c>
      <c r="AJ431">
        <v>7</v>
      </c>
      <c r="AK431">
        <v>8</v>
      </c>
      <c r="AL431">
        <v>0</v>
      </c>
      <c r="AM431">
        <v>1</v>
      </c>
      <c r="AN431">
        <v>2</v>
      </c>
      <c r="AO431">
        <v>3</v>
      </c>
      <c r="AP431">
        <v>4</v>
      </c>
      <c r="AQ431">
        <v>5</v>
      </c>
      <c r="AR431">
        <v>6</v>
      </c>
      <c r="AS431">
        <v>7</v>
      </c>
      <c r="AT431">
        <v>8</v>
      </c>
      <c r="AU431">
        <v>9</v>
      </c>
      <c r="AV431">
        <v>10</v>
      </c>
      <c r="AW431">
        <v>11</v>
      </c>
      <c r="AX431">
        <v>12</v>
      </c>
      <c r="AY431">
        <v>13</v>
      </c>
      <c r="AZ431">
        <v>14</v>
      </c>
      <c r="BA431" t="s">
        <v>51</v>
      </c>
      <c r="BB431" s="1">
        <v>41132</v>
      </c>
      <c r="BC431">
        <v>62502</v>
      </c>
      <c r="BD431" s="4">
        <f t="shared" si="18"/>
        <v>2</v>
      </c>
      <c r="BE431">
        <f t="shared" si="19"/>
        <v>4.666666666666667</v>
      </c>
      <c r="BF431">
        <f t="shared" si="20"/>
        <v>2012</v>
      </c>
    </row>
    <row r="432" spans="1:58" x14ac:dyDescent="0.2">
      <c r="A432">
        <v>4</v>
      </c>
      <c r="B432">
        <v>10</v>
      </c>
      <c r="C432">
        <v>2026</v>
      </c>
      <c r="D432">
        <v>4643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>
        <v>-1</v>
      </c>
      <c r="L432">
        <v>-1</v>
      </c>
      <c r="M432">
        <v>-1</v>
      </c>
      <c r="N432">
        <v>-1</v>
      </c>
      <c r="O432">
        <v>-1</v>
      </c>
      <c r="P432">
        <v>-1</v>
      </c>
      <c r="Q432">
        <v>-1</v>
      </c>
      <c r="R432">
        <v>-1</v>
      </c>
      <c r="S432">
        <v>-1</v>
      </c>
      <c r="T432">
        <v>-1</v>
      </c>
      <c r="U432">
        <v>-1</v>
      </c>
      <c r="V432">
        <v>-1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</v>
      </c>
      <c r="AF432">
        <v>0</v>
      </c>
      <c r="AG432">
        <v>1</v>
      </c>
      <c r="AH432">
        <v>2</v>
      </c>
      <c r="AI432">
        <v>3</v>
      </c>
      <c r="AJ432">
        <v>1</v>
      </c>
      <c r="AK432">
        <v>2</v>
      </c>
      <c r="AL432">
        <v>3</v>
      </c>
      <c r="AM432">
        <v>4</v>
      </c>
      <c r="AN432">
        <v>5</v>
      </c>
      <c r="AO432">
        <v>4</v>
      </c>
      <c r="AP432">
        <v>5</v>
      </c>
      <c r="AQ432">
        <v>3</v>
      </c>
      <c r="AR432">
        <v>4</v>
      </c>
      <c r="AS432">
        <v>5</v>
      </c>
      <c r="AT432">
        <v>4</v>
      </c>
      <c r="AU432">
        <v>5</v>
      </c>
      <c r="AV432">
        <v>6</v>
      </c>
      <c r="AW432">
        <v>5</v>
      </c>
      <c r="AX432">
        <v>5</v>
      </c>
      <c r="AY432">
        <v>5</v>
      </c>
      <c r="AZ432">
        <v>4</v>
      </c>
      <c r="BA432" t="s">
        <v>52</v>
      </c>
      <c r="BB432" s="1">
        <v>40613</v>
      </c>
      <c r="BC432">
        <v>51601</v>
      </c>
      <c r="BD432" s="4">
        <f t="shared" si="18"/>
        <v>3</v>
      </c>
      <c r="BE432">
        <f t="shared" si="19"/>
        <v>1.2291666666666667</v>
      </c>
      <c r="BF432">
        <f t="shared" si="20"/>
        <v>2011</v>
      </c>
    </row>
    <row r="433" spans="1:58" x14ac:dyDescent="0.2">
      <c r="A433">
        <v>4</v>
      </c>
      <c r="B433">
        <v>20</v>
      </c>
      <c r="C433">
        <v>2024</v>
      </c>
      <c r="D433">
        <v>19582</v>
      </c>
      <c r="E433">
        <v>0</v>
      </c>
      <c r="F433">
        <v>-1</v>
      </c>
      <c r="G433">
        <v>-1</v>
      </c>
      <c r="H433">
        <v>-1</v>
      </c>
      <c r="I433">
        <v>0</v>
      </c>
      <c r="J433">
        <v>0</v>
      </c>
      <c r="K433">
        <v>-1</v>
      </c>
      <c r="L433">
        <v>0</v>
      </c>
      <c r="M433">
        <v>-1</v>
      </c>
      <c r="N433">
        <v>0</v>
      </c>
      <c r="O433">
        <v>0</v>
      </c>
      <c r="P433">
        <v>0</v>
      </c>
      <c r="Q433">
        <v>-1</v>
      </c>
      <c r="R433">
        <v>0</v>
      </c>
      <c r="S433">
        <v>0</v>
      </c>
      <c r="T433">
        <v>0</v>
      </c>
      <c r="U433">
        <v>-1</v>
      </c>
      <c r="V433">
        <v>0</v>
      </c>
      <c r="W433">
        <v>-1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 t="s">
        <v>52</v>
      </c>
      <c r="BB433" s="1">
        <v>40506</v>
      </c>
      <c r="BC433">
        <v>4566</v>
      </c>
      <c r="BD433" s="4">
        <f t="shared" si="18"/>
        <v>3</v>
      </c>
      <c r="BE433">
        <f t="shared" si="19"/>
        <v>-0.16666666666666666</v>
      </c>
      <c r="BF433">
        <f t="shared" si="20"/>
        <v>2010</v>
      </c>
    </row>
    <row r="434" spans="1:58" x14ac:dyDescent="0.2">
      <c r="A434">
        <v>4</v>
      </c>
      <c r="B434">
        <v>30</v>
      </c>
      <c r="C434">
        <v>2024</v>
      </c>
      <c r="D434">
        <v>6179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-1</v>
      </c>
      <c r="L434">
        <v>-1</v>
      </c>
      <c r="M434">
        <v>-1</v>
      </c>
      <c r="N434">
        <v>-1</v>
      </c>
      <c r="O434">
        <v>-1</v>
      </c>
      <c r="P434">
        <v>-1</v>
      </c>
      <c r="Q434">
        <v>-1</v>
      </c>
      <c r="R434">
        <v>-1</v>
      </c>
      <c r="S434">
        <v>-1</v>
      </c>
      <c r="T434">
        <v>-1</v>
      </c>
      <c r="U434">
        <v>0</v>
      </c>
      <c r="V434">
        <v>0</v>
      </c>
      <c r="W434">
        <v>1</v>
      </c>
      <c r="X434">
        <v>2</v>
      </c>
      <c r="Y434">
        <v>3</v>
      </c>
      <c r="Z434">
        <v>4</v>
      </c>
      <c r="AA434">
        <v>5</v>
      </c>
      <c r="AB434">
        <v>6</v>
      </c>
      <c r="AC434">
        <v>7</v>
      </c>
      <c r="AD434">
        <v>8</v>
      </c>
      <c r="AE434">
        <v>9</v>
      </c>
      <c r="AF434">
        <v>10</v>
      </c>
      <c r="AG434">
        <v>11</v>
      </c>
      <c r="AH434">
        <v>12</v>
      </c>
      <c r="AI434">
        <v>13</v>
      </c>
      <c r="AJ434">
        <v>14</v>
      </c>
      <c r="AK434">
        <v>15</v>
      </c>
      <c r="AL434">
        <v>16</v>
      </c>
      <c r="AM434">
        <v>17</v>
      </c>
      <c r="AN434">
        <v>18</v>
      </c>
      <c r="AO434">
        <v>19</v>
      </c>
      <c r="AP434">
        <v>20</v>
      </c>
      <c r="AQ434">
        <v>21</v>
      </c>
      <c r="AR434">
        <v>22</v>
      </c>
      <c r="AS434">
        <v>23</v>
      </c>
      <c r="AT434">
        <v>24</v>
      </c>
      <c r="AU434">
        <v>25</v>
      </c>
      <c r="AV434">
        <v>26</v>
      </c>
      <c r="AW434">
        <v>27</v>
      </c>
      <c r="AX434">
        <v>28</v>
      </c>
      <c r="AY434">
        <v>29</v>
      </c>
      <c r="AZ434">
        <v>30</v>
      </c>
      <c r="BA434" t="s">
        <v>50</v>
      </c>
      <c r="BB434" s="1">
        <v>41896</v>
      </c>
      <c r="BC434">
        <v>3822</v>
      </c>
      <c r="BD434" s="4">
        <f t="shared" si="18"/>
        <v>1</v>
      </c>
      <c r="BE434">
        <f t="shared" si="19"/>
        <v>9.3541666666666661</v>
      </c>
      <c r="BF434">
        <f t="shared" si="20"/>
        <v>2014</v>
      </c>
    </row>
    <row r="435" spans="1:58" x14ac:dyDescent="0.2">
      <c r="A435">
        <v>2</v>
      </c>
      <c r="B435">
        <v>40</v>
      </c>
      <c r="C435">
        <v>2021</v>
      </c>
      <c r="D435">
        <v>13126</v>
      </c>
      <c r="E435">
        <v>-3</v>
      </c>
      <c r="F435">
        <v>-3</v>
      </c>
      <c r="G435">
        <v>-2</v>
      </c>
      <c r="H435">
        <v>-1</v>
      </c>
      <c r="I435">
        <v>-1</v>
      </c>
      <c r="J435">
        <v>0</v>
      </c>
      <c r="K435">
        <v>0</v>
      </c>
      <c r="L435">
        <v>0</v>
      </c>
      <c r="M435">
        <v>1</v>
      </c>
      <c r="N435">
        <v>2</v>
      </c>
      <c r="O435">
        <v>3</v>
      </c>
      <c r="P435">
        <v>3</v>
      </c>
      <c r="Q435">
        <v>4</v>
      </c>
      <c r="R435">
        <v>5</v>
      </c>
      <c r="S435">
        <v>6</v>
      </c>
      <c r="T435">
        <v>1</v>
      </c>
      <c r="U435">
        <v>2</v>
      </c>
      <c r="V435">
        <v>3</v>
      </c>
      <c r="W435">
        <v>4</v>
      </c>
      <c r="X435">
        <v>5</v>
      </c>
      <c r="Y435">
        <v>6</v>
      </c>
      <c r="Z435">
        <v>7</v>
      </c>
      <c r="AA435">
        <v>8</v>
      </c>
      <c r="AB435">
        <v>9</v>
      </c>
      <c r="AC435">
        <v>10</v>
      </c>
      <c r="AD435">
        <v>11</v>
      </c>
      <c r="AE435">
        <v>12</v>
      </c>
      <c r="AF435">
        <v>-1</v>
      </c>
      <c r="AG435">
        <v>0</v>
      </c>
      <c r="AH435">
        <v>1</v>
      </c>
      <c r="AI435">
        <v>0</v>
      </c>
      <c r="AJ435">
        <v>1</v>
      </c>
      <c r="AK435">
        <v>2</v>
      </c>
      <c r="AL435">
        <v>3</v>
      </c>
      <c r="AM435">
        <v>4</v>
      </c>
      <c r="AN435">
        <v>5</v>
      </c>
      <c r="AO435">
        <v>6</v>
      </c>
      <c r="AP435">
        <v>3</v>
      </c>
      <c r="AQ435">
        <v>4</v>
      </c>
      <c r="AR435">
        <v>5</v>
      </c>
      <c r="AS435">
        <v>6</v>
      </c>
      <c r="AT435">
        <v>6</v>
      </c>
      <c r="AU435">
        <v>6</v>
      </c>
      <c r="AV435">
        <v>6</v>
      </c>
      <c r="AW435">
        <v>6</v>
      </c>
      <c r="AX435">
        <v>6</v>
      </c>
      <c r="AY435">
        <v>6</v>
      </c>
      <c r="AZ435">
        <v>6</v>
      </c>
      <c r="BA435" t="s">
        <v>51</v>
      </c>
      <c r="BB435" s="1">
        <v>40119</v>
      </c>
      <c r="BC435">
        <v>75816</v>
      </c>
      <c r="BD435" s="4">
        <f t="shared" si="18"/>
        <v>2</v>
      </c>
      <c r="BE435">
        <f t="shared" si="19"/>
        <v>3.6041666666666665</v>
      </c>
      <c r="BF435">
        <f t="shared" si="20"/>
        <v>2009</v>
      </c>
    </row>
    <row r="436" spans="1:58" x14ac:dyDescent="0.2">
      <c r="A436">
        <v>3</v>
      </c>
      <c r="B436">
        <v>50</v>
      </c>
      <c r="C436">
        <v>2021</v>
      </c>
      <c r="D436">
        <v>3466</v>
      </c>
      <c r="E436">
        <v>-2</v>
      </c>
      <c r="F436">
        <v>-2</v>
      </c>
      <c r="G436">
        <v>-1</v>
      </c>
      <c r="H436">
        <v>-1</v>
      </c>
      <c r="I436">
        <v>0</v>
      </c>
      <c r="J436">
        <v>0</v>
      </c>
      <c r="K436">
        <v>1</v>
      </c>
      <c r="L436">
        <v>0</v>
      </c>
      <c r="M436">
        <v>1</v>
      </c>
      <c r="N436">
        <v>0</v>
      </c>
      <c r="O436">
        <v>0</v>
      </c>
      <c r="P436">
        <v>-1</v>
      </c>
      <c r="Q436">
        <v>0</v>
      </c>
      <c r="R436">
        <v>-1</v>
      </c>
      <c r="S436">
        <v>0</v>
      </c>
      <c r="T436">
        <v>-1</v>
      </c>
      <c r="U436">
        <v>0</v>
      </c>
      <c r="V436">
        <v>-1</v>
      </c>
      <c r="W436">
        <v>0</v>
      </c>
      <c r="X436">
        <v>0</v>
      </c>
      <c r="Y436">
        <v>1</v>
      </c>
      <c r="Z436">
        <v>2</v>
      </c>
      <c r="AA436">
        <v>3</v>
      </c>
      <c r="AB436">
        <v>2</v>
      </c>
      <c r="AC436">
        <v>3</v>
      </c>
      <c r="AD436">
        <v>3</v>
      </c>
      <c r="AE436">
        <v>0</v>
      </c>
      <c r="AF436">
        <v>1</v>
      </c>
      <c r="AG436">
        <v>2</v>
      </c>
      <c r="AH436">
        <v>1</v>
      </c>
      <c r="AI436">
        <v>2</v>
      </c>
      <c r="AJ436">
        <v>3</v>
      </c>
      <c r="AK436">
        <v>4</v>
      </c>
      <c r="AL436">
        <v>1</v>
      </c>
      <c r="AM436">
        <v>2</v>
      </c>
      <c r="AN436">
        <v>3</v>
      </c>
      <c r="AO436">
        <v>4</v>
      </c>
      <c r="AP436">
        <v>4</v>
      </c>
      <c r="AQ436">
        <v>3</v>
      </c>
      <c r="AR436">
        <v>4</v>
      </c>
      <c r="AS436">
        <v>5</v>
      </c>
      <c r="AT436">
        <v>6</v>
      </c>
      <c r="AU436">
        <v>7</v>
      </c>
      <c r="AV436">
        <v>8</v>
      </c>
      <c r="AW436">
        <v>9</v>
      </c>
      <c r="AX436">
        <v>6</v>
      </c>
      <c r="AY436">
        <v>6</v>
      </c>
      <c r="AZ436">
        <v>5</v>
      </c>
      <c r="BA436" t="s">
        <v>52</v>
      </c>
      <c r="BB436" s="1">
        <v>41047</v>
      </c>
      <c r="BC436">
        <v>52326</v>
      </c>
      <c r="BD436" s="4">
        <f t="shared" si="18"/>
        <v>3</v>
      </c>
      <c r="BE436">
        <f t="shared" si="19"/>
        <v>1.9166666666666667</v>
      </c>
      <c r="BF436">
        <f t="shared" si="20"/>
        <v>2012</v>
      </c>
    </row>
    <row r="437" spans="1:58" x14ac:dyDescent="0.2">
      <c r="A437">
        <v>2</v>
      </c>
      <c r="B437">
        <v>10</v>
      </c>
      <c r="C437">
        <v>2017</v>
      </c>
      <c r="D437">
        <v>10963</v>
      </c>
      <c r="E437">
        <v>-2</v>
      </c>
      <c r="F437">
        <v>-1</v>
      </c>
      <c r="G437">
        <v>-1</v>
      </c>
      <c r="H437">
        <v>0</v>
      </c>
      <c r="I437">
        <v>0</v>
      </c>
      <c r="J437">
        <v>0</v>
      </c>
      <c r="K437">
        <v>1</v>
      </c>
      <c r="L437">
        <v>2</v>
      </c>
      <c r="M437">
        <v>3</v>
      </c>
      <c r="N437">
        <v>2</v>
      </c>
      <c r="O437">
        <v>3</v>
      </c>
      <c r="P437">
        <v>3</v>
      </c>
      <c r="Q437">
        <v>4</v>
      </c>
      <c r="R437">
        <v>5</v>
      </c>
      <c r="S437">
        <v>5</v>
      </c>
      <c r="T437">
        <v>6</v>
      </c>
      <c r="U437">
        <v>7</v>
      </c>
      <c r="V437">
        <v>8</v>
      </c>
      <c r="W437">
        <v>9</v>
      </c>
      <c r="X437">
        <v>10</v>
      </c>
      <c r="Y437">
        <v>11</v>
      </c>
      <c r="Z437">
        <v>12</v>
      </c>
      <c r="AA437">
        <v>13</v>
      </c>
      <c r="AB437">
        <v>14</v>
      </c>
      <c r="AC437">
        <v>15</v>
      </c>
      <c r="AD437">
        <v>16</v>
      </c>
      <c r="AE437">
        <v>17</v>
      </c>
      <c r="AF437">
        <v>18</v>
      </c>
      <c r="AG437">
        <v>19</v>
      </c>
      <c r="AH437">
        <v>20</v>
      </c>
      <c r="AI437">
        <v>21</v>
      </c>
      <c r="AJ437">
        <v>22</v>
      </c>
      <c r="AK437">
        <v>23</v>
      </c>
      <c r="AL437">
        <v>24</v>
      </c>
      <c r="AM437">
        <v>25</v>
      </c>
      <c r="AN437">
        <v>26</v>
      </c>
      <c r="AO437">
        <v>27</v>
      </c>
      <c r="AP437">
        <v>28</v>
      </c>
      <c r="AQ437">
        <v>29</v>
      </c>
      <c r="AR437">
        <v>30</v>
      </c>
      <c r="AS437">
        <v>31</v>
      </c>
      <c r="AT437">
        <v>32</v>
      </c>
      <c r="AU437">
        <v>33</v>
      </c>
      <c r="AV437">
        <v>34</v>
      </c>
      <c r="AW437">
        <v>35</v>
      </c>
      <c r="AX437">
        <v>36</v>
      </c>
      <c r="AY437">
        <v>37</v>
      </c>
      <c r="AZ437">
        <v>38</v>
      </c>
      <c r="BA437" t="s">
        <v>50</v>
      </c>
      <c r="BB437" s="1">
        <v>41797</v>
      </c>
      <c r="BC437">
        <v>58929</v>
      </c>
      <c r="BD437" s="4">
        <f t="shared" si="18"/>
        <v>1</v>
      </c>
      <c r="BE437">
        <f t="shared" si="19"/>
        <v>15.625</v>
      </c>
      <c r="BF437">
        <f t="shared" si="20"/>
        <v>2014</v>
      </c>
    </row>
    <row r="438" spans="1:58" x14ac:dyDescent="0.2">
      <c r="A438">
        <v>1</v>
      </c>
      <c r="B438">
        <v>20</v>
      </c>
      <c r="C438">
        <v>2055</v>
      </c>
      <c r="D438">
        <v>8508</v>
      </c>
      <c r="E438">
        <v>-1</v>
      </c>
      <c r="F438">
        <v>-1</v>
      </c>
      <c r="G438">
        <v>-1</v>
      </c>
      <c r="H438">
        <v>-1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2</v>
      </c>
      <c r="Q438">
        <v>3</v>
      </c>
      <c r="R438">
        <v>4</v>
      </c>
      <c r="S438">
        <v>5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1</v>
      </c>
      <c r="Z438">
        <v>2</v>
      </c>
      <c r="AA438">
        <v>3</v>
      </c>
      <c r="AB438">
        <v>4</v>
      </c>
      <c r="AC438">
        <v>4</v>
      </c>
      <c r="AD438">
        <v>5</v>
      </c>
      <c r="AE438">
        <v>6</v>
      </c>
      <c r="AF438">
        <v>5</v>
      </c>
      <c r="AG438">
        <v>6</v>
      </c>
      <c r="AH438">
        <v>7</v>
      </c>
      <c r="AI438">
        <v>8</v>
      </c>
      <c r="AJ438">
        <v>9</v>
      </c>
      <c r="AK438">
        <v>10</v>
      </c>
      <c r="AL438">
        <v>11</v>
      </c>
      <c r="AM438">
        <v>10</v>
      </c>
      <c r="AN438">
        <v>11</v>
      </c>
      <c r="AO438">
        <v>12</v>
      </c>
      <c r="AP438">
        <v>13</v>
      </c>
      <c r="AQ438">
        <v>14</v>
      </c>
      <c r="AR438">
        <v>15</v>
      </c>
      <c r="AS438">
        <v>16</v>
      </c>
      <c r="AT438">
        <v>17</v>
      </c>
      <c r="AU438">
        <v>18</v>
      </c>
      <c r="AV438">
        <v>19</v>
      </c>
      <c r="AW438">
        <v>20</v>
      </c>
      <c r="AX438">
        <v>21</v>
      </c>
      <c r="AY438">
        <v>22</v>
      </c>
      <c r="AZ438">
        <v>23</v>
      </c>
      <c r="BA438" t="s">
        <v>52</v>
      </c>
      <c r="BB438" s="1">
        <v>40713</v>
      </c>
      <c r="BC438">
        <v>76035</v>
      </c>
      <c r="BD438" s="4">
        <f t="shared" si="18"/>
        <v>3</v>
      </c>
      <c r="BE438">
        <f t="shared" si="19"/>
        <v>6.75</v>
      </c>
      <c r="BF438">
        <f t="shared" si="20"/>
        <v>2011</v>
      </c>
    </row>
    <row r="439" spans="1:58" x14ac:dyDescent="0.2">
      <c r="A439">
        <v>1</v>
      </c>
      <c r="B439">
        <v>30</v>
      </c>
      <c r="C439">
        <v>2054</v>
      </c>
      <c r="D439">
        <v>12745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1</v>
      </c>
      <c r="AH439">
        <v>0</v>
      </c>
      <c r="AI439">
        <v>0</v>
      </c>
      <c r="AJ439">
        <v>0</v>
      </c>
      <c r="AK439">
        <v>1</v>
      </c>
      <c r="AL439">
        <v>2</v>
      </c>
      <c r="AM439">
        <v>3</v>
      </c>
      <c r="AN439">
        <v>1</v>
      </c>
      <c r="AO439">
        <v>1</v>
      </c>
      <c r="AP439">
        <v>2</v>
      </c>
      <c r="AQ439">
        <v>0</v>
      </c>
      <c r="AR439">
        <v>0</v>
      </c>
      <c r="AS439">
        <v>0</v>
      </c>
      <c r="AT439">
        <v>1</v>
      </c>
      <c r="AU439">
        <v>2</v>
      </c>
      <c r="AV439">
        <v>2</v>
      </c>
      <c r="AW439">
        <v>3</v>
      </c>
      <c r="AX439">
        <v>0</v>
      </c>
      <c r="AY439">
        <v>1</v>
      </c>
      <c r="AZ439">
        <v>0</v>
      </c>
      <c r="BA439" t="s">
        <v>51</v>
      </c>
      <c r="BB439" s="1">
        <v>40559</v>
      </c>
      <c r="BC439">
        <v>71259</v>
      </c>
      <c r="BD439" s="4">
        <f t="shared" si="18"/>
        <v>2</v>
      </c>
      <c r="BE439">
        <f t="shared" si="19"/>
        <v>0.45833333333333331</v>
      </c>
      <c r="BF439">
        <f t="shared" si="20"/>
        <v>2011</v>
      </c>
    </row>
    <row r="440" spans="1:58" x14ac:dyDescent="0.2">
      <c r="A440">
        <v>2</v>
      </c>
      <c r="B440">
        <v>40</v>
      </c>
      <c r="C440">
        <v>2055</v>
      </c>
      <c r="D440">
        <v>19291</v>
      </c>
      <c r="E440">
        <v>-2</v>
      </c>
      <c r="F440">
        <v>-2</v>
      </c>
      <c r="G440">
        <v>-2</v>
      </c>
      <c r="H440">
        <v>-2</v>
      </c>
      <c r="I440">
        <v>-2</v>
      </c>
      <c r="J440">
        <v>-2</v>
      </c>
      <c r="K440">
        <v>-2</v>
      </c>
      <c r="L440">
        <v>-2</v>
      </c>
      <c r="M440">
        <v>-2</v>
      </c>
      <c r="N440">
        <v>-2</v>
      </c>
      <c r="O440">
        <v>-2</v>
      </c>
      <c r="P440">
        <v>-2</v>
      </c>
      <c r="Q440">
        <v>-2</v>
      </c>
      <c r="R440">
        <v>-2</v>
      </c>
      <c r="S440">
        <v>-2</v>
      </c>
      <c r="T440">
        <v>-2</v>
      </c>
      <c r="U440">
        <v>-2</v>
      </c>
      <c r="V440">
        <v>-2</v>
      </c>
      <c r="W440">
        <v>-2</v>
      </c>
      <c r="X440">
        <v>-2</v>
      </c>
      <c r="Y440">
        <v>-2</v>
      </c>
      <c r="Z440">
        <v>-2</v>
      </c>
      <c r="AA440">
        <v>-2</v>
      </c>
      <c r="AB440">
        <v>-2</v>
      </c>
      <c r="AC440">
        <v>-1</v>
      </c>
      <c r="AD440">
        <v>-2</v>
      </c>
      <c r="AE440">
        <v>-2</v>
      </c>
      <c r="AF440">
        <v>-1</v>
      </c>
      <c r="AG440">
        <v>-2</v>
      </c>
      <c r="AH440">
        <v>-2</v>
      </c>
      <c r="AI440">
        <v>-2</v>
      </c>
      <c r="AJ440">
        <v>-2</v>
      </c>
      <c r="AK440">
        <v>-1</v>
      </c>
      <c r="AL440">
        <v>-1</v>
      </c>
      <c r="AM440">
        <v>-1</v>
      </c>
      <c r="AN440">
        <v>-1</v>
      </c>
      <c r="AO440">
        <v>-2</v>
      </c>
      <c r="AP440">
        <v>-2</v>
      </c>
      <c r="AQ440">
        <v>-2</v>
      </c>
      <c r="AR440">
        <v>-1</v>
      </c>
      <c r="AS440">
        <v>-2</v>
      </c>
      <c r="AT440">
        <v>-2</v>
      </c>
      <c r="AU440">
        <v>-1</v>
      </c>
      <c r="AV440">
        <v>-1</v>
      </c>
      <c r="AW440">
        <v>-1</v>
      </c>
      <c r="AX440">
        <v>-1</v>
      </c>
      <c r="AY440">
        <v>-1</v>
      </c>
      <c r="AZ440">
        <v>-2</v>
      </c>
      <c r="BA440" t="s">
        <v>51</v>
      </c>
      <c r="BB440" s="1">
        <v>41840</v>
      </c>
      <c r="BC440">
        <v>67485</v>
      </c>
      <c r="BD440" s="4">
        <f t="shared" si="18"/>
        <v>2</v>
      </c>
      <c r="BE440">
        <f t="shared" si="19"/>
        <v>-1.75</v>
      </c>
      <c r="BF440">
        <f t="shared" si="20"/>
        <v>2014</v>
      </c>
    </row>
    <row r="441" spans="1:58" x14ac:dyDescent="0.2">
      <c r="A441">
        <v>1</v>
      </c>
      <c r="B441">
        <v>50</v>
      </c>
      <c r="C441">
        <v>2063</v>
      </c>
      <c r="D441">
        <v>11493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 t="s">
        <v>51</v>
      </c>
      <c r="BB441" s="1">
        <v>40465</v>
      </c>
      <c r="BC441">
        <v>62347</v>
      </c>
      <c r="BD441" s="4">
        <f t="shared" si="18"/>
        <v>2</v>
      </c>
      <c r="BE441">
        <f t="shared" si="19"/>
        <v>0</v>
      </c>
      <c r="BF441">
        <f t="shared" si="20"/>
        <v>2010</v>
      </c>
    </row>
    <row r="442" spans="1:58" x14ac:dyDescent="0.2">
      <c r="A442">
        <v>3</v>
      </c>
      <c r="B442">
        <v>10</v>
      </c>
      <c r="C442">
        <v>2063</v>
      </c>
      <c r="D442">
        <v>12217</v>
      </c>
      <c r="E442">
        <v>-2</v>
      </c>
      <c r="F442">
        <v>-2</v>
      </c>
      <c r="G442">
        <v>-1</v>
      </c>
      <c r="H442">
        <v>0</v>
      </c>
      <c r="I442">
        <v>1</v>
      </c>
      <c r="J442">
        <v>1</v>
      </c>
      <c r="K442">
        <v>2</v>
      </c>
      <c r="L442">
        <v>3</v>
      </c>
      <c r="M442">
        <v>4</v>
      </c>
      <c r="N442">
        <v>5</v>
      </c>
      <c r="O442">
        <v>5</v>
      </c>
      <c r="P442">
        <v>6</v>
      </c>
      <c r="Q442">
        <v>6</v>
      </c>
      <c r="R442">
        <v>5</v>
      </c>
      <c r="S442">
        <v>6</v>
      </c>
      <c r="T442">
        <v>7</v>
      </c>
      <c r="U442">
        <v>5</v>
      </c>
      <c r="V442">
        <v>4</v>
      </c>
      <c r="W442">
        <v>5</v>
      </c>
      <c r="X442">
        <v>5</v>
      </c>
      <c r="Y442">
        <v>6</v>
      </c>
      <c r="Z442">
        <v>7</v>
      </c>
      <c r="AA442">
        <v>9</v>
      </c>
      <c r="AB442">
        <v>10</v>
      </c>
      <c r="AC442">
        <v>11</v>
      </c>
      <c r="AD442">
        <v>12</v>
      </c>
      <c r="AE442">
        <v>13</v>
      </c>
      <c r="AF442">
        <v>14</v>
      </c>
      <c r="AG442">
        <v>15</v>
      </c>
      <c r="AH442">
        <v>16</v>
      </c>
      <c r="AI442">
        <v>17</v>
      </c>
      <c r="AJ442">
        <v>18</v>
      </c>
      <c r="AK442">
        <v>19</v>
      </c>
      <c r="AL442">
        <v>20</v>
      </c>
      <c r="AM442">
        <v>21</v>
      </c>
      <c r="AN442">
        <v>22</v>
      </c>
      <c r="AO442">
        <v>23</v>
      </c>
      <c r="AP442">
        <v>24</v>
      </c>
      <c r="AQ442">
        <v>25</v>
      </c>
      <c r="AR442">
        <v>26</v>
      </c>
      <c r="AS442">
        <v>27</v>
      </c>
      <c r="AT442">
        <v>28</v>
      </c>
      <c r="AU442">
        <v>29</v>
      </c>
      <c r="AV442">
        <v>30</v>
      </c>
      <c r="AW442">
        <v>31</v>
      </c>
      <c r="AX442">
        <v>32</v>
      </c>
      <c r="AY442">
        <v>33</v>
      </c>
      <c r="AZ442">
        <v>34</v>
      </c>
      <c r="BA442" t="s">
        <v>51</v>
      </c>
      <c r="BB442" s="1">
        <v>40660</v>
      </c>
      <c r="BC442">
        <v>8716</v>
      </c>
      <c r="BD442" s="4">
        <f t="shared" si="18"/>
        <v>2</v>
      </c>
      <c r="BE442">
        <f t="shared" si="19"/>
        <v>13.270833333333334</v>
      </c>
      <c r="BF442">
        <f t="shared" si="20"/>
        <v>2011</v>
      </c>
    </row>
    <row r="443" spans="1:58" x14ac:dyDescent="0.2">
      <c r="A443">
        <v>4</v>
      </c>
      <c r="B443">
        <v>20</v>
      </c>
      <c r="C443">
        <v>2056</v>
      </c>
      <c r="D443">
        <v>3745</v>
      </c>
      <c r="E443">
        <v>-1</v>
      </c>
      <c r="F443">
        <v>-1</v>
      </c>
      <c r="G443">
        <v>-1</v>
      </c>
      <c r="H443">
        <v>-1</v>
      </c>
      <c r="I443">
        <v>-1</v>
      </c>
      <c r="J443">
        <v>-1</v>
      </c>
      <c r="K443">
        <v>-1</v>
      </c>
      <c r="L443">
        <v>-1</v>
      </c>
      <c r="M443">
        <v>-1</v>
      </c>
      <c r="N443">
        <v>-1</v>
      </c>
      <c r="O443">
        <v>-1</v>
      </c>
      <c r="P443">
        <v>-1</v>
      </c>
      <c r="Q443">
        <v>-1</v>
      </c>
      <c r="R443">
        <v>-1</v>
      </c>
      <c r="S443">
        <v>-1</v>
      </c>
      <c r="T443">
        <v>-1</v>
      </c>
      <c r="U443">
        <v>-1</v>
      </c>
      <c r="V443">
        <v>-1</v>
      </c>
      <c r="W443">
        <v>-1</v>
      </c>
      <c r="X443">
        <v>-1</v>
      </c>
      <c r="Y443">
        <v>-1</v>
      </c>
      <c r="Z443">
        <v>-1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2</v>
      </c>
      <c r="AK443">
        <v>3</v>
      </c>
      <c r="AL443">
        <v>4</v>
      </c>
      <c r="AM443">
        <v>5</v>
      </c>
      <c r="AN443">
        <v>6</v>
      </c>
      <c r="AO443">
        <v>7</v>
      </c>
      <c r="AP443">
        <v>8</v>
      </c>
      <c r="AQ443">
        <v>9</v>
      </c>
      <c r="AR443">
        <v>10</v>
      </c>
      <c r="AS443">
        <v>7</v>
      </c>
      <c r="AT443">
        <v>8</v>
      </c>
      <c r="AU443">
        <v>9</v>
      </c>
      <c r="AV443">
        <v>10</v>
      </c>
      <c r="AW443">
        <v>12</v>
      </c>
      <c r="AX443">
        <v>0</v>
      </c>
      <c r="AY443">
        <v>1</v>
      </c>
      <c r="AZ443">
        <v>0</v>
      </c>
      <c r="BA443" t="s">
        <v>51</v>
      </c>
      <c r="BB443" s="1">
        <v>41129</v>
      </c>
      <c r="BC443">
        <v>3221</v>
      </c>
      <c r="BD443" s="4">
        <f t="shared" si="18"/>
        <v>2</v>
      </c>
      <c r="BE443">
        <f t="shared" si="19"/>
        <v>1.6666666666666667</v>
      </c>
      <c r="BF443">
        <f t="shared" si="20"/>
        <v>2012</v>
      </c>
    </row>
    <row r="444" spans="1:58" x14ac:dyDescent="0.2">
      <c r="A444">
        <v>3</v>
      </c>
      <c r="B444">
        <v>30</v>
      </c>
      <c r="C444">
        <v>2056</v>
      </c>
      <c r="D444">
        <v>3360</v>
      </c>
      <c r="E444">
        <v>-1</v>
      </c>
      <c r="F444">
        <v>-1</v>
      </c>
      <c r="G444">
        <v>-1</v>
      </c>
      <c r="H444">
        <v>0</v>
      </c>
      <c r="I444">
        <v>0</v>
      </c>
      <c r="J444">
        <v>0</v>
      </c>
      <c r="K444">
        <v>-1</v>
      </c>
      <c r="L444">
        <v>0</v>
      </c>
      <c r="M444">
        <v>-1</v>
      </c>
      <c r="N444">
        <v>-1</v>
      </c>
      <c r="O444">
        <v>0</v>
      </c>
      <c r="P444">
        <v>0</v>
      </c>
      <c r="Q444">
        <v>0</v>
      </c>
      <c r="R444">
        <v>1</v>
      </c>
      <c r="S444">
        <v>-1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1</v>
      </c>
      <c r="Z444">
        <v>0</v>
      </c>
      <c r="AA444">
        <v>1</v>
      </c>
      <c r="AB444">
        <v>0</v>
      </c>
      <c r="AC444">
        <v>1</v>
      </c>
      <c r="AD444">
        <v>1</v>
      </c>
      <c r="AE444">
        <v>0</v>
      </c>
      <c r="AF444">
        <v>0</v>
      </c>
      <c r="AG444">
        <v>-1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1</v>
      </c>
      <c r="AP444">
        <v>2</v>
      </c>
      <c r="AQ444">
        <v>-2</v>
      </c>
      <c r="AR444">
        <v>-1</v>
      </c>
      <c r="AS444">
        <v>0</v>
      </c>
      <c r="AT444">
        <v>-7</v>
      </c>
      <c r="AU444">
        <v>-6</v>
      </c>
      <c r="AV444">
        <v>-5</v>
      </c>
      <c r="AW444">
        <v>-4</v>
      </c>
      <c r="AX444">
        <v>-3</v>
      </c>
      <c r="AY444" t="s">
        <v>49</v>
      </c>
      <c r="AZ444" t="s">
        <v>49</v>
      </c>
      <c r="BA444" t="s">
        <v>51</v>
      </c>
      <c r="BB444" s="1">
        <v>41108</v>
      </c>
      <c r="BC444">
        <v>58815</v>
      </c>
      <c r="BD444" s="4">
        <f t="shared" si="18"/>
        <v>2</v>
      </c>
      <c r="BE444">
        <f t="shared" si="19"/>
        <v>-0.58695652173913049</v>
      </c>
      <c r="BF444">
        <f t="shared" si="20"/>
        <v>2012</v>
      </c>
    </row>
    <row r="445" spans="1:58" x14ac:dyDescent="0.2">
      <c r="A445">
        <v>3</v>
      </c>
      <c r="B445">
        <v>40</v>
      </c>
      <c r="C445">
        <v>2063</v>
      </c>
      <c r="D445">
        <v>3901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-1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  <c r="R445">
        <v>1</v>
      </c>
      <c r="S445">
        <v>0</v>
      </c>
      <c r="T445">
        <v>1</v>
      </c>
      <c r="U445">
        <v>2</v>
      </c>
      <c r="V445">
        <v>2</v>
      </c>
      <c r="W445">
        <v>3</v>
      </c>
      <c r="X445">
        <v>0</v>
      </c>
      <c r="Y445">
        <v>1</v>
      </c>
      <c r="Z445">
        <v>0</v>
      </c>
      <c r="AA445">
        <v>1</v>
      </c>
      <c r="AB445">
        <v>1</v>
      </c>
      <c r="AC445">
        <v>2</v>
      </c>
      <c r="AD445">
        <v>1</v>
      </c>
      <c r="AE445">
        <v>1</v>
      </c>
      <c r="AF445">
        <v>2</v>
      </c>
      <c r="AG445">
        <v>3</v>
      </c>
      <c r="AH445">
        <v>2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2</v>
      </c>
      <c r="AP445">
        <v>3</v>
      </c>
      <c r="AQ445">
        <v>3</v>
      </c>
      <c r="AR445">
        <v>4</v>
      </c>
      <c r="AS445">
        <v>3</v>
      </c>
      <c r="AT445">
        <v>4</v>
      </c>
      <c r="AU445">
        <v>4</v>
      </c>
      <c r="AV445">
        <v>5</v>
      </c>
      <c r="AW445">
        <v>4</v>
      </c>
      <c r="AX445">
        <v>4</v>
      </c>
      <c r="AY445">
        <v>3</v>
      </c>
      <c r="AZ445">
        <v>0</v>
      </c>
      <c r="BA445" t="s">
        <v>52</v>
      </c>
      <c r="BB445" s="1">
        <v>41298</v>
      </c>
      <c r="BC445">
        <v>28333</v>
      </c>
      <c r="BD445" s="4">
        <f t="shared" si="18"/>
        <v>3</v>
      </c>
      <c r="BE445">
        <f t="shared" si="19"/>
        <v>1.2708333333333333</v>
      </c>
      <c r="BF445">
        <f t="shared" si="20"/>
        <v>2013</v>
      </c>
    </row>
    <row r="446" spans="1:58" x14ac:dyDescent="0.2">
      <c r="A446">
        <v>1</v>
      </c>
      <c r="B446">
        <v>50</v>
      </c>
      <c r="C446">
        <v>2057</v>
      </c>
      <c r="D446">
        <v>7574</v>
      </c>
      <c r="E446">
        <v>-2</v>
      </c>
      <c r="F446">
        <v>-1</v>
      </c>
      <c r="G446">
        <v>-2</v>
      </c>
      <c r="H446">
        <v>-1</v>
      </c>
      <c r="I446">
        <v>-2</v>
      </c>
      <c r="J446">
        <v>-1</v>
      </c>
      <c r="K446">
        <v>-2</v>
      </c>
      <c r="L446">
        <v>-1</v>
      </c>
      <c r="M446">
        <v>0</v>
      </c>
      <c r="N446">
        <v>0</v>
      </c>
      <c r="O446">
        <v>1</v>
      </c>
      <c r="P446">
        <v>2</v>
      </c>
      <c r="Q446">
        <v>3</v>
      </c>
      <c r="R446">
        <v>4</v>
      </c>
      <c r="S446">
        <v>5</v>
      </c>
      <c r="T446">
        <v>6</v>
      </c>
      <c r="U446">
        <v>6</v>
      </c>
      <c r="V446">
        <v>5</v>
      </c>
      <c r="W446">
        <v>4</v>
      </c>
      <c r="X446">
        <v>3</v>
      </c>
      <c r="Y446">
        <v>2</v>
      </c>
      <c r="Z446">
        <v>2</v>
      </c>
      <c r="AA446">
        <v>0</v>
      </c>
      <c r="AB446">
        <v>0</v>
      </c>
      <c r="AC446">
        <v>1</v>
      </c>
      <c r="AD446">
        <v>2</v>
      </c>
      <c r="AE446">
        <v>3</v>
      </c>
      <c r="AF446">
        <v>4</v>
      </c>
      <c r="AG446">
        <v>5</v>
      </c>
      <c r="AH446">
        <v>6</v>
      </c>
      <c r="AI446">
        <v>4</v>
      </c>
      <c r="AJ446">
        <v>5</v>
      </c>
      <c r="AK446">
        <v>6</v>
      </c>
      <c r="AL446">
        <v>6</v>
      </c>
      <c r="AM446">
        <v>5</v>
      </c>
      <c r="AN446">
        <v>5</v>
      </c>
      <c r="AO446">
        <v>6</v>
      </c>
      <c r="AP446">
        <v>8</v>
      </c>
      <c r="AQ446">
        <v>9</v>
      </c>
      <c r="AR446">
        <v>10</v>
      </c>
      <c r="AS446">
        <v>11</v>
      </c>
      <c r="AT446">
        <v>12</v>
      </c>
      <c r="AU446">
        <v>13</v>
      </c>
      <c r="AV446">
        <v>14</v>
      </c>
      <c r="AW446">
        <v>15</v>
      </c>
      <c r="AX446">
        <v>16</v>
      </c>
      <c r="AY446">
        <v>17</v>
      </c>
      <c r="AZ446">
        <v>18</v>
      </c>
      <c r="BA446" t="s">
        <v>51</v>
      </c>
      <c r="BB446" s="1">
        <v>41159</v>
      </c>
      <c r="BC446">
        <v>60142</v>
      </c>
      <c r="BD446" s="4">
        <f t="shared" si="18"/>
        <v>2</v>
      </c>
      <c r="BE446">
        <f t="shared" si="19"/>
        <v>4.833333333333333</v>
      </c>
      <c r="BF446">
        <f t="shared" si="20"/>
        <v>2012</v>
      </c>
    </row>
    <row r="447" spans="1:58" x14ac:dyDescent="0.2">
      <c r="A447">
        <v>1</v>
      </c>
      <c r="B447">
        <v>10</v>
      </c>
      <c r="C447">
        <v>2057</v>
      </c>
      <c r="D447">
        <v>9342</v>
      </c>
      <c r="E447">
        <v>-1</v>
      </c>
      <c r="F447">
        <v>0</v>
      </c>
      <c r="G447">
        <v>-1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2</v>
      </c>
      <c r="Q447">
        <v>3</v>
      </c>
      <c r="R447">
        <v>4</v>
      </c>
      <c r="S447">
        <v>5</v>
      </c>
      <c r="T447">
        <v>6</v>
      </c>
      <c r="U447">
        <v>5</v>
      </c>
      <c r="V447">
        <v>5</v>
      </c>
      <c r="W447">
        <v>4</v>
      </c>
      <c r="X447">
        <v>3</v>
      </c>
      <c r="Y447">
        <v>1</v>
      </c>
      <c r="Z447">
        <v>1</v>
      </c>
      <c r="AA447">
        <v>0</v>
      </c>
      <c r="AB447">
        <v>1</v>
      </c>
      <c r="AC447">
        <v>2</v>
      </c>
      <c r="AD447">
        <v>3</v>
      </c>
      <c r="AE447">
        <v>4</v>
      </c>
      <c r="AF447">
        <v>5</v>
      </c>
      <c r="AG447">
        <v>6</v>
      </c>
      <c r="AH447">
        <v>7</v>
      </c>
      <c r="AI447">
        <v>7</v>
      </c>
      <c r="AJ447">
        <v>8</v>
      </c>
      <c r="AK447">
        <v>9</v>
      </c>
      <c r="AL447">
        <v>10</v>
      </c>
      <c r="AM447">
        <v>11</v>
      </c>
      <c r="AN447">
        <v>11</v>
      </c>
      <c r="AO447">
        <v>13</v>
      </c>
      <c r="AP447">
        <v>14</v>
      </c>
      <c r="AQ447">
        <v>15</v>
      </c>
      <c r="AR447">
        <v>16</v>
      </c>
      <c r="AS447">
        <v>17</v>
      </c>
      <c r="AT447">
        <v>18</v>
      </c>
      <c r="AU447">
        <v>19</v>
      </c>
      <c r="AV447">
        <v>20</v>
      </c>
      <c r="AW447">
        <v>21</v>
      </c>
      <c r="AX447">
        <v>22</v>
      </c>
      <c r="AY447">
        <v>23</v>
      </c>
      <c r="AZ447">
        <v>24</v>
      </c>
      <c r="BA447" t="s">
        <v>51</v>
      </c>
      <c r="BB447" s="1">
        <v>41214</v>
      </c>
      <c r="BC447">
        <v>96325</v>
      </c>
      <c r="BD447" s="4">
        <f t="shared" si="18"/>
        <v>2</v>
      </c>
      <c r="BE447">
        <f t="shared" si="19"/>
        <v>7.208333333333333</v>
      </c>
      <c r="BF447">
        <f t="shared" si="20"/>
        <v>2012</v>
      </c>
    </row>
    <row r="448" spans="1:58" x14ac:dyDescent="0.2">
      <c r="A448">
        <v>3</v>
      </c>
      <c r="B448">
        <v>20</v>
      </c>
      <c r="C448">
        <v>2057</v>
      </c>
      <c r="D448">
        <v>17685</v>
      </c>
      <c r="E448">
        <v>-1</v>
      </c>
      <c r="F448">
        <v>-1</v>
      </c>
      <c r="G448">
        <v>-1</v>
      </c>
      <c r="H448">
        <v>-1</v>
      </c>
      <c r="I448">
        <v>-1</v>
      </c>
      <c r="J448">
        <v>-1</v>
      </c>
      <c r="K448">
        <v>0</v>
      </c>
      <c r="L448">
        <v>-1</v>
      </c>
      <c r="M448">
        <v>0</v>
      </c>
      <c r="N448">
        <v>0</v>
      </c>
      <c r="O448">
        <v>0</v>
      </c>
      <c r="P448">
        <v>1</v>
      </c>
      <c r="Q448">
        <v>2</v>
      </c>
      <c r="R448">
        <v>1</v>
      </c>
      <c r="S448">
        <v>2</v>
      </c>
      <c r="T448">
        <v>1</v>
      </c>
      <c r="U448">
        <v>2</v>
      </c>
      <c r="V448">
        <v>2</v>
      </c>
      <c r="W448">
        <v>2</v>
      </c>
      <c r="X448">
        <v>3</v>
      </c>
      <c r="Y448">
        <v>2</v>
      </c>
      <c r="Z448">
        <v>3</v>
      </c>
      <c r="AA448">
        <v>0</v>
      </c>
      <c r="AB448">
        <v>0</v>
      </c>
      <c r="AC448">
        <v>0</v>
      </c>
      <c r="AD448">
        <v>1</v>
      </c>
      <c r="AE448">
        <v>2</v>
      </c>
      <c r="AF448">
        <v>1</v>
      </c>
      <c r="AG448">
        <v>2</v>
      </c>
      <c r="AH448">
        <v>3</v>
      </c>
      <c r="AI448">
        <v>3</v>
      </c>
      <c r="AJ448">
        <v>4</v>
      </c>
      <c r="AK448">
        <v>5</v>
      </c>
      <c r="AL448">
        <v>5</v>
      </c>
      <c r="AM448">
        <v>6</v>
      </c>
      <c r="AN448">
        <v>7</v>
      </c>
      <c r="AO448">
        <v>8</v>
      </c>
      <c r="AP448">
        <v>9</v>
      </c>
      <c r="AQ448">
        <v>10</v>
      </c>
      <c r="AR448">
        <v>11</v>
      </c>
      <c r="AS448">
        <v>12</v>
      </c>
      <c r="AT448">
        <v>13</v>
      </c>
      <c r="AU448">
        <v>14</v>
      </c>
      <c r="AV448">
        <v>15</v>
      </c>
      <c r="AW448">
        <v>16</v>
      </c>
      <c r="AX448">
        <v>17</v>
      </c>
      <c r="AY448">
        <v>18</v>
      </c>
      <c r="AZ448">
        <v>19</v>
      </c>
      <c r="BA448" t="s">
        <v>51</v>
      </c>
      <c r="BB448" s="1">
        <v>41165</v>
      </c>
      <c r="BC448">
        <v>6652</v>
      </c>
      <c r="BD448" s="4">
        <f t="shared" si="18"/>
        <v>2</v>
      </c>
      <c r="BE448">
        <f t="shared" si="19"/>
        <v>4.479166666666667</v>
      </c>
      <c r="BF448">
        <f t="shared" si="20"/>
        <v>2012</v>
      </c>
    </row>
    <row r="449" spans="1:58" x14ac:dyDescent="0.2">
      <c r="A449">
        <v>4</v>
      </c>
      <c r="B449">
        <v>30</v>
      </c>
      <c r="C449">
        <v>2026</v>
      </c>
      <c r="D449">
        <v>963</v>
      </c>
      <c r="E449">
        <v>-1</v>
      </c>
      <c r="F449">
        <v>-1</v>
      </c>
      <c r="G449">
        <v>-1</v>
      </c>
      <c r="H449">
        <v>-1</v>
      </c>
      <c r="I449">
        <v>-1</v>
      </c>
      <c r="J449">
        <v>-1</v>
      </c>
      <c r="K449">
        <v>-1</v>
      </c>
      <c r="L449">
        <v>-1</v>
      </c>
      <c r="M449">
        <v>0</v>
      </c>
      <c r="N449">
        <v>0</v>
      </c>
      <c r="O449">
        <v>0</v>
      </c>
      <c r="P449">
        <v>1</v>
      </c>
      <c r="Q449">
        <v>2</v>
      </c>
      <c r="R449">
        <v>3</v>
      </c>
      <c r="S449">
        <v>1</v>
      </c>
      <c r="T449">
        <v>2</v>
      </c>
      <c r="U449">
        <v>1</v>
      </c>
      <c r="V449">
        <v>2</v>
      </c>
      <c r="W449">
        <v>3</v>
      </c>
      <c r="X449">
        <v>4</v>
      </c>
      <c r="Y449">
        <v>5</v>
      </c>
      <c r="Z449">
        <v>6</v>
      </c>
      <c r="AA449">
        <v>7</v>
      </c>
      <c r="AB449">
        <v>8</v>
      </c>
      <c r="AC449">
        <v>9</v>
      </c>
      <c r="AD449">
        <v>10</v>
      </c>
      <c r="AE449">
        <v>11</v>
      </c>
      <c r="AF449">
        <v>12</v>
      </c>
      <c r="AG449">
        <v>13</v>
      </c>
      <c r="AH449">
        <v>14</v>
      </c>
      <c r="AI449">
        <v>15</v>
      </c>
      <c r="AJ449">
        <v>16</v>
      </c>
      <c r="AK449">
        <v>17</v>
      </c>
      <c r="AL449">
        <v>18</v>
      </c>
      <c r="AM449">
        <v>19</v>
      </c>
      <c r="AN449">
        <v>20</v>
      </c>
      <c r="AO449">
        <v>21</v>
      </c>
      <c r="AP449">
        <v>22</v>
      </c>
      <c r="AQ449">
        <v>23</v>
      </c>
      <c r="AR449">
        <v>24</v>
      </c>
      <c r="AS449">
        <v>25</v>
      </c>
      <c r="AT449">
        <v>26</v>
      </c>
      <c r="AU449">
        <v>27</v>
      </c>
      <c r="AV449">
        <v>28</v>
      </c>
      <c r="AW449">
        <v>29</v>
      </c>
      <c r="AX449">
        <v>30</v>
      </c>
      <c r="AY449">
        <v>31</v>
      </c>
      <c r="AZ449">
        <v>32</v>
      </c>
      <c r="BA449" t="s">
        <v>51</v>
      </c>
      <c r="BB449" s="1">
        <v>42073</v>
      </c>
      <c r="BC449">
        <v>42878</v>
      </c>
      <c r="BD449" s="4">
        <f t="shared" si="18"/>
        <v>2</v>
      </c>
      <c r="BE449">
        <f t="shared" si="19"/>
        <v>11.020833333333334</v>
      </c>
      <c r="BF449">
        <f t="shared" si="20"/>
        <v>2015</v>
      </c>
    </row>
    <row r="450" spans="1:58" x14ac:dyDescent="0.2">
      <c r="A450">
        <v>3</v>
      </c>
      <c r="B450">
        <v>40</v>
      </c>
      <c r="C450">
        <v>2026</v>
      </c>
      <c r="D450">
        <v>2170</v>
      </c>
      <c r="E450">
        <v>-2</v>
      </c>
      <c r="F450">
        <v>-1</v>
      </c>
      <c r="G450">
        <v>-2</v>
      </c>
      <c r="H450">
        <v>-2</v>
      </c>
      <c r="I450">
        <v>-2</v>
      </c>
      <c r="J450">
        <v>-2</v>
      </c>
      <c r="K450">
        <v>-1</v>
      </c>
      <c r="L450">
        <v>-2</v>
      </c>
      <c r="M450">
        <v>-1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 t="s">
        <v>52</v>
      </c>
      <c r="BB450" s="1">
        <v>40472</v>
      </c>
      <c r="BC450">
        <v>84520</v>
      </c>
      <c r="BD450" s="4">
        <f t="shared" si="18"/>
        <v>3</v>
      </c>
      <c r="BE450">
        <f t="shared" si="19"/>
        <v>-0.3125</v>
      </c>
      <c r="BF450">
        <f t="shared" si="20"/>
        <v>2010</v>
      </c>
    </row>
    <row r="451" spans="1:58" x14ac:dyDescent="0.2">
      <c r="A451">
        <v>1</v>
      </c>
      <c r="B451">
        <v>50</v>
      </c>
      <c r="C451">
        <v>2046</v>
      </c>
      <c r="D451">
        <v>6961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-1</v>
      </c>
      <c r="K451">
        <v>-1</v>
      </c>
      <c r="L451">
        <v>-1</v>
      </c>
      <c r="M451">
        <v>-1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1</v>
      </c>
      <c r="AA451">
        <v>1</v>
      </c>
      <c r="AB451">
        <v>0</v>
      </c>
      <c r="AC451">
        <v>0</v>
      </c>
      <c r="AD451">
        <v>0</v>
      </c>
      <c r="AE451">
        <v>1</v>
      </c>
      <c r="AF451">
        <v>0</v>
      </c>
      <c r="AG451">
        <v>0</v>
      </c>
      <c r="AH451">
        <v>0</v>
      </c>
      <c r="AI451">
        <v>1</v>
      </c>
      <c r="AJ451">
        <v>0</v>
      </c>
      <c r="AK451">
        <v>1</v>
      </c>
      <c r="AL451">
        <v>-1</v>
      </c>
      <c r="AM451">
        <v>0</v>
      </c>
      <c r="AN451">
        <v>1</v>
      </c>
      <c r="AO451">
        <v>1</v>
      </c>
      <c r="AP451">
        <v>1</v>
      </c>
      <c r="AQ451">
        <v>2</v>
      </c>
      <c r="AR451">
        <v>2</v>
      </c>
      <c r="AS451">
        <v>3</v>
      </c>
      <c r="AT451">
        <v>0</v>
      </c>
      <c r="AU451">
        <v>0</v>
      </c>
      <c r="AV451">
        <v>0</v>
      </c>
      <c r="AW451">
        <v>0</v>
      </c>
      <c r="AX451">
        <v>1</v>
      </c>
      <c r="AY451">
        <v>0</v>
      </c>
      <c r="AZ451">
        <v>0</v>
      </c>
      <c r="BA451" t="s">
        <v>51</v>
      </c>
      <c r="BB451" s="1">
        <v>40161</v>
      </c>
      <c r="BC451">
        <v>16874</v>
      </c>
      <c r="BD451" s="4">
        <f t="shared" ref="BD451:BD514" si="21">(LEFT(BA451,1))*1</f>
        <v>2</v>
      </c>
      <c r="BE451">
        <f t="shared" ref="BE451:BE514" si="22">AVERAGE(E451:AZ451)</f>
        <v>0.25</v>
      </c>
      <c r="BF451">
        <f t="shared" ref="BF451:BF514" si="23">YEAR(BB451)</f>
        <v>2009</v>
      </c>
    </row>
    <row r="452" spans="1:58" x14ac:dyDescent="0.2">
      <c r="A452">
        <v>1</v>
      </c>
      <c r="B452">
        <v>10</v>
      </c>
      <c r="C452">
        <v>2050</v>
      </c>
      <c r="D452">
        <v>9032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1</v>
      </c>
      <c r="AB452">
        <v>0</v>
      </c>
      <c r="AC452">
        <v>1</v>
      </c>
      <c r="AD452">
        <v>2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 t="s">
        <v>52</v>
      </c>
      <c r="BB452" s="1">
        <v>40897</v>
      </c>
      <c r="BC452">
        <v>75201</v>
      </c>
      <c r="BD452" s="4">
        <f t="shared" si="21"/>
        <v>3</v>
      </c>
      <c r="BE452">
        <f t="shared" si="22"/>
        <v>0.10416666666666667</v>
      </c>
      <c r="BF452">
        <f t="shared" si="23"/>
        <v>2011</v>
      </c>
    </row>
    <row r="453" spans="1:58" x14ac:dyDescent="0.2">
      <c r="A453">
        <v>1</v>
      </c>
      <c r="B453">
        <v>20</v>
      </c>
      <c r="C453">
        <v>2046</v>
      </c>
      <c r="D453">
        <v>7349</v>
      </c>
      <c r="E453">
        <v>-1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1</v>
      </c>
      <c r="Y453">
        <v>1</v>
      </c>
      <c r="Z453">
        <v>2</v>
      </c>
      <c r="AA453">
        <v>2</v>
      </c>
      <c r="AB453">
        <v>2</v>
      </c>
      <c r="AC453">
        <v>3</v>
      </c>
      <c r="AD453">
        <v>3</v>
      </c>
      <c r="AE453">
        <v>3</v>
      </c>
      <c r="AF453">
        <v>2</v>
      </c>
      <c r="AG453">
        <v>3</v>
      </c>
      <c r="AH453">
        <v>3</v>
      </c>
      <c r="AI453">
        <v>3</v>
      </c>
      <c r="AJ453">
        <v>3</v>
      </c>
      <c r="AK453">
        <v>2</v>
      </c>
      <c r="AL453">
        <v>1</v>
      </c>
      <c r="AM453">
        <v>2</v>
      </c>
      <c r="AN453">
        <v>3</v>
      </c>
      <c r="AO453">
        <v>4</v>
      </c>
      <c r="AP453">
        <v>5</v>
      </c>
      <c r="AQ453">
        <v>5</v>
      </c>
      <c r="AR453">
        <v>6</v>
      </c>
      <c r="AS453">
        <v>7</v>
      </c>
      <c r="AT453">
        <v>8</v>
      </c>
      <c r="AU453">
        <v>9</v>
      </c>
      <c r="AV453">
        <v>10</v>
      </c>
      <c r="AW453">
        <v>11</v>
      </c>
      <c r="AX453">
        <v>12</v>
      </c>
      <c r="AY453">
        <v>14</v>
      </c>
      <c r="AZ453">
        <v>15</v>
      </c>
      <c r="BA453" t="s">
        <v>51</v>
      </c>
      <c r="BB453" s="1">
        <v>42366</v>
      </c>
      <c r="BC453">
        <v>8352</v>
      </c>
      <c r="BD453" s="4">
        <f t="shared" si="21"/>
        <v>2</v>
      </c>
      <c r="BE453">
        <f t="shared" si="22"/>
        <v>3.0208333333333335</v>
      </c>
      <c r="BF453">
        <f t="shared" si="23"/>
        <v>2015</v>
      </c>
    </row>
    <row r="454" spans="1:58" x14ac:dyDescent="0.2">
      <c r="A454">
        <v>1</v>
      </c>
      <c r="B454">
        <v>30</v>
      </c>
      <c r="C454">
        <v>2046</v>
      </c>
      <c r="D454">
        <v>15815</v>
      </c>
      <c r="E454">
        <v>-1</v>
      </c>
      <c r="F454">
        <v>-1</v>
      </c>
      <c r="G454">
        <v>0</v>
      </c>
      <c r="H454">
        <v>0</v>
      </c>
      <c r="I454">
        <v>0</v>
      </c>
      <c r="J454">
        <v>-1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-1</v>
      </c>
      <c r="Q454">
        <v>-1</v>
      </c>
      <c r="R454">
        <v>-1</v>
      </c>
      <c r="S454">
        <v>0</v>
      </c>
      <c r="T454">
        <v>0</v>
      </c>
      <c r="U454">
        <v>0</v>
      </c>
      <c r="V454">
        <v>1</v>
      </c>
      <c r="W454">
        <v>0</v>
      </c>
      <c r="X454">
        <v>1</v>
      </c>
      <c r="Y454">
        <v>2</v>
      </c>
      <c r="Z454">
        <v>0</v>
      </c>
      <c r="AA454">
        <v>0</v>
      </c>
      <c r="AB454">
        <v>1</v>
      </c>
      <c r="AC454">
        <v>2</v>
      </c>
      <c r="AD454">
        <v>0</v>
      </c>
      <c r="AE454">
        <v>1</v>
      </c>
      <c r="AF454">
        <v>2</v>
      </c>
      <c r="AG454">
        <v>2</v>
      </c>
      <c r="AH454">
        <v>2</v>
      </c>
      <c r="AI454">
        <v>0</v>
      </c>
      <c r="AJ454">
        <v>1</v>
      </c>
      <c r="AK454">
        <v>0</v>
      </c>
      <c r="AL454">
        <v>1</v>
      </c>
      <c r="AM454">
        <v>0</v>
      </c>
      <c r="AN454">
        <v>1</v>
      </c>
      <c r="AO454">
        <v>2</v>
      </c>
      <c r="AP454">
        <v>0</v>
      </c>
      <c r="AQ454">
        <v>1</v>
      </c>
      <c r="AR454">
        <v>2</v>
      </c>
      <c r="AS454">
        <v>3</v>
      </c>
      <c r="AT454">
        <v>4</v>
      </c>
      <c r="AU454">
        <v>5</v>
      </c>
      <c r="AV454">
        <v>6</v>
      </c>
      <c r="AW454">
        <v>7</v>
      </c>
      <c r="AX454">
        <v>8</v>
      </c>
      <c r="AY454">
        <v>9</v>
      </c>
      <c r="AZ454">
        <v>10</v>
      </c>
      <c r="BA454" t="s">
        <v>51</v>
      </c>
      <c r="BB454" s="1">
        <v>40230</v>
      </c>
      <c r="BC454">
        <v>94957</v>
      </c>
      <c r="BD454" s="4">
        <f t="shared" si="21"/>
        <v>2</v>
      </c>
      <c r="BE454">
        <f t="shared" si="22"/>
        <v>1.4166666666666667</v>
      </c>
      <c r="BF454">
        <f t="shared" si="23"/>
        <v>2010</v>
      </c>
    </row>
    <row r="455" spans="1:58" x14ac:dyDescent="0.2">
      <c r="A455">
        <v>3</v>
      </c>
      <c r="B455">
        <v>40</v>
      </c>
      <c r="C455">
        <v>2045</v>
      </c>
      <c r="D455">
        <v>3013</v>
      </c>
      <c r="E455">
        <v>-2</v>
      </c>
      <c r="F455">
        <v>-2</v>
      </c>
      <c r="G455">
        <v>-2</v>
      </c>
      <c r="H455">
        <v>-2</v>
      </c>
      <c r="I455">
        <v>-1</v>
      </c>
      <c r="J455">
        <v>-2</v>
      </c>
      <c r="K455">
        <v>-2</v>
      </c>
      <c r="L455">
        <v>-1</v>
      </c>
      <c r="M455">
        <v>-1</v>
      </c>
      <c r="N455">
        <v>-1</v>
      </c>
      <c r="O455">
        <v>-1</v>
      </c>
      <c r="P455">
        <v>-1</v>
      </c>
      <c r="Q455">
        <v>-1</v>
      </c>
      <c r="R455">
        <v>-1</v>
      </c>
      <c r="S455">
        <v>-1</v>
      </c>
      <c r="T455">
        <v>-1</v>
      </c>
      <c r="U455">
        <v>-1</v>
      </c>
      <c r="V455">
        <v>-1</v>
      </c>
      <c r="W455">
        <v>-1</v>
      </c>
      <c r="X455">
        <v>0</v>
      </c>
      <c r="Y455">
        <v>0</v>
      </c>
      <c r="Z455">
        <v>-1</v>
      </c>
      <c r="AA455">
        <v>0</v>
      </c>
      <c r="AB455">
        <v>-1</v>
      </c>
      <c r="AC455">
        <v>0</v>
      </c>
      <c r="AD455">
        <v>0</v>
      </c>
      <c r="AE455">
        <v>-2</v>
      </c>
      <c r="AF455">
        <v>-1</v>
      </c>
      <c r="AG455">
        <v>0</v>
      </c>
      <c r="AH455">
        <v>0</v>
      </c>
      <c r="AI455">
        <v>-2</v>
      </c>
      <c r="AJ455">
        <v>-1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-1</v>
      </c>
      <c r="AQ455">
        <v>0</v>
      </c>
      <c r="AR455">
        <v>0</v>
      </c>
      <c r="AS455">
        <v>0</v>
      </c>
      <c r="AT455">
        <v>0</v>
      </c>
      <c r="AU455">
        <v>-1</v>
      </c>
      <c r="AV455">
        <v>0</v>
      </c>
      <c r="AW455">
        <v>1</v>
      </c>
      <c r="AX455">
        <v>2</v>
      </c>
      <c r="AY455">
        <v>3</v>
      </c>
      <c r="AZ455">
        <v>4</v>
      </c>
      <c r="BA455" t="s">
        <v>52</v>
      </c>
      <c r="BB455" s="1">
        <v>40876</v>
      </c>
      <c r="BC455">
        <v>62068</v>
      </c>
      <c r="BD455" s="4">
        <f t="shared" si="21"/>
        <v>3</v>
      </c>
      <c r="BE455">
        <f t="shared" si="22"/>
        <v>-0.52083333333333337</v>
      </c>
      <c r="BF455">
        <f t="shared" si="23"/>
        <v>2011</v>
      </c>
    </row>
    <row r="456" spans="1:58" x14ac:dyDescent="0.2">
      <c r="A456">
        <v>4</v>
      </c>
      <c r="B456">
        <v>50</v>
      </c>
      <c r="C456">
        <v>2097</v>
      </c>
      <c r="D456">
        <v>4852</v>
      </c>
      <c r="E456">
        <v>-1</v>
      </c>
      <c r="F456">
        <v>-1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1</v>
      </c>
      <c r="N456">
        <v>2</v>
      </c>
      <c r="O456">
        <v>0</v>
      </c>
      <c r="P456">
        <v>1</v>
      </c>
      <c r="Q456">
        <v>2</v>
      </c>
      <c r="R456">
        <v>1</v>
      </c>
      <c r="S456">
        <v>2</v>
      </c>
      <c r="T456">
        <v>3</v>
      </c>
      <c r="U456">
        <v>4</v>
      </c>
      <c r="V456">
        <v>5</v>
      </c>
      <c r="W456">
        <v>6</v>
      </c>
      <c r="X456">
        <v>7</v>
      </c>
      <c r="Y456">
        <v>8</v>
      </c>
      <c r="Z456">
        <v>9</v>
      </c>
      <c r="AA456">
        <v>10</v>
      </c>
      <c r="AB456">
        <v>11</v>
      </c>
      <c r="AC456">
        <v>12</v>
      </c>
      <c r="AD456">
        <v>13</v>
      </c>
      <c r="AE456">
        <v>14</v>
      </c>
      <c r="AF456">
        <v>15</v>
      </c>
      <c r="AG456">
        <v>16</v>
      </c>
      <c r="AH456">
        <v>17</v>
      </c>
      <c r="AI456">
        <v>18</v>
      </c>
      <c r="AJ456">
        <v>19</v>
      </c>
      <c r="AK456">
        <v>20</v>
      </c>
      <c r="AL456">
        <v>21</v>
      </c>
      <c r="AM456">
        <v>22</v>
      </c>
      <c r="AN456">
        <v>23</v>
      </c>
      <c r="AO456">
        <v>24</v>
      </c>
      <c r="AP456">
        <v>25</v>
      </c>
      <c r="AQ456">
        <v>26</v>
      </c>
      <c r="AR456">
        <v>27</v>
      </c>
      <c r="AS456">
        <v>28</v>
      </c>
      <c r="AT456">
        <v>29</v>
      </c>
      <c r="AU456">
        <v>30</v>
      </c>
      <c r="AV456">
        <v>31</v>
      </c>
      <c r="AW456">
        <v>32</v>
      </c>
      <c r="AX456">
        <v>33</v>
      </c>
      <c r="AY456">
        <v>34</v>
      </c>
      <c r="AZ456">
        <v>35</v>
      </c>
      <c r="BA456" t="s">
        <v>52</v>
      </c>
      <c r="BB456" s="1">
        <v>41439</v>
      </c>
      <c r="BC456">
        <v>24509</v>
      </c>
      <c r="BD456" s="4">
        <f t="shared" si="21"/>
        <v>3</v>
      </c>
      <c r="BE456">
        <f t="shared" si="22"/>
        <v>13.229166666666666</v>
      </c>
      <c r="BF456">
        <f t="shared" si="23"/>
        <v>2013</v>
      </c>
    </row>
    <row r="457" spans="1:58" x14ac:dyDescent="0.2">
      <c r="A457">
        <v>3</v>
      </c>
      <c r="B457">
        <v>10</v>
      </c>
      <c r="C457">
        <v>2104</v>
      </c>
      <c r="D457">
        <v>19026</v>
      </c>
      <c r="E457">
        <v>-1</v>
      </c>
      <c r="F457">
        <v>-1</v>
      </c>
      <c r="G457">
        <v>-1</v>
      </c>
      <c r="H457">
        <v>-1</v>
      </c>
      <c r="I457">
        <v>-2</v>
      </c>
      <c r="J457">
        <v>-1</v>
      </c>
      <c r="K457">
        <v>0</v>
      </c>
      <c r="L457">
        <v>-1</v>
      </c>
      <c r="M457">
        <v>0</v>
      </c>
      <c r="N457">
        <v>-2</v>
      </c>
      <c r="O457">
        <v>-2</v>
      </c>
      <c r="P457">
        <v>-1</v>
      </c>
      <c r="Q457">
        <v>-2</v>
      </c>
      <c r="R457">
        <v>-1</v>
      </c>
      <c r="S457">
        <v>0</v>
      </c>
      <c r="T457">
        <v>-1</v>
      </c>
      <c r="U457">
        <v>0</v>
      </c>
      <c r="V457">
        <v>-1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0</v>
      </c>
      <c r="AK457">
        <v>1</v>
      </c>
      <c r="AL457">
        <v>1</v>
      </c>
      <c r="AM457">
        <v>2</v>
      </c>
      <c r="AN457">
        <v>0</v>
      </c>
      <c r="AO457">
        <v>1</v>
      </c>
      <c r="AP457">
        <v>0</v>
      </c>
      <c r="AQ457">
        <v>1</v>
      </c>
      <c r="AR457">
        <v>2</v>
      </c>
      <c r="AS457">
        <v>1</v>
      </c>
      <c r="AT457">
        <v>1</v>
      </c>
      <c r="AU457">
        <v>0</v>
      </c>
      <c r="AV457">
        <v>1</v>
      </c>
      <c r="AW457">
        <v>1</v>
      </c>
      <c r="AX457">
        <v>0</v>
      </c>
      <c r="AY457">
        <v>0</v>
      </c>
      <c r="AZ457">
        <v>1</v>
      </c>
      <c r="BA457" t="s">
        <v>51</v>
      </c>
      <c r="BB457" s="1">
        <v>41401</v>
      </c>
      <c r="BC457">
        <v>22989</v>
      </c>
      <c r="BD457" s="4">
        <f t="shared" si="21"/>
        <v>2</v>
      </c>
      <c r="BE457">
        <f t="shared" si="22"/>
        <v>0</v>
      </c>
      <c r="BF457">
        <f t="shared" si="23"/>
        <v>2013</v>
      </c>
    </row>
    <row r="458" spans="1:58" x14ac:dyDescent="0.2">
      <c r="A458">
        <v>1</v>
      </c>
      <c r="B458">
        <v>20</v>
      </c>
      <c r="C458">
        <v>2104</v>
      </c>
      <c r="D458">
        <v>12706</v>
      </c>
      <c r="E458">
        <v>-1</v>
      </c>
      <c r="F458">
        <v>-1</v>
      </c>
      <c r="G458">
        <v>-1</v>
      </c>
      <c r="H458">
        <v>-1</v>
      </c>
      <c r="I458">
        <v>-1</v>
      </c>
      <c r="J458">
        <v>-1</v>
      </c>
      <c r="K458">
        <v>-1</v>
      </c>
      <c r="L458">
        <v>-1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1</v>
      </c>
      <c r="T458">
        <v>0</v>
      </c>
      <c r="U458">
        <v>1</v>
      </c>
      <c r="V458">
        <v>0</v>
      </c>
      <c r="W458">
        <v>1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1</v>
      </c>
      <c r="AD458">
        <v>2</v>
      </c>
      <c r="AE458">
        <v>3</v>
      </c>
      <c r="AF458">
        <v>4</v>
      </c>
      <c r="AG458">
        <v>4</v>
      </c>
      <c r="AH458">
        <v>5</v>
      </c>
      <c r="AI458">
        <v>4</v>
      </c>
      <c r="AJ458">
        <v>5</v>
      </c>
      <c r="AK458">
        <v>4</v>
      </c>
      <c r="AL458">
        <v>4</v>
      </c>
      <c r="AM458">
        <v>5</v>
      </c>
      <c r="AN458">
        <v>6</v>
      </c>
      <c r="AO458">
        <v>5</v>
      </c>
      <c r="AP458">
        <v>6</v>
      </c>
      <c r="AQ458">
        <v>4</v>
      </c>
      <c r="AR458">
        <v>5</v>
      </c>
      <c r="AS458">
        <v>6</v>
      </c>
      <c r="AT458">
        <v>5</v>
      </c>
      <c r="AU458">
        <v>7</v>
      </c>
      <c r="AV458">
        <v>5</v>
      </c>
      <c r="AW458">
        <v>3</v>
      </c>
      <c r="AX458">
        <v>4</v>
      </c>
      <c r="AY458">
        <v>5</v>
      </c>
      <c r="AZ458">
        <v>6</v>
      </c>
      <c r="BA458" t="s">
        <v>51</v>
      </c>
      <c r="BB458" s="1">
        <v>40055</v>
      </c>
      <c r="BC458">
        <v>51877</v>
      </c>
      <c r="BD458" s="4">
        <f t="shared" si="21"/>
        <v>2</v>
      </c>
      <c r="BE458">
        <f t="shared" si="22"/>
        <v>2.1666666666666665</v>
      </c>
      <c r="BF458">
        <f t="shared" si="23"/>
        <v>2009</v>
      </c>
    </row>
    <row r="459" spans="1:58" x14ac:dyDescent="0.2">
      <c r="A459">
        <v>1</v>
      </c>
      <c r="B459">
        <v>30</v>
      </c>
      <c r="C459">
        <v>2104</v>
      </c>
      <c r="D459">
        <v>7286</v>
      </c>
      <c r="E459">
        <v>-1</v>
      </c>
      <c r="F459">
        <v>0</v>
      </c>
      <c r="G459">
        <v>1</v>
      </c>
      <c r="H459">
        <v>2</v>
      </c>
      <c r="I459">
        <v>3</v>
      </c>
      <c r="J459">
        <v>4</v>
      </c>
      <c r="K459">
        <v>5</v>
      </c>
      <c r="L459">
        <v>6</v>
      </c>
      <c r="M459">
        <v>7</v>
      </c>
      <c r="N459">
        <v>8</v>
      </c>
      <c r="O459">
        <v>9</v>
      </c>
      <c r="P459">
        <v>10</v>
      </c>
      <c r="Q459">
        <v>11</v>
      </c>
      <c r="R459">
        <v>12</v>
      </c>
      <c r="S459">
        <v>13</v>
      </c>
      <c r="T459">
        <v>14</v>
      </c>
      <c r="U459">
        <v>15</v>
      </c>
      <c r="V459">
        <v>16</v>
      </c>
      <c r="W459">
        <v>17</v>
      </c>
      <c r="X459">
        <v>18</v>
      </c>
      <c r="Y459">
        <v>19</v>
      </c>
      <c r="Z459">
        <v>20</v>
      </c>
      <c r="AA459">
        <v>21</v>
      </c>
      <c r="AB459">
        <v>22</v>
      </c>
      <c r="AC459">
        <v>23</v>
      </c>
      <c r="AD459">
        <v>24</v>
      </c>
      <c r="AE459">
        <v>25</v>
      </c>
      <c r="AF459">
        <v>26</v>
      </c>
      <c r="AG459">
        <v>27</v>
      </c>
      <c r="AH459">
        <v>28</v>
      </c>
      <c r="AI459">
        <v>29</v>
      </c>
      <c r="AJ459">
        <v>30</v>
      </c>
      <c r="AK459">
        <v>31</v>
      </c>
      <c r="AL459">
        <v>32</v>
      </c>
      <c r="AM459">
        <v>33</v>
      </c>
      <c r="AN459">
        <v>34</v>
      </c>
      <c r="AO459">
        <v>35</v>
      </c>
      <c r="AP459">
        <v>36</v>
      </c>
      <c r="AQ459">
        <v>37</v>
      </c>
      <c r="AR459">
        <v>38</v>
      </c>
      <c r="AS459">
        <v>39</v>
      </c>
      <c r="AT459">
        <v>40</v>
      </c>
      <c r="AU459">
        <v>41</v>
      </c>
      <c r="AV459">
        <v>42</v>
      </c>
      <c r="AW459">
        <v>43</v>
      </c>
      <c r="AX459">
        <v>44</v>
      </c>
      <c r="AY459">
        <v>45</v>
      </c>
      <c r="AZ459">
        <v>46</v>
      </c>
      <c r="BA459" t="s">
        <v>51</v>
      </c>
      <c r="BB459" s="1">
        <v>41748</v>
      </c>
      <c r="BC459">
        <v>21748</v>
      </c>
      <c r="BD459" s="4">
        <f t="shared" si="21"/>
        <v>2</v>
      </c>
      <c r="BE459">
        <f t="shared" si="22"/>
        <v>22.5</v>
      </c>
      <c r="BF459">
        <f t="shared" si="23"/>
        <v>2014</v>
      </c>
    </row>
    <row r="460" spans="1:58" x14ac:dyDescent="0.2">
      <c r="A460">
        <v>1</v>
      </c>
      <c r="B460">
        <v>40</v>
      </c>
      <c r="C460">
        <v>2096</v>
      </c>
      <c r="D460">
        <v>19525</v>
      </c>
      <c r="E460">
        <v>-1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1</v>
      </c>
      <c r="AB460">
        <v>1</v>
      </c>
      <c r="AC460">
        <v>1</v>
      </c>
      <c r="AD460">
        <v>1</v>
      </c>
      <c r="AE460">
        <v>2</v>
      </c>
      <c r="AF460">
        <v>1</v>
      </c>
      <c r="AG460">
        <v>2</v>
      </c>
      <c r="AH460">
        <v>1</v>
      </c>
      <c r="AI460">
        <v>2</v>
      </c>
      <c r="AJ460">
        <v>3</v>
      </c>
      <c r="AK460">
        <v>4</v>
      </c>
      <c r="AL460">
        <v>5</v>
      </c>
      <c r="AM460">
        <v>1</v>
      </c>
      <c r="AN460">
        <v>2</v>
      </c>
      <c r="AO460">
        <v>3</v>
      </c>
      <c r="AP460">
        <v>4</v>
      </c>
      <c r="AQ460">
        <v>5</v>
      </c>
      <c r="AR460">
        <v>6</v>
      </c>
      <c r="AS460">
        <v>7</v>
      </c>
      <c r="AT460">
        <v>8</v>
      </c>
      <c r="AU460">
        <v>9</v>
      </c>
      <c r="AV460">
        <v>6</v>
      </c>
      <c r="AW460">
        <v>7</v>
      </c>
      <c r="AX460">
        <v>8</v>
      </c>
      <c r="AY460">
        <v>9</v>
      </c>
      <c r="AZ460">
        <v>10</v>
      </c>
      <c r="BA460" t="s">
        <v>51</v>
      </c>
      <c r="BB460" s="1">
        <v>41352</v>
      </c>
      <c r="BC460">
        <v>4108</v>
      </c>
      <c r="BD460" s="4">
        <f t="shared" si="21"/>
        <v>2</v>
      </c>
      <c r="BE460">
        <f t="shared" si="22"/>
        <v>2.25</v>
      </c>
      <c r="BF460">
        <f t="shared" si="23"/>
        <v>2013</v>
      </c>
    </row>
    <row r="461" spans="1:58" x14ac:dyDescent="0.2">
      <c r="A461">
        <v>3</v>
      </c>
      <c r="B461">
        <v>50</v>
      </c>
      <c r="C461">
        <v>2098</v>
      </c>
      <c r="D461">
        <v>5842</v>
      </c>
      <c r="E461">
        <v>-1</v>
      </c>
      <c r="F461">
        <v>-1</v>
      </c>
      <c r="G461">
        <v>-1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1</v>
      </c>
      <c r="AD461">
        <v>2</v>
      </c>
      <c r="AE461">
        <v>0</v>
      </c>
      <c r="AF461">
        <v>1</v>
      </c>
      <c r="AG461">
        <v>1</v>
      </c>
      <c r="AH461">
        <v>1</v>
      </c>
      <c r="AI461">
        <v>0</v>
      </c>
      <c r="AJ461">
        <v>1</v>
      </c>
      <c r="AK461">
        <v>1</v>
      </c>
      <c r="AL461">
        <v>2</v>
      </c>
      <c r="AM461">
        <v>3</v>
      </c>
      <c r="AN461">
        <v>4</v>
      </c>
      <c r="AO461">
        <v>5</v>
      </c>
      <c r="AP461">
        <v>6</v>
      </c>
      <c r="AQ461">
        <v>7</v>
      </c>
      <c r="AR461">
        <v>8</v>
      </c>
      <c r="AS461">
        <v>9</v>
      </c>
      <c r="AT461">
        <v>10</v>
      </c>
      <c r="AU461">
        <v>0</v>
      </c>
      <c r="AV461">
        <v>1</v>
      </c>
      <c r="AW461">
        <v>2</v>
      </c>
      <c r="AX461">
        <v>3</v>
      </c>
      <c r="AY461">
        <v>4</v>
      </c>
      <c r="AZ461">
        <v>5</v>
      </c>
      <c r="BA461" t="s">
        <v>51</v>
      </c>
      <c r="BB461" s="1">
        <v>40437</v>
      </c>
      <c r="BC461">
        <v>79425</v>
      </c>
      <c r="BD461" s="4">
        <f t="shared" si="21"/>
        <v>2</v>
      </c>
      <c r="BE461">
        <f t="shared" si="22"/>
        <v>1.5416666666666667</v>
      </c>
      <c r="BF461">
        <f t="shared" si="23"/>
        <v>2010</v>
      </c>
    </row>
    <row r="462" spans="1:58" x14ac:dyDescent="0.2">
      <c r="A462">
        <v>4</v>
      </c>
      <c r="B462">
        <v>10</v>
      </c>
      <c r="C462">
        <v>2098</v>
      </c>
      <c r="D462">
        <v>8933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</v>
      </c>
      <c r="AH462">
        <v>2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0</v>
      </c>
      <c r="AP462">
        <v>1</v>
      </c>
      <c r="AQ462">
        <v>1</v>
      </c>
      <c r="AR462">
        <v>0</v>
      </c>
      <c r="AS462">
        <v>0</v>
      </c>
      <c r="AT462">
        <v>1</v>
      </c>
      <c r="AU462">
        <v>0</v>
      </c>
      <c r="AV462">
        <v>1</v>
      </c>
      <c r="AW462">
        <v>0</v>
      </c>
      <c r="AX462">
        <v>1</v>
      </c>
      <c r="AY462">
        <v>0</v>
      </c>
      <c r="AZ462">
        <v>0</v>
      </c>
      <c r="BA462" t="s">
        <v>52</v>
      </c>
      <c r="BB462" s="1">
        <v>40618</v>
      </c>
      <c r="BC462">
        <v>36096</v>
      </c>
      <c r="BD462" s="4">
        <f t="shared" si="21"/>
        <v>3</v>
      </c>
      <c r="BE462">
        <f t="shared" si="22"/>
        <v>0.27083333333333331</v>
      </c>
      <c r="BF462">
        <f t="shared" si="23"/>
        <v>2011</v>
      </c>
    </row>
    <row r="463" spans="1:58" x14ac:dyDescent="0.2">
      <c r="A463">
        <v>4</v>
      </c>
      <c r="B463">
        <v>20</v>
      </c>
      <c r="C463">
        <v>2105</v>
      </c>
      <c r="D463">
        <v>16460</v>
      </c>
      <c r="E463">
        <v>0</v>
      </c>
      <c r="F463">
        <v>0</v>
      </c>
      <c r="G463">
        <v>1</v>
      </c>
      <c r="H463">
        <v>2</v>
      </c>
      <c r="I463">
        <v>3</v>
      </c>
      <c r="J463">
        <v>4</v>
      </c>
      <c r="K463">
        <v>5</v>
      </c>
      <c r="L463">
        <v>6</v>
      </c>
      <c r="M463">
        <v>7</v>
      </c>
      <c r="N463">
        <v>8</v>
      </c>
      <c r="O463">
        <v>9</v>
      </c>
      <c r="P463">
        <v>10</v>
      </c>
      <c r="Q463">
        <v>11</v>
      </c>
      <c r="R463">
        <v>12</v>
      </c>
      <c r="S463">
        <v>13</v>
      </c>
      <c r="T463">
        <v>14</v>
      </c>
      <c r="U463">
        <v>15</v>
      </c>
      <c r="V463">
        <v>16</v>
      </c>
      <c r="W463">
        <v>17</v>
      </c>
      <c r="X463">
        <v>18</v>
      </c>
      <c r="Y463">
        <v>19</v>
      </c>
      <c r="Z463">
        <v>20</v>
      </c>
      <c r="AA463">
        <v>21</v>
      </c>
      <c r="AB463">
        <v>22</v>
      </c>
      <c r="AC463">
        <v>23</v>
      </c>
      <c r="AD463">
        <v>24</v>
      </c>
      <c r="AE463">
        <v>25</v>
      </c>
      <c r="AF463">
        <v>26</v>
      </c>
      <c r="AG463">
        <v>27</v>
      </c>
      <c r="AH463">
        <v>28</v>
      </c>
      <c r="AI463">
        <v>29</v>
      </c>
      <c r="AJ463">
        <v>30</v>
      </c>
      <c r="AK463">
        <v>31</v>
      </c>
      <c r="AL463">
        <v>32</v>
      </c>
      <c r="AM463">
        <v>33</v>
      </c>
      <c r="AN463">
        <v>34</v>
      </c>
      <c r="AO463">
        <v>35</v>
      </c>
      <c r="AP463">
        <v>36</v>
      </c>
      <c r="AQ463">
        <v>37</v>
      </c>
      <c r="AR463">
        <v>38</v>
      </c>
      <c r="AS463">
        <v>39</v>
      </c>
      <c r="AT463">
        <v>40</v>
      </c>
      <c r="AU463">
        <v>41</v>
      </c>
      <c r="AV463">
        <v>42</v>
      </c>
      <c r="AW463">
        <v>43</v>
      </c>
      <c r="AX463">
        <v>44</v>
      </c>
      <c r="AY463">
        <v>45</v>
      </c>
      <c r="AZ463">
        <v>46</v>
      </c>
      <c r="BA463" t="s">
        <v>51</v>
      </c>
      <c r="BB463" s="1">
        <v>40344</v>
      </c>
      <c r="BC463">
        <v>56488</v>
      </c>
      <c r="BD463" s="4">
        <f t="shared" si="21"/>
        <v>2</v>
      </c>
      <c r="BE463">
        <f t="shared" si="22"/>
        <v>22.520833333333332</v>
      </c>
      <c r="BF463">
        <f t="shared" si="23"/>
        <v>2010</v>
      </c>
    </row>
    <row r="464" spans="1:58" x14ac:dyDescent="0.2">
      <c r="A464">
        <v>1</v>
      </c>
      <c r="B464">
        <v>30</v>
      </c>
      <c r="C464">
        <v>2105</v>
      </c>
      <c r="D464">
        <v>14424</v>
      </c>
      <c r="E464">
        <v>-3</v>
      </c>
      <c r="F464">
        <v>-3</v>
      </c>
      <c r="G464">
        <v>-3</v>
      </c>
      <c r="H464">
        <v>-3</v>
      </c>
      <c r="I464">
        <v>-3</v>
      </c>
      <c r="J464">
        <v>-3</v>
      </c>
      <c r="K464">
        <v>-3</v>
      </c>
      <c r="L464">
        <v>-3</v>
      </c>
      <c r="M464">
        <v>-3</v>
      </c>
      <c r="N464">
        <v>-2</v>
      </c>
      <c r="O464">
        <v>-1</v>
      </c>
      <c r="P464">
        <v>0</v>
      </c>
      <c r="Q464">
        <v>1</v>
      </c>
      <c r="R464">
        <v>0</v>
      </c>
      <c r="S464">
        <v>1</v>
      </c>
      <c r="T464">
        <v>0</v>
      </c>
      <c r="U464">
        <v>1</v>
      </c>
      <c r="V464">
        <v>2</v>
      </c>
      <c r="W464">
        <v>1</v>
      </c>
      <c r="X464">
        <v>0</v>
      </c>
      <c r="Y464">
        <v>0</v>
      </c>
      <c r="Z464">
        <v>1</v>
      </c>
      <c r="AA464">
        <v>2</v>
      </c>
      <c r="AB464">
        <v>1</v>
      </c>
      <c r="AC464">
        <v>2</v>
      </c>
      <c r="AD464">
        <v>0</v>
      </c>
      <c r="AE464">
        <v>1</v>
      </c>
      <c r="AF464">
        <v>2</v>
      </c>
      <c r="AG464">
        <v>1</v>
      </c>
      <c r="AH464">
        <v>2</v>
      </c>
      <c r="AI464">
        <v>0</v>
      </c>
      <c r="AJ464">
        <v>1</v>
      </c>
      <c r="AK464">
        <v>2</v>
      </c>
      <c r="AL464">
        <v>0</v>
      </c>
      <c r="AM464">
        <v>0</v>
      </c>
      <c r="AN464">
        <v>1</v>
      </c>
      <c r="AO464">
        <v>0</v>
      </c>
      <c r="AP464">
        <v>1</v>
      </c>
      <c r="AQ464">
        <v>2</v>
      </c>
      <c r="AR464">
        <v>1</v>
      </c>
      <c r="AS464">
        <v>2</v>
      </c>
      <c r="AT464">
        <v>0</v>
      </c>
      <c r="AU464">
        <v>1</v>
      </c>
      <c r="AV464">
        <v>0</v>
      </c>
      <c r="AW464">
        <v>0</v>
      </c>
      <c r="AX464">
        <v>1</v>
      </c>
      <c r="AY464">
        <v>1</v>
      </c>
      <c r="AZ464">
        <v>2</v>
      </c>
      <c r="BA464" t="s">
        <v>52</v>
      </c>
      <c r="BB464" s="1">
        <v>41135</v>
      </c>
      <c r="BC464">
        <v>32186</v>
      </c>
      <c r="BD464" s="4">
        <f t="shared" si="21"/>
        <v>3</v>
      </c>
      <c r="BE464">
        <f t="shared" si="22"/>
        <v>6.25E-2</v>
      </c>
      <c r="BF464">
        <f t="shared" si="23"/>
        <v>2012</v>
      </c>
    </row>
    <row r="465" spans="1:58" x14ac:dyDescent="0.2">
      <c r="A465">
        <v>1</v>
      </c>
      <c r="B465">
        <v>40</v>
      </c>
      <c r="C465">
        <v>2102</v>
      </c>
      <c r="D465">
        <v>6826</v>
      </c>
      <c r="E465">
        <v>-2</v>
      </c>
      <c r="F465">
        <v>-1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 t="s">
        <v>52</v>
      </c>
      <c r="BB465" s="1">
        <v>41101</v>
      </c>
      <c r="BC465">
        <v>81150</v>
      </c>
      <c r="BD465" s="4">
        <f t="shared" si="21"/>
        <v>3</v>
      </c>
      <c r="BE465">
        <f t="shared" si="22"/>
        <v>-6.25E-2</v>
      </c>
      <c r="BF465">
        <f t="shared" si="23"/>
        <v>2012</v>
      </c>
    </row>
    <row r="466" spans="1:58" x14ac:dyDescent="0.2">
      <c r="A466">
        <v>1</v>
      </c>
      <c r="B466">
        <v>50</v>
      </c>
      <c r="C466">
        <v>2099</v>
      </c>
      <c r="D466">
        <v>7520</v>
      </c>
      <c r="E466">
        <v>-1</v>
      </c>
      <c r="F466">
        <v>-1</v>
      </c>
      <c r="G466">
        <v>-1</v>
      </c>
      <c r="H466">
        <v>-1</v>
      </c>
      <c r="I466">
        <v>-1</v>
      </c>
      <c r="J466">
        <v>-1</v>
      </c>
      <c r="K466">
        <v>-1</v>
      </c>
      <c r="L466">
        <v>-1</v>
      </c>
      <c r="M466">
        <v>-1</v>
      </c>
      <c r="N466">
        <v>-1</v>
      </c>
      <c r="O466">
        <v>-1</v>
      </c>
      <c r="P466">
        <v>0</v>
      </c>
      <c r="Q466">
        <v>0</v>
      </c>
      <c r="R466">
        <v>0</v>
      </c>
      <c r="S466">
        <v>1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</v>
      </c>
      <c r="AD466">
        <v>1</v>
      </c>
      <c r="AE466">
        <v>2</v>
      </c>
      <c r="AF466">
        <v>3</v>
      </c>
      <c r="AG466">
        <v>1</v>
      </c>
      <c r="AH466">
        <v>2</v>
      </c>
      <c r="AI466">
        <v>3</v>
      </c>
      <c r="AJ466">
        <v>3</v>
      </c>
      <c r="AK466">
        <v>4</v>
      </c>
      <c r="AL466">
        <v>5</v>
      </c>
      <c r="AM466">
        <v>-1</v>
      </c>
      <c r="AN466">
        <v>0</v>
      </c>
      <c r="AO466">
        <v>0</v>
      </c>
      <c r="AP466">
        <v>1</v>
      </c>
      <c r="AQ466">
        <v>2</v>
      </c>
      <c r="AR466">
        <v>3</v>
      </c>
      <c r="AS466">
        <v>4</v>
      </c>
      <c r="AT466">
        <v>5</v>
      </c>
      <c r="AU466">
        <v>6</v>
      </c>
      <c r="AV466">
        <v>7</v>
      </c>
      <c r="AW466">
        <v>8</v>
      </c>
      <c r="AX466">
        <v>9</v>
      </c>
      <c r="AY466">
        <v>10</v>
      </c>
      <c r="AZ466">
        <v>11</v>
      </c>
      <c r="BA466" t="s">
        <v>50</v>
      </c>
      <c r="BB466" s="1">
        <v>41427</v>
      </c>
      <c r="BC466">
        <v>19386</v>
      </c>
      <c r="BD466" s="4">
        <f t="shared" si="21"/>
        <v>1</v>
      </c>
      <c r="BE466">
        <f t="shared" si="22"/>
        <v>1.6875</v>
      </c>
      <c r="BF466">
        <f t="shared" si="23"/>
        <v>2013</v>
      </c>
    </row>
    <row r="467" spans="1:58" x14ac:dyDescent="0.2">
      <c r="A467">
        <v>1</v>
      </c>
      <c r="B467">
        <v>10</v>
      </c>
      <c r="C467">
        <v>2088</v>
      </c>
      <c r="D467">
        <v>12740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v>-1</v>
      </c>
      <c r="M467">
        <v>-1</v>
      </c>
      <c r="N467">
        <v>-1</v>
      </c>
      <c r="O467">
        <v>0</v>
      </c>
      <c r="P467">
        <v>-1</v>
      </c>
      <c r="Q467">
        <v>0</v>
      </c>
      <c r="R467">
        <v>0</v>
      </c>
      <c r="S467">
        <v>-1</v>
      </c>
      <c r="T467">
        <v>0</v>
      </c>
      <c r="U467">
        <v>-1</v>
      </c>
      <c r="V467">
        <v>-1</v>
      </c>
      <c r="W467">
        <v>-1</v>
      </c>
      <c r="X467">
        <v>-1</v>
      </c>
      <c r="Y467">
        <v>-1</v>
      </c>
      <c r="Z467">
        <v>-1</v>
      </c>
      <c r="AA467">
        <v>-1</v>
      </c>
      <c r="AB467">
        <v>-1</v>
      </c>
      <c r="AC467">
        <v>-1</v>
      </c>
      <c r="AD467">
        <v>-1</v>
      </c>
      <c r="AE467">
        <v>0</v>
      </c>
      <c r="AF467">
        <v>0</v>
      </c>
      <c r="AG467">
        <v>1</v>
      </c>
      <c r="AH467">
        <v>0</v>
      </c>
      <c r="AI467">
        <v>1</v>
      </c>
      <c r="AJ467">
        <v>0</v>
      </c>
      <c r="AK467">
        <v>1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1</v>
      </c>
      <c r="AS467">
        <v>1</v>
      </c>
      <c r="AT467">
        <v>0</v>
      </c>
      <c r="AU467">
        <v>0</v>
      </c>
      <c r="AV467">
        <v>0</v>
      </c>
      <c r="AW467">
        <v>1</v>
      </c>
      <c r="AX467">
        <v>-1</v>
      </c>
      <c r="AY467">
        <v>0</v>
      </c>
      <c r="AZ467">
        <v>0</v>
      </c>
      <c r="BA467" t="s">
        <v>52</v>
      </c>
      <c r="BB467" s="1">
        <v>41201</v>
      </c>
      <c r="BC467">
        <v>95497</v>
      </c>
      <c r="BD467" s="4">
        <f t="shared" si="21"/>
        <v>3</v>
      </c>
      <c r="BE467">
        <f t="shared" si="22"/>
        <v>-0.35416666666666669</v>
      </c>
      <c r="BF467">
        <f t="shared" si="23"/>
        <v>2012</v>
      </c>
    </row>
    <row r="468" spans="1:58" x14ac:dyDescent="0.2">
      <c r="A468">
        <v>3</v>
      </c>
      <c r="B468">
        <v>20</v>
      </c>
      <c r="C468">
        <v>2093</v>
      </c>
      <c r="D468">
        <v>13697</v>
      </c>
      <c r="E468">
        <v>-2</v>
      </c>
      <c r="F468">
        <v>-1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-1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  <c r="W468">
        <v>0</v>
      </c>
      <c r="X468">
        <v>1</v>
      </c>
      <c r="Y468">
        <v>-1</v>
      </c>
      <c r="Z468">
        <v>0</v>
      </c>
      <c r="AA468">
        <v>1</v>
      </c>
      <c r="AB468">
        <v>2</v>
      </c>
      <c r="AC468">
        <v>3</v>
      </c>
      <c r="AD468">
        <v>4</v>
      </c>
      <c r="AE468">
        <v>0</v>
      </c>
      <c r="AF468">
        <v>0</v>
      </c>
      <c r="AG468">
        <v>1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0</v>
      </c>
      <c r="AP468">
        <v>1</v>
      </c>
      <c r="AQ468">
        <v>0</v>
      </c>
      <c r="AR468">
        <v>1</v>
      </c>
      <c r="AS468">
        <v>2</v>
      </c>
      <c r="AT468">
        <v>3</v>
      </c>
      <c r="AU468">
        <v>4</v>
      </c>
      <c r="AV468">
        <v>4</v>
      </c>
      <c r="AW468">
        <v>5</v>
      </c>
      <c r="AX468">
        <v>6</v>
      </c>
      <c r="AY468">
        <v>7</v>
      </c>
      <c r="AZ468">
        <v>8</v>
      </c>
      <c r="BA468" t="s">
        <v>52</v>
      </c>
      <c r="BB468" s="1">
        <v>42021</v>
      </c>
      <c r="BC468">
        <v>24895</v>
      </c>
      <c r="BD468" s="4">
        <f t="shared" si="21"/>
        <v>3</v>
      </c>
      <c r="BE468">
        <f t="shared" si="22"/>
        <v>1.0416666666666667</v>
      </c>
      <c r="BF468">
        <f t="shared" si="23"/>
        <v>2015</v>
      </c>
    </row>
    <row r="469" spans="1:58" x14ac:dyDescent="0.2">
      <c r="A469">
        <v>4</v>
      </c>
      <c r="B469">
        <v>30</v>
      </c>
      <c r="C469">
        <v>2083</v>
      </c>
      <c r="D469">
        <v>19178</v>
      </c>
      <c r="E469">
        <v>-2</v>
      </c>
      <c r="F469">
        <v>-2</v>
      </c>
      <c r="G469">
        <v>-2</v>
      </c>
      <c r="H469">
        <v>-2</v>
      </c>
      <c r="I469">
        <v>-2</v>
      </c>
      <c r="J469">
        <v>-2</v>
      </c>
      <c r="K469">
        <v>-2</v>
      </c>
      <c r="L469">
        <v>-2</v>
      </c>
      <c r="M469">
        <v>-2</v>
      </c>
      <c r="N469">
        <v>-2</v>
      </c>
      <c r="O469">
        <v>-2</v>
      </c>
      <c r="P469">
        <v>-2</v>
      </c>
      <c r="Q469">
        <v>-2</v>
      </c>
      <c r="R469">
        <v>-1</v>
      </c>
      <c r="S469">
        <v>-1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2</v>
      </c>
      <c r="AJ469">
        <v>2</v>
      </c>
      <c r="AK469">
        <v>3</v>
      </c>
      <c r="AL469">
        <v>4</v>
      </c>
      <c r="AM469">
        <v>5</v>
      </c>
      <c r="AN469">
        <v>6</v>
      </c>
      <c r="AO469">
        <v>7</v>
      </c>
      <c r="AP469">
        <v>5</v>
      </c>
      <c r="AQ469">
        <v>6</v>
      </c>
      <c r="AR469">
        <v>6</v>
      </c>
      <c r="AS469">
        <v>5</v>
      </c>
      <c r="AT469">
        <v>6</v>
      </c>
      <c r="AU469">
        <v>6</v>
      </c>
      <c r="AV469">
        <v>6</v>
      </c>
      <c r="AW469">
        <v>7</v>
      </c>
      <c r="AX469">
        <v>5</v>
      </c>
      <c r="AY469">
        <v>5</v>
      </c>
      <c r="AZ469">
        <v>6</v>
      </c>
      <c r="BA469" t="s">
        <v>51</v>
      </c>
      <c r="BB469" s="1">
        <v>41434</v>
      </c>
      <c r="BC469">
        <v>70538</v>
      </c>
      <c r="BD469" s="4">
        <f t="shared" si="21"/>
        <v>2</v>
      </c>
      <c r="BE469">
        <f t="shared" si="22"/>
        <v>1.3541666666666667</v>
      </c>
      <c r="BF469">
        <f t="shared" si="23"/>
        <v>2013</v>
      </c>
    </row>
    <row r="470" spans="1:58" x14ac:dyDescent="0.2">
      <c r="A470">
        <v>2</v>
      </c>
      <c r="B470">
        <v>40</v>
      </c>
      <c r="C470">
        <v>2082</v>
      </c>
      <c r="D470">
        <v>2831</v>
      </c>
      <c r="E470">
        <v>0</v>
      </c>
      <c r="F470">
        <v>0</v>
      </c>
      <c r="G470">
        <v>0</v>
      </c>
      <c r="H470">
        <v>1</v>
      </c>
      <c r="I470">
        <v>2</v>
      </c>
      <c r="J470">
        <v>3</v>
      </c>
      <c r="K470">
        <v>4</v>
      </c>
      <c r="L470">
        <v>5</v>
      </c>
      <c r="M470">
        <v>6</v>
      </c>
      <c r="N470">
        <v>7</v>
      </c>
      <c r="O470">
        <v>7</v>
      </c>
      <c r="P470" t="s">
        <v>49</v>
      </c>
      <c r="Q470" t="s">
        <v>49</v>
      </c>
      <c r="R470" t="s">
        <v>49</v>
      </c>
      <c r="S470" t="s">
        <v>49</v>
      </c>
      <c r="T470" t="s">
        <v>49</v>
      </c>
      <c r="U470" t="s">
        <v>49</v>
      </c>
      <c r="V470" t="s">
        <v>49</v>
      </c>
      <c r="W470" t="s">
        <v>49</v>
      </c>
      <c r="X470" t="s">
        <v>49</v>
      </c>
      <c r="Y470" t="s">
        <v>49</v>
      </c>
      <c r="Z470" t="s">
        <v>49</v>
      </c>
      <c r="AA470" t="s">
        <v>49</v>
      </c>
      <c r="AB470" t="s">
        <v>49</v>
      </c>
      <c r="AC470" t="s">
        <v>49</v>
      </c>
      <c r="AD470" t="s">
        <v>49</v>
      </c>
      <c r="AE470" t="s">
        <v>49</v>
      </c>
      <c r="AF470" t="s">
        <v>49</v>
      </c>
      <c r="AG470" t="s">
        <v>49</v>
      </c>
      <c r="AH470" t="s">
        <v>49</v>
      </c>
      <c r="AI470" t="s">
        <v>49</v>
      </c>
      <c r="AJ470" t="s">
        <v>49</v>
      </c>
      <c r="AK470" t="s">
        <v>49</v>
      </c>
      <c r="AL470" t="s">
        <v>49</v>
      </c>
      <c r="AM470" t="s">
        <v>49</v>
      </c>
      <c r="AN470" t="s">
        <v>49</v>
      </c>
      <c r="AO470" t="s">
        <v>49</v>
      </c>
      <c r="AP470" t="s">
        <v>49</v>
      </c>
      <c r="AQ470" t="s">
        <v>49</v>
      </c>
      <c r="AR470" t="s">
        <v>49</v>
      </c>
      <c r="AS470" t="s">
        <v>49</v>
      </c>
      <c r="AT470" t="s">
        <v>49</v>
      </c>
      <c r="AU470" t="s">
        <v>49</v>
      </c>
      <c r="AV470" t="s">
        <v>49</v>
      </c>
      <c r="AW470" t="s">
        <v>49</v>
      </c>
      <c r="AX470" t="s">
        <v>49</v>
      </c>
      <c r="AY470" t="s">
        <v>49</v>
      </c>
      <c r="AZ470" t="s">
        <v>49</v>
      </c>
      <c r="BA470" t="s">
        <v>50</v>
      </c>
      <c r="BB470" s="1">
        <v>40107</v>
      </c>
      <c r="BC470">
        <v>72381</v>
      </c>
      <c r="BD470" s="4">
        <f t="shared" si="21"/>
        <v>1</v>
      </c>
      <c r="BE470">
        <f t="shared" si="22"/>
        <v>3.1818181818181817</v>
      </c>
      <c r="BF470">
        <f t="shared" si="23"/>
        <v>2009</v>
      </c>
    </row>
    <row r="471" spans="1:58" x14ac:dyDescent="0.2">
      <c r="A471">
        <v>3</v>
      </c>
      <c r="B471">
        <v>50</v>
      </c>
      <c r="C471">
        <v>2083</v>
      </c>
      <c r="D471">
        <v>3274</v>
      </c>
      <c r="E471">
        <v>-2</v>
      </c>
      <c r="F471">
        <v>-2</v>
      </c>
      <c r="G471">
        <v>-2</v>
      </c>
      <c r="H471">
        <v>-2</v>
      </c>
      <c r="I471">
        <v>-2</v>
      </c>
      <c r="J471">
        <v>-2</v>
      </c>
      <c r="K471">
        <v>-2</v>
      </c>
      <c r="L471">
        <v>-2</v>
      </c>
      <c r="M471">
        <v>-2</v>
      </c>
      <c r="N471">
        <v>-2</v>
      </c>
      <c r="O471">
        <v>-2</v>
      </c>
      <c r="P471">
        <v>-2</v>
      </c>
      <c r="Q471">
        <v>-2</v>
      </c>
      <c r="R471">
        <v>-2</v>
      </c>
      <c r="S471">
        <v>-2</v>
      </c>
      <c r="T471">
        <v>-2</v>
      </c>
      <c r="U471">
        <v>-2</v>
      </c>
      <c r="V471">
        <v>-2</v>
      </c>
      <c r="W471">
        <v>-2</v>
      </c>
      <c r="X471">
        <v>-1</v>
      </c>
      <c r="Y471">
        <v>-1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-1</v>
      </c>
      <c r="AN471">
        <v>-1</v>
      </c>
      <c r="AO471">
        <v>-1</v>
      </c>
      <c r="AP471">
        <v>-1</v>
      </c>
      <c r="AQ471">
        <v>-1</v>
      </c>
      <c r="AR471">
        <v>-1</v>
      </c>
      <c r="AS471">
        <v>-1</v>
      </c>
      <c r="AT471">
        <v>-1</v>
      </c>
      <c r="AU471">
        <v>0</v>
      </c>
      <c r="AV471">
        <v>0</v>
      </c>
      <c r="AW471">
        <v>0</v>
      </c>
      <c r="AX471">
        <v>1</v>
      </c>
      <c r="AY471">
        <v>2</v>
      </c>
      <c r="AZ471">
        <v>0</v>
      </c>
      <c r="BA471" t="s">
        <v>52</v>
      </c>
      <c r="BB471" s="1">
        <v>42263</v>
      </c>
      <c r="BC471">
        <v>86003</v>
      </c>
      <c r="BD471" s="4">
        <f t="shared" si="21"/>
        <v>3</v>
      </c>
      <c r="BE471">
        <f t="shared" si="22"/>
        <v>-0.9375</v>
      </c>
      <c r="BF471">
        <f t="shared" si="23"/>
        <v>2015</v>
      </c>
    </row>
    <row r="472" spans="1:58" x14ac:dyDescent="0.2">
      <c r="A472">
        <v>3</v>
      </c>
      <c r="B472">
        <v>10</v>
      </c>
      <c r="C472">
        <v>2082</v>
      </c>
      <c r="D472">
        <v>18023</v>
      </c>
      <c r="E472">
        <v>-2</v>
      </c>
      <c r="F472">
        <v>-2</v>
      </c>
      <c r="G472">
        <v>-2</v>
      </c>
      <c r="H472">
        <v>-1</v>
      </c>
      <c r="I472">
        <v>-2</v>
      </c>
      <c r="J472">
        <v>-2</v>
      </c>
      <c r="K472">
        <v>-1</v>
      </c>
      <c r="L472">
        <v>-1</v>
      </c>
      <c r="M472">
        <v>-1</v>
      </c>
      <c r="N472">
        <v>0</v>
      </c>
      <c r="O472">
        <v>1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1</v>
      </c>
      <c r="AF472">
        <v>2</v>
      </c>
      <c r="AG472">
        <v>1</v>
      </c>
      <c r="AH472">
        <v>1</v>
      </c>
      <c r="AI472">
        <v>0</v>
      </c>
      <c r="AJ472">
        <v>0</v>
      </c>
      <c r="AK472">
        <v>1</v>
      </c>
      <c r="AL472">
        <v>1</v>
      </c>
      <c r="AM472">
        <v>0</v>
      </c>
      <c r="AN472">
        <v>0</v>
      </c>
      <c r="AO472">
        <v>0</v>
      </c>
      <c r="AP472">
        <v>1</v>
      </c>
      <c r="AQ472">
        <v>0</v>
      </c>
      <c r="AR472">
        <v>0</v>
      </c>
      <c r="AS472">
        <v>0</v>
      </c>
      <c r="AT472">
        <v>1</v>
      </c>
      <c r="AU472">
        <v>0</v>
      </c>
      <c r="AV472">
        <v>1</v>
      </c>
      <c r="AW472">
        <v>0</v>
      </c>
      <c r="AX472">
        <v>0</v>
      </c>
      <c r="AY472">
        <v>1</v>
      </c>
      <c r="AZ472">
        <v>1</v>
      </c>
      <c r="BA472" t="s">
        <v>51</v>
      </c>
      <c r="BB472" s="1">
        <v>42038</v>
      </c>
      <c r="BC472">
        <v>68267</v>
      </c>
      <c r="BD472" s="4">
        <f t="shared" si="21"/>
        <v>2</v>
      </c>
      <c r="BE472">
        <f t="shared" si="22"/>
        <v>4.1666666666666664E-2</v>
      </c>
      <c r="BF472">
        <f t="shared" si="23"/>
        <v>2015</v>
      </c>
    </row>
    <row r="473" spans="1:58" x14ac:dyDescent="0.2">
      <c r="A473">
        <v>4</v>
      </c>
      <c r="B473">
        <v>20</v>
      </c>
      <c r="C473">
        <v>2092</v>
      </c>
      <c r="D473">
        <v>6995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v>-1</v>
      </c>
      <c r="L473">
        <v>-1</v>
      </c>
      <c r="M473">
        <v>-1</v>
      </c>
      <c r="N473">
        <v>-1</v>
      </c>
      <c r="O473">
        <v>-1</v>
      </c>
      <c r="P473">
        <v>-1</v>
      </c>
      <c r="Q473">
        <v>-1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-1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1</v>
      </c>
      <c r="AF473">
        <v>2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1</v>
      </c>
      <c r="AM473">
        <v>0</v>
      </c>
      <c r="AN473">
        <v>1</v>
      </c>
      <c r="AO473">
        <v>0</v>
      </c>
      <c r="AP473">
        <v>0</v>
      </c>
      <c r="AQ473">
        <v>1</v>
      </c>
      <c r="AR473">
        <v>2</v>
      </c>
      <c r="AS473">
        <v>3</v>
      </c>
      <c r="AT473">
        <v>1</v>
      </c>
      <c r="AU473">
        <v>2</v>
      </c>
      <c r="AV473">
        <v>3</v>
      </c>
      <c r="AW473">
        <v>4</v>
      </c>
      <c r="AX473">
        <v>3</v>
      </c>
      <c r="AY473">
        <v>1</v>
      </c>
      <c r="AZ473">
        <v>1</v>
      </c>
      <c r="BA473" t="s">
        <v>52</v>
      </c>
      <c r="BB473" s="1">
        <v>41056</v>
      </c>
      <c r="BC473">
        <v>14652</v>
      </c>
      <c r="BD473" s="4">
        <f t="shared" si="21"/>
        <v>3</v>
      </c>
      <c r="BE473">
        <f t="shared" si="22"/>
        <v>0.27083333333333331</v>
      </c>
      <c r="BF473">
        <f t="shared" si="23"/>
        <v>2012</v>
      </c>
    </row>
    <row r="474" spans="1:58" x14ac:dyDescent="0.2">
      <c r="A474">
        <v>2</v>
      </c>
      <c r="B474">
        <v>30</v>
      </c>
      <c r="C474">
        <v>2092</v>
      </c>
      <c r="D474">
        <v>14902</v>
      </c>
      <c r="E474">
        <v>-2</v>
      </c>
      <c r="F474">
        <v>-2</v>
      </c>
      <c r="G474">
        <v>-2</v>
      </c>
      <c r="H474">
        <v>-2</v>
      </c>
      <c r="I474">
        <v>-2</v>
      </c>
      <c r="J474">
        <v>-2</v>
      </c>
      <c r="K474">
        <v>-4</v>
      </c>
      <c r="L474">
        <v>-3</v>
      </c>
      <c r="M474">
        <v>-2</v>
      </c>
      <c r="N474">
        <v>-2</v>
      </c>
      <c r="O474">
        <v>-2</v>
      </c>
      <c r="P474">
        <v>-2</v>
      </c>
      <c r="Q474">
        <v>-2</v>
      </c>
      <c r="R474">
        <v>-2</v>
      </c>
      <c r="S474">
        <v>-2</v>
      </c>
      <c r="T474">
        <v>-2</v>
      </c>
      <c r="U474">
        <v>-2</v>
      </c>
      <c r="V474">
        <v>-2</v>
      </c>
      <c r="W474">
        <v>-2</v>
      </c>
      <c r="X474">
        <v>-2</v>
      </c>
      <c r="Y474">
        <v>-2</v>
      </c>
      <c r="Z474">
        <v>-1</v>
      </c>
      <c r="AA474">
        <v>-1</v>
      </c>
      <c r="AB474">
        <v>-2</v>
      </c>
      <c r="AC474">
        <v>-1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-1</v>
      </c>
      <c r="AV474">
        <v>0</v>
      </c>
      <c r="AW474">
        <v>0</v>
      </c>
      <c r="AX474">
        <v>0</v>
      </c>
      <c r="AY474">
        <v>0</v>
      </c>
      <c r="AZ474">
        <v>0</v>
      </c>
      <c r="BA474" t="s">
        <v>52</v>
      </c>
      <c r="BB474" s="1">
        <v>40910</v>
      </c>
      <c r="BC474">
        <v>45545</v>
      </c>
      <c r="BD474" s="4">
        <f t="shared" si="21"/>
        <v>3</v>
      </c>
      <c r="BE474">
        <f t="shared" si="22"/>
        <v>-1.0625</v>
      </c>
      <c r="BF474">
        <f t="shared" si="23"/>
        <v>2012</v>
      </c>
    </row>
    <row r="475" spans="1:58" x14ac:dyDescent="0.2">
      <c r="A475">
        <v>4</v>
      </c>
      <c r="B475">
        <v>40</v>
      </c>
      <c r="C475">
        <v>2092</v>
      </c>
      <c r="D475">
        <v>2868</v>
      </c>
      <c r="E475">
        <v>-1</v>
      </c>
      <c r="F475">
        <v>-2</v>
      </c>
      <c r="G475">
        <v>-1</v>
      </c>
      <c r="H475">
        <v>-1</v>
      </c>
      <c r="I475">
        <v>-1</v>
      </c>
      <c r="J475">
        <v>-1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1</v>
      </c>
      <c r="R475">
        <v>2</v>
      </c>
      <c r="S475">
        <v>0</v>
      </c>
      <c r="T475">
        <v>1</v>
      </c>
      <c r="U475">
        <v>2</v>
      </c>
      <c r="V475">
        <v>3</v>
      </c>
      <c r="W475">
        <v>4</v>
      </c>
      <c r="X475">
        <v>5</v>
      </c>
      <c r="Y475">
        <v>5</v>
      </c>
      <c r="Z475">
        <v>6</v>
      </c>
      <c r="AA475">
        <v>6</v>
      </c>
      <c r="AB475">
        <v>7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0</v>
      </c>
      <c r="AJ475">
        <v>1</v>
      </c>
      <c r="AK475">
        <v>2</v>
      </c>
      <c r="AL475">
        <v>3</v>
      </c>
      <c r="AM475">
        <v>4</v>
      </c>
      <c r="AN475">
        <v>5</v>
      </c>
      <c r="AO475">
        <v>6</v>
      </c>
      <c r="AP475">
        <v>7</v>
      </c>
      <c r="AQ475">
        <v>8</v>
      </c>
      <c r="AR475">
        <v>9</v>
      </c>
      <c r="AS475">
        <v>10</v>
      </c>
      <c r="AT475">
        <v>11</v>
      </c>
      <c r="AU475">
        <v>12</v>
      </c>
      <c r="AV475">
        <v>13</v>
      </c>
      <c r="AW475">
        <v>14</v>
      </c>
      <c r="AX475">
        <v>15</v>
      </c>
      <c r="AY475">
        <v>16</v>
      </c>
      <c r="AZ475">
        <v>17</v>
      </c>
      <c r="BA475" t="s">
        <v>51</v>
      </c>
      <c r="BB475" s="1">
        <v>42348</v>
      </c>
      <c r="BC475">
        <v>11682</v>
      </c>
      <c r="BD475" s="4">
        <f t="shared" si="21"/>
        <v>2</v>
      </c>
      <c r="BE475">
        <f t="shared" si="22"/>
        <v>3.9791666666666665</v>
      </c>
      <c r="BF475">
        <f t="shared" si="23"/>
        <v>2015</v>
      </c>
    </row>
    <row r="476" spans="1:58" x14ac:dyDescent="0.2">
      <c r="A476">
        <v>1</v>
      </c>
      <c r="B476">
        <v>50</v>
      </c>
      <c r="C476">
        <v>2092</v>
      </c>
      <c r="D476">
        <v>17568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-1</v>
      </c>
      <c r="N476">
        <v>-1</v>
      </c>
      <c r="O476">
        <v>0</v>
      </c>
      <c r="P476">
        <v>-1</v>
      </c>
      <c r="Q476">
        <v>0</v>
      </c>
      <c r="R476">
        <v>-1</v>
      </c>
      <c r="S476">
        <v>-1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-1</v>
      </c>
      <c r="AM476">
        <v>0</v>
      </c>
      <c r="AN476">
        <v>-1</v>
      </c>
      <c r="AO476">
        <v>0</v>
      </c>
      <c r="AP476">
        <v>1</v>
      </c>
      <c r="AQ476">
        <v>1</v>
      </c>
      <c r="AR476">
        <v>0</v>
      </c>
      <c r="AS476">
        <v>0</v>
      </c>
      <c r="AT476">
        <v>-1</v>
      </c>
      <c r="AU476">
        <v>0</v>
      </c>
      <c r="AV476">
        <v>1</v>
      </c>
      <c r="AW476">
        <v>0</v>
      </c>
      <c r="AX476">
        <v>0</v>
      </c>
      <c r="AY476">
        <v>1</v>
      </c>
      <c r="AZ476">
        <v>0</v>
      </c>
      <c r="BA476" t="s">
        <v>51</v>
      </c>
      <c r="BB476" s="1">
        <v>41635</v>
      </c>
      <c r="BC476">
        <v>85741</v>
      </c>
      <c r="BD476" s="4">
        <f t="shared" si="21"/>
        <v>2</v>
      </c>
      <c r="BE476">
        <f t="shared" si="22"/>
        <v>-6.25E-2</v>
      </c>
      <c r="BF476">
        <f t="shared" si="23"/>
        <v>2013</v>
      </c>
    </row>
    <row r="477" spans="1:58" x14ac:dyDescent="0.2">
      <c r="A477">
        <v>2</v>
      </c>
      <c r="B477">
        <v>10</v>
      </c>
      <c r="C477">
        <v>2091</v>
      </c>
      <c r="D477">
        <v>10299</v>
      </c>
      <c r="E477">
        <v>0</v>
      </c>
      <c r="F477">
        <v>1</v>
      </c>
      <c r="G477">
        <v>2</v>
      </c>
      <c r="H477">
        <v>3</v>
      </c>
      <c r="I477">
        <v>4</v>
      </c>
      <c r="J477">
        <v>1</v>
      </c>
      <c r="K477">
        <v>2</v>
      </c>
      <c r="L477">
        <v>3</v>
      </c>
      <c r="M477">
        <v>4</v>
      </c>
      <c r="N477">
        <v>5</v>
      </c>
      <c r="O477">
        <v>6</v>
      </c>
      <c r="P477">
        <v>7</v>
      </c>
      <c r="Q477">
        <v>8</v>
      </c>
      <c r="R477">
        <v>9</v>
      </c>
      <c r="S477">
        <v>10</v>
      </c>
      <c r="T477">
        <v>11</v>
      </c>
      <c r="U477">
        <v>12</v>
      </c>
      <c r="V477">
        <v>13</v>
      </c>
      <c r="W477">
        <v>14</v>
      </c>
      <c r="X477">
        <v>10</v>
      </c>
      <c r="Y477">
        <v>11</v>
      </c>
      <c r="Z477">
        <v>12</v>
      </c>
      <c r="AA477">
        <v>13</v>
      </c>
      <c r="AB477">
        <v>14</v>
      </c>
      <c r="AC477">
        <v>15</v>
      </c>
      <c r="AD477">
        <v>16</v>
      </c>
      <c r="AE477">
        <v>17</v>
      </c>
      <c r="AF477">
        <v>18</v>
      </c>
      <c r="AG477">
        <v>19</v>
      </c>
      <c r="AH477">
        <v>20</v>
      </c>
      <c r="AI477">
        <v>21</v>
      </c>
      <c r="AJ477">
        <v>22</v>
      </c>
      <c r="AK477">
        <v>23</v>
      </c>
      <c r="AL477">
        <v>24</v>
      </c>
      <c r="AM477">
        <v>25</v>
      </c>
      <c r="AN477">
        <v>26</v>
      </c>
      <c r="AO477">
        <v>27</v>
      </c>
      <c r="AP477">
        <v>28</v>
      </c>
      <c r="AQ477">
        <v>29</v>
      </c>
      <c r="AR477">
        <v>30</v>
      </c>
      <c r="AS477">
        <v>31</v>
      </c>
      <c r="AT477">
        <v>32</v>
      </c>
      <c r="AU477">
        <v>33</v>
      </c>
      <c r="AV477">
        <v>34</v>
      </c>
      <c r="AW477">
        <v>35</v>
      </c>
      <c r="AX477">
        <v>36</v>
      </c>
      <c r="AY477">
        <v>37</v>
      </c>
      <c r="AZ477">
        <v>38</v>
      </c>
      <c r="BA477" t="s">
        <v>50</v>
      </c>
      <c r="BB477" s="1">
        <v>40118</v>
      </c>
      <c r="BC477">
        <v>9007</v>
      </c>
      <c r="BD477" s="4">
        <f t="shared" si="21"/>
        <v>1</v>
      </c>
      <c r="BE477">
        <f t="shared" si="22"/>
        <v>16.895833333333332</v>
      </c>
      <c r="BF477">
        <f t="shared" si="23"/>
        <v>2009</v>
      </c>
    </row>
    <row r="478" spans="1:58" x14ac:dyDescent="0.2">
      <c r="A478">
        <v>3</v>
      </c>
      <c r="B478">
        <v>20</v>
      </c>
      <c r="C478">
        <v>2083</v>
      </c>
      <c r="D478">
        <v>7192</v>
      </c>
      <c r="E478">
        <v>-1</v>
      </c>
      <c r="F478">
        <v>-1</v>
      </c>
      <c r="G478">
        <v>-1</v>
      </c>
      <c r="H478">
        <v>-1</v>
      </c>
      <c r="I478">
        <v>-1</v>
      </c>
      <c r="J478">
        <v>-1</v>
      </c>
      <c r="K478">
        <v>-1</v>
      </c>
      <c r="L478">
        <v>-2</v>
      </c>
      <c r="M478">
        <v>-1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</v>
      </c>
      <c r="AH478">
        <v>1</v>
      </c>
      <c r="AI478">
        <v>0</v>
      </c>
      <c r="AJ478">
        <v>0</v>
      </c>
      <c r="AK478">
        <v>1</v>
      </c>
      <c r="AL478">
        <v>1</v>
      </c>
      <c r="AM478">
        <v>0</v>
      </c>
      <c r="AN478">
        <v>1</v>
      </c>
      <c r="AO478">
        <v>1</v>
      </c>
      <c r="AP478">
        <v>0</v>
      </c>
      <c r="AQ478">
        <v>0</v>
      </c>
      <c r="AR478">
        <v>1</v>
      </c>
      <c r="AS478">
        <v>0</v>
      </c>
      <c r="AT478">
        <v>1</v>
      </c>
      <c r="AU478">
        <v>0</v>
      </c>
      <c r="AV478">
        <v>-1</v>
      </c>
      <c r="AW478">
        <v>0</v>
      </c>
      <c r="AX478">
        <v>0</v>
      </c>
      <c r="AY478">
        <v>0</v>
      </c>
      <c r="AZ478">
        <v>1</v>
      </c>
      <c r="BA478" t="s">
        <v>52</v>
      </c>
      <c r="BB478" s="1">
        <v>41713</v>
      </c>
      <c r="BC478">
        <v>62979</v>
      </c>
      <c r="BD478" s="4">
        <f t="shared" si="21"/>
        <v>3</v>
      </c>
      <c r="BE478">
        <f t="shared" si="22"/>
        <v>-2.0833333333333332E-2</v>
      </c>
      <c r="BF478">
        <f t="shared" si="23"/>
        <v>2014</v>
      </c>
    </row>
    <row r="479" spans="1:58" x14ac:dyDescent="0.2">
      <c r="A479">
        <v>2</v>
      </c>
      <c r="B479">
        <v>30</v>
      </c>
      <c r="C479">
        <v>2075</v>
      </c>
      <c r="D479">
        <v>17623</v>
      </c>
      <c r="E479">
        <v>-1</v>
      </c>
      <c r="F479">
        <v>-1</v>
      </c>
      <c r="G479">
        <v>-1</v>
      </c>
      <c r="H479">
        <v>0</v>
      </c>
      <c r="I479">
        <v>0</v>
      </c>
      <c r="J479">
        <v>1</v>
      </c>
      <c r="K479">
        <v>2</v>
      </c>
      <c r="L479">
        <v>3</v>
      </c>
      <c r="M479">
        <v>0</v>
      </c>
      <c r="N479">
        <v>1</v>
      </c>
      <c r="O479">
        <v>2</v>
      </c>
      <c r="P479">
        <v>3</v>
      </c>
      <c r="Q479">
        <v>4</v>
      </c>
      <c r="R479">
        <v>5</v>
      </c>
      <c r="S479">
        <v>6</v>
      </c>
      <c r="T479">
        <v>7</v>
      </c>
      <c r="U479">
        <v>8</v>
      </c>
      <c r="V479">
        <v>9</v>
      </c>
      <c r="W479">
        <v>10</v>
      </c>
      <c r="X479">
        <v>11</v>
      </c>
      <c r="Y479">
        <v>12</v>
      </c>
      <c r="Z479">
        <v>13</v>
      </c>
      <c r="AA479">
        <v>14</v>
      </c>
      <c r="AB479">
        <v>15</v>
      </c>
      <c r="AC479">
        <v>16</v>
      </c>
      <c r="AD479">
        <v>17</v>
      </c>
      <c r="AE479">
        <v>18</v>
      </c>
      <c r="AF479">
        <v>19</v>
      </c>
      <c r="AG479">
        <v>20</v>
      </c>
      <c r="AH479">
        <v>21</v>
      </c>
      <c r="AI479">
        <v>22</v>
      </c>
      <c r="AJ479">
        <v>23</v>
      </c>
      <c r="AK479">
        <v>24</v>
      </c>
      <c r="AL479">
        <v>25</v>
      </c>
      <c r="AM479">
        <v>26</v>
      </c>
      <c r="AN479">
        <v>27</v>
      </c>
      <c r="AO479">
        <v>28</v>
      </c>
      <c r="AP479">
        <v>29</v>
      </c>
      <c r="AQ479">
        <v>30</v>
      </c>
      <c r="AR479">
        <v>31</v>
      </c>
      <c r="AS479">
        <v>32</v>
      </c>
      <c r="AT479">
        <v>33</v>
      </c>
      <c r="AU479">
        <v>34</v>
      </c>
      <c r="AV479">
        <v>35</v>
      </c>
      <c r="AW479">
        <v>36</v>
      </c>
      <c r="AX479">
        <v>37</v>
      </c>
      <c r="AY479">
        <v>38</v>
      </c>
      <c r="AZ479">
        <v>39</v>
      </c>
      <c r="BA479" t="s">
        <v>51</v>
      </c>
      <c r="BB479" s="1">
        <v>40832</v>
      </c>
      <c r="BC479">
        <v>7127</v>
      </c>
      <c r="BD479" s="4">
        <f t="shared" si="21"/>
        <v>2</v>
      </c>
      <c r="BE479">
        <f t="shared" si="22"/>
        <v>16.3125</v>
      </c>
      <c r="BF479">
        <f t="shared" si="23"/>
        <v>2011</v>
      </c>
    </row>
    <row r="480" spans="1:58" x14ac:dyDescent="0.2">
      <c r="A480">
        <v>1</v>
      </c>
      <c r="B480">
        <v>40</v>
      </c>
      <c r="C480">
        <v>2077</v>
      </c>
      <c r="D480">
        <v>12491</v>
      </c>
      <c r="E480">
        <v>-2</v>
      </c>
      <c r="F480">
        <v>-1</v>
      </c>
      <c r="G480">
        <v>-1</v>
      </c>
      <c r="H480">
        <v>-1</v>
      </c>
      <c r="I480">
        <v>-1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1</v>
      </c>
      <c r="AK480">
        <v>2</v>
      </c>
      <c r="AL480">
        <v>0</v>
      </c>
      <c r="AM480">
        <v>0</v>
      </c>
      <c r="AN480">
        <v>1</v>
      </c>
      <c r="AO480">
        <v>0</v>
      </c>
      <c r="AP480">
        <v>1</v>
      </c>
      <c r="AQ480">
        <v>0</v>
      </c>
      <c r="AR480">
        <v>1</v>
      </c>
      <c r="AS480">
        <v>2</v>
      </c>
      <c r="AT480">
        <v>1</v>
      </c>
      <c r="AU480">
        <v>2</v>
      </c>
      <c r="AV480">
        <v>3</v>
      </c>
      <c r="AW480">
        <v>4</v>
      </c>
      <c r="AX480">
        <v>2</v>
      </c>
      <c r="AY480">
        <v>3</v>
      </c>
      <c r="AZ480">
        <v>2</v>
      </c>
      <c r="BA480" t="s">
        <v>52</v>
      </c>
      <c r="BB480" s="1">
        <v>41909</v>
      </c>
      <c r="BC480">
        <v>15357</v>
      </c>
      <c r="BD480" s="4">
        <f t="shared" si="21"/>
        <v>3</v>
      </c>
      <c r="BE480">
        <f t="shared" si="22"/>
        <v>0.45833333333333331</v>
      </c>
      <c r="BF480">
        <f t="shared" si="23"/>
        <v>2014</v>
      </c>
    </row>
    <row r="481" spans="1:58" x14ac:dyDescent="0.2">
      <c r="A481">
        <v>4</v>
      </c>
      <c r="B481">
        <v>50</v>
      </c>
      <c r="C481">
        <v>2077</v>
      </c>
      <c r="D481">
        <v>15761</v>
      </c>
      <c r="E481">
        <v>-2</v>
      </c>
      <c r="F481">
        <v>-1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0</v>
      </c>
      <c r="R481">
        <v>1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1</v>
      </c>
      <c r="AB481">
        <v>2</v>
      </c>
      <c r="AC481">
        <v>0</v>
      </c>
      <c r="AD481">
        <v>1</v>
      </c>
      <c r="AE481">
        <v>2</v>
      </c>
      <c r="AF481">
        <v>3</v>
      </c>
      <c r="AG481">
        <v>4</v>
      </c>
      <c r="AH481">
        <v>5</v>
      </c>
      <c r="AI481">
        <v>6</v>
      </c>
      <c r="AJ481">
        <v>7</v>
      </c>
      <c r="AK481">
        <v>4</v>
      </c>
      <c r="AL481">
        <v>0</v>
      </c>
      <c r="AM481">
        <v>1</v>
      </c>
      <c r="AN481">
        <v>0</v>
      </c>
      <c r="AO481">
        <v>0</v>
      </c>
      <c r="AP481">
        <v>1</v>
      </c>
      <c r="AQ481">
        <v>0</v>
      </c>
      <c r="AR481">
        <v>0</v>
      </c>
      <c r="AS481">
        <v>1</v>
      </c>
      <c r="AT481">
        <v>2</v>
      </c>
      <c r="AU481">
        <v>3</v>
      </c>
      <c r="AV481">
        <v>4</v>
      </c>
      <c r="AW481">
        <v>3</v>
      </c>
      <c r="AX481">
        <v>0</v>
      </c>
      <c r="AY481">
        <v>1</v>
      </c>
      <c r="AZ481">
        <v>2</v>
      </c>
      <c r="BA481" t="s">
        <v>52</v>
      </c>
      <c r="BB481" s="1">
        <v>40609</v>
      </c>
      <c r="BC481">
        <v>6627</v>
      </c>
      <c r="BD481" s="4">
        <f t="shared" si="21"/>
        <v>3</v>
      </c>
      <c r="BE481">
        <f t="shared" si="22"/>
        <v>1.1666666666666667</v>
      </c>
      <c r="BF481">
        <f t="shared" si="23"/>
        <v>2011</v>
      </c>
    </row>
    <row r="482" spans="1:58" x14ac:dyDescent="0.2">
      <c r="A482">
        <v>3</v>
      </c>
      <c r="B482">
        <v>10</v>
      </c>
      <c r="C482">
        <v>2077</v>
      </c>
      <c r="D482">
        <v>13354</v>
      </c>
      <c r="E482">
        <v>-3</v>
      </c>
      <c r="F482">
        <v>-2</v>
      </c>
      <c r="G482">
        <v>-4</v>
      </c>
      <c r="H482">
        <v>-3</v>
      </c>
      <c r="I482">
        <v>-2</v>
      </c>
      <c r="J482">
        <v>-4</v>
      </c>
      <c r="K482">
        <v>-3</v>
      </c>
      <c r="L482">
        <v>-5</v>
      </c>
      <c r="M482">
        <v>-4</v>
      </c>
      <c r="N482">
        <v>-6</v>
      </c>
      <c r="O482">
        <v>-5</v>
      </c>
      <c r="P482">
        <v>-7</v>
      </c>
      <c r="Q482">
        <v>-6</v>
      </c>
      <c r="R482">
        <v>-8</v>
      </c>
      <c r="S482">
        <v>-7</v>
      </c>
      <c r="T482">
        <v>-6</v>
      </c>
      <c r="U482">
        <v>-8</v>
      </c>
      <c r="V482">
        <v>-7</v>
      </c>
      <c r="W482">
        <v>-12</v>
      </c>
      <c r="X482">
        <v>-11</v>
      </c>
      <c r="Y482" t="s">
        <v>49</v>
      </c>
      <c r="Z482" t="s">
        <v>49</v>
      </c>
      <c r="AA482" t="s">
        <v>49</v>
      </c>
      <c r="AB482" t="s">
        <v>49</v>
      </c>
      <c r="AC482" t="s">
        <v>49</v>
      </c>
      <c r="AD482" t="s">
        <v>49</v>
      </c>
      <c r="AE482" t="s">
        <v>49</v>
      </c>
      <c r="AF482" t="s">
        <v>49</v>
      </c>
      <c r="AG482" t="s">
        <v>49</v>
      </c>
      <c r="AH482" t="s">
        <v>49</v>
      </c>
      <c r="AI482" t="s">
        <v>49</v>
      </c>
      <c r="AJ482" t="s">
        <v>49</v>
      </c>
      <c r="AK482" t="s">
        <v>49</v>
      </c>
      <c r="AL482" t="s">
        <v>49</v>
      </c>
      <c r="AM482" t="s">
        <v>49</v>
      </c>
      <c r="AN482" t="s">
        <v>49</v>
      </c>
      <c r="AO482" t="s">
        <v>49</v>
      </c>
      <c r="AP482" t="s">
        <v>49</v>
      </c>
      <c r="AQ482" t="s">
        <v>49</v>
      </c>
      <c r="AR482" t="s">
        <v>49</v>
      </c>
      <c r="AS482" t="s">
        <v>49</v>
      </c>
      <c r="AT482">
        <v>-4</v>
      </c>
      <c r="AU482">
        <v>-3</v>
      </c>
      <c r="AV482">
        <v>-2</v>
      </c>
      <c r="AW482">
        <v>-4</v>
      </c>
      <c r="AX482">
        <v>-3</v>
      </c>
      <c r="AY482">
        <v>-5</v>
      </c>
      <c r="AZ482">
        <v>-4</v>
      </c>
      <c r="BA482" t="s">
        <v>52</v>
      </c>
      <c r="BB482" s="1">
        <v>42176</v>
      </c>
      <c r="BC482">
        <v>56937</v>
      </c>
      <c r="BD482" s="4">
        <f t="shared" si="21"/>
        <v>3</v>
      </c>
      <c r="BE482">
        <f t="shared" si="22"/>
        <v>-5.1111111111111107</v>
      </c>
      <c r="BF482">
        <f t="shared" si="23"/>
        <v>2015</v>
      </c>
    </row>
    <row r="483" spans="1:58" x14ac:dyDescent="0.2">
      <c r="A483">
        <v>3</v>
      </c>
      <c r="B483">
        <v>20</v>
      </c>
      <c r="C483">
        <v>2077</v>
      </c>
      <c r="D483">
        <v>8419</v>
      </c>
      <c r="E483">
        <v>-1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-3</v>
      </c>
      <c r="L483">
        <v>-2</v>
      </c>
      <c r="M483">
        <v>-1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 t="s">
        <v>52</v>
      </c>
      <c r="BB483" s="1">
        <v>40001</v>
      </c>
      <c r="BC483">
        <v>90571</v>
      </c>
      <c r="BD483" s="4">
        <f t="shared" si="21"/>
        <v>3</v>
      </c>
      <c r="BE483">
        <f t="shared" si="22"/>
        <v>-0.14583333333333334</v>
      </c>
      <c r="BF483">
        <f t="shared" si="23"/>
        <v>2009</v>
      </c>
    </row>
    <row r="484" spans="1:58" x14ac:dyDescent="0.2">
      <c r="A484">
        <v>1</v>
      </c>
      <c r="B484">
        <v>30</v>
      </c>
      <c r="C484">
        <v>2077</v>
      </c>
      <c r="D484">
        <v>13368</v>
      </c>
      <c r="E484">
        <v>-2</v>
      </c>
      <c r="F484">
        <v>-2</v>
      </c>
      <c r="G484">
        <v>-1</v>
      </c>
      <c r="H484">
        <v>-1</v>
      </c>
      <c r="I484">
        <v>-1</v>
      </c>
      <c r="J484">
        <v>-1</v>
      </c>
      <c r="K484">
        <v>-1</v>
      </c>
      <c r="L484">
        <v>-1</v>
      </c>
      <c r="M484">
        <v>-2</v>
      </c>
      <c r="N484">
        <v>-1</v>
      </c>
      <c r="O484">
        <v>-1</v>
      </c>
      <c r="P484">
        <v>0</v>
      </c>
      <c r="Q484">
        <v>-4</v>
      </c>
      <c r="R484">
        <v>-3</v>
      </c>
      <c r="S484">
        <v>-2</v>
      </c>
      <c r="T484">
        <v>-1</v>
      </c>
      <c r="U484">
        <v>-2</v>
      </c>
      <c r="V484" t="s">
        <v>49</v>
      </c>
      <c r="W484" t="s">
        <v>49</v>
      </c>
      <c r="X484" t="s">
        <v>49</v>
      </c>
      <c r="Y484" t="s">
        <v>49</v>
      </c>
      <c r="Z484" t="s">
        <v>49</v>
      </c>
      <c r="AA484" t="s">
        <v>49</v>
      </c>
      <c r="AB484" t="s">
        <v>49</v>
      </c>
      <c r="AC484" t="s">
        <v>49</v>
      </c>
      <c r="AD484" t="s">
        <v>49</v>
      </c>
      <c r="AE484" t="s">
        <v>49</v>
      </c>
      <c r="AF484" t="s">
        <v>49</v>
      </c>
      <c r="AG484" t="s">
        <v>49</v>
      </c>
      <c r="AH484" t="s">
        <v>49</v>
      </c>
      <c r="AI484" t="s">
        <v>49</v>
      </c>
      <c r="AJ484" t="s">
        <v>49</v>
      </c>
      <c r="AK484" t="s">
        <v>49</v>
      </c>
      <c r="AL484" t="s">
        <v>49</v>
      </c>
      <c r="AM484" t="s">
        <v>49</v>
      </c>
      <c r="AN484" t="s">
        <v>49</v>
      </c>
      <c r="AO484" t="s">
        <v>49</v>
      </c>
      <c r="AP484" t="s">
        <v>49</v>
      </c>
      <c r="AQ484" t="s">
        <v>49</v>
      </c>
      <c r="AR484" t="s">
        <v>49</v>
      </c>
      <c r="AS484" t="s">
        <v>49</v>
      </c>
      <c r="AT484" t="s">
        <v>49</v>
      </c>
      <c r="AU484" t="s">
        <v>49</v>
      </c>
      <c r="AV484" t="s">
        <v>49</v>
      </c>
      <c r="AW484" t="s">
        <v>49</v>
      </c>
      <c r="AX484" t="s">
        <v>49</v>
      </c>
      <c r="AY484" t="s">
        <v>49</v>
      </c>
      <c r="AZ484" t="s">
        <v>49</v>
      </c>
      <c r="BA484" t="s">
        <v>50</v>
      </c>
      <c r="BB484" s="1">
        <v>42349</v>
      </c>
      <c r="BC484">
        <v>84247</v>
      </c>
      <c r="BD484" s="4">
        <f t="shared" si="21"/>
        <v>1</v>
      </c>
      <c r="BE484">
        <f t="shared" si="22"/>
        <v>-1.5294117647058822</v>
      </c>
      <c r="BF484">
        <f t="shared" si="23"/>
        <v>2015</v>
      </c>
    </row>
    <row r="485" spans="1:58" x14ac:dyDescent="0.2">
      <c r="A485">
        <v>2</v>
      </c>
      <c r="B485">
        <v>40</v>
      </c>
      <c r="C485">
        <v>2082</v>
      </c>
      <c r="D485">
        <v>19059</v>
      </c>
      <c r="E485">
        <v>-1</v>
      </c>
      <c r="F485">
        <v>-2</v>
      </c>
      <c r="G485">
        <v>-1</v>
      </c>
      <c r="H485">
        <v>-1</v>
      </c>
      <c r="I485">
        <v>0</v>
      </c>
      <c r="J485">
        <v>0</v>
      </c>
      <c r="K485">
        <v>-1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1</v>
      </c>
      <c r="AD485">
        <v>0</v>
      </c>
      <c r="AE485">
        <v>1</v>
      </c>
      <c r="AF485">
        <v>0</v>
      </c>
      <c r="AG485">
        <v>1</v>
      </c>
      <c r="AH485">
        <v>2</v>
      </c>
      <c r="AI485">
        <v>3</v>
      </c>
      <c r="AJ485">
        <v>4</v>
      </c>
      <c r="AK485">
        <v>5</v>
      </c>
      <c r="AL485" t="s">
        <v>49</v>
      </c>
      <c r="AM485" t="s">
        <v>49</v>
      </c>
      <c r="AN485" t="s">
        <v>49</v>
      </c>
      <c r="AO485" t="s">
        <v>49</v>
      </c>
      <c r="AP485" t="s">
        <v>49</v>
      </c>
      <c r="AQ485" t="s">
        <v>49</v>
      </c>
      <c r="AR485" t="s">
        <v>49</v>
      </c>
      <c r="AS485" t="s">
        <v>49</v>
      </c>
      <c r="AT485" t="s">
        <v>49</v>
      </c>
      <c r="AU485" t="s">
        <v>49</v>
      </c>
      <c r="AV485" t="s">
        <v>49</v>
      </c>
      <c r="AW485" t="s">
        <v>49</v>
      </c>
      <c r="AX485" t="s">
        <v>49</v>
      </c>
      <c r="AY485" t="s">
        <v>49</v>
      </c>
      <c r="AZ485" t="s">
        <v>49</v>
      </c>
      <c r="BA485" t="s">
        <v>51</v>
      </c>
      <c r="BB485" s="1">
        <v>40412</v>
      </c>
      <c r="BC485">
        <v>24159</v>
      </c>
      <c r="BD485" s="4">
        <f t="shared" si="21"/>
        <v>2</v>
      </c>
      <c r="BE485">
        <f t="shared" si="22"/>
        <v>0.33333333333333331</v>
      </c>
      <c r="BF485">
        <f t="shared" si="23"/>
        <v>2010</v>
      </c>
    </row>
    <row r="486" spans="1:58" x14ac:dyDescent="0.2">
      <c r="A486">
        <v>4</v>
      </c>
      <c r="B486">
        <v>50</v>
      </c>
      <c r="C486">
        <v>2075</v>
      </c>
      <c r="D486">
        <v>15350</v>
      </c>
      <c r="E486">
        <v>-2</v>
      </c>
      <c r="F486">
        <v>-1</v>
      </c>
      <c r="G486">
        <v>0</v>
      </c>
      <c r="H486">
        <v>-1</v>
      </c>
      <c r="I486">
        <v>-1</v>
      </c>
      <c r="J486">
        <v>0</v>
      </c>
      <c r="K486">
        <v>1</v>
      </c>
      <c r="L486">
        <v>2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 t="s">
        <v>51</v>
      </c>
      <c r="BB486" s="1">
        <v>40279</v>
      </c>
      <c r="BC486">
        <v>27767</v>
      </c>
      <c r="BD486" s="4">
        <f t="shared" si="21"/>
        <v>2</v>
      </c>
      <c r="BE486">
        <f t="shared" si="22"/>
        <v>-4.1666666666666664E-2</v>
      </c>
      <c r="BF486">
        <f t="shared" si="23"/>
        <v>2010</v>
      </c>
    </row>
    <row r="487" spans="1:58" x14ac:dyDescent="0.2">
      <c r="A487">
        <v>3</v>
      </c>
      <c r="B487">
        <v>10</v>
      </c>
      <c r="C487">
        <v>2075</v>
      </c>
      <c r="D487">
        <v>9055</v>
      </c>
      <c r="E487">
        <v>-1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1</v>
      </c>
      <c r="N487">
        <v>1</v>
      </c>
      <c r="O487">
        <v>2</v>
      </c>
      <c r="P487">
        <v>2</v>
      </c>
      <c r="Q487">
        <v>3</v>
      </c>
      <c r="R487">
        <v>4</v>
      </c>
      <c r="S487">
        <v>4</v>
      </c>
      <c r="T487">
        <v>-1</v>
      </c>
      <c r="U487">
        <v>0</v>
      </c>
      <c r="V487">
        <v>1</v>
      </c>
      <c r="W487">
        <v>0</v>
      </c>
      <c r="X487">
        <v>1</v>
      </c>
      <c r="Y487">
        <v>2</v>
      </c>
      <c r="Z487">
        <v>3</v>
      </c>
      <c r="AA487">
        <v>2</v>
      </c>
      <c r="AB487">
        <v>0</v>
      </c>
      <c r="AC487">
        <v>0</v>
      </c>
      <c r="AD487">
        <v>0</v>
      </c>
      <c r="AE487">
        <v>1</v>
      </c>
      <c r="AF487">
        <v>1</v>
      </c>
      <c r="AG487">
        <v>1</v>
      </c>
      <c r="AH487">
        <v>1</v>
      </c>
      <c r="AI487">
        <v>0</v>
      </c>
      <c r="AJ487">
        <v>1</v>
      </c>
      <c r="AK487">
        <v>2</v>
      </c>
      <c r="AL487">
        <v>-1</v>
      </c>
      <c r="AM487">
        <v>0</v>
      </c>
      <c r="AN487">
        <v>1</v>
      </c>
      <c r="AO487">
        <v>2</v>
      </c>
      <c r="AP487">
        <v>3</v>
      </c>
      <c r="AQ487">
        <v>4</v>
      </c>
      <c r="AR487">
        <v>5</v>
      </c>
      <c r="AS487">
        <v>1</v>
      </c>
      <c r="AT487">
        <v>2</v>
      </c>
      <c r="AU487">
        <v>3</v>
      </c>
      <c r="AV487">
        <v>4</v>
      </c>
      <c r="AW487">
        <v>5</v>
      </c>
      <c r="AX487">
        <v>4</v>
      </c>
      <c r="AY487">
        <v>5</v>
      </c>
      <c r="AZ487">
        <v>6</v>
      </c>
      <c r="BA487" t="s">
        <v>51</v>
      </c>
      <c r="BB487" s="1">
        <v>40812</v>
      </c>
      <c r="BC487">
        <v>97114</v>
      </c>
      <c r="BD487" s="4">
        <f t="shared" si="21"/>
        <v>2</v>
      </c>
      <c r="BE487">
        <f t="shared" si="22"/>
        <v>1.5833333333333333</v>
      </c>
      <c r="BF487">
        <f t="shared" si="23"/>
        <v>2011</v>
      </c>
    </row>
    <row r="488" spans="1:58" x14ac:dyDescent="0.2">
      <c r="A488">
        <v>4</v>
      </c>
      <c r="B488">
        <v>20</v>
      </c>
      <c r="C488">
        <v>2081</v>
      </c>
      <c r="D488">
        <v>1261</v>
      </c>
      <c r="E488">
        <v>-1</v>
      </c>
      <c r="F488">
        <v>-1</v>
      </c>
      <c r="G488">
        <v>-1</v>
      </c>
      <c r="H488">
        <v>-1</v>
      </c>
      <c r="I488">
        <v>-1</v>
      </c>
      <c r="J488">
        <v>-1</v>
      </c>
      <c r="K488">
        <v>-1</v>
      </c>
      <c r="L488">
        <v>-1</v>
      </c>
      <c r="M488">
        <v>-1</v>
      </c>
      <c r="N488">
        <v>-1</v>
      </c>
      <c r="O488">
        <v>-1</v>
      </c>
      <c r="P488">
        <v>-1</v>
      </c>
      <c r="Q488">
        <v>-1</v>
      </c>
      <c r="R488">
        <v>-1</v>
      </c>
      <c r="S488">
        <v>-1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 t="s">
        <v>52</v>
      </c>
      <c r="BB488" s="1">
        <v>40072</v>
      </c>
      <c r="BC488">
        <v>75198</v>
      </c>
      <c r="BD488" s="4">
        <f t="shared" si="21"/>
        <v>3</v>
      </c>
      <c r="BE488">
        <f t="shared" si="22"/>
        <v>-0.3125</v>
      </c>
      <c r="BF488">
        <f t="shared" si="23"/>
        <v>2009</v>
      </c>
    </row>
    <row r="489" spans="1:58" x14ac:dyDescent="0.2">
      <c r="A489">
        <v>2</v>
      </c>
      <c r="B489">
        <v>30</v>
      </c>
      <c r="C489">
        <v>2081</v>
      </c>
      <c r="D489">
        <v>19560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-1</v>
      </c>
      <c r="W489">
        <v>0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v>1</v>
      </c>
      <c r="AD489">
        <v>2</v>
      </c>
      <c r="AE489">
        <v>0</v>
      </c>
      <c r="AF489">
        <v>1</v>
      </c>
      <c r="AG489">
        <v>2</v>
      </c>
      <c r="AH489">
        <v>3</v>
      </c>
      <c r="AI489">
        <v>4</v>
      </c>
      <c r="AJ489">
        <v>0</v>
      </c>
      <c r="AK489">
        <v>1</v>
      </c>
      <c r="AL489">
        <v>2</v>
      </c>
      <c r="AM489">
        <v>3</v>
      </c>
      <c r="AN489">
        <v>3</v>
      </c>
      <c r="AO489">
        <v>0</v>
      </c>
      <c r="AP489">
        <v>1</v>
      </c>
      <c r="AQ489">
        <v>2</v>
      </c>
      <c r="AR489">
        <v>3</v>
      </c>
      <c r="AS489">
        <v>4</v>
      </c>
      <c r="AT489">
        <v>5</v>
      </c>
      <c r="AU489">
        <v>6</v>
      </c>
      <c r="AV489">
        <v>1</v>
      </c>
      <c r="AW489">
        <v>2</v>
      </c>
      <c r="AX489">
        <v>3</v>
      </c>
      <c r="AY489">
        <v>4</v>
      </c>
      <c r="AZ489">
        <v>5</v>
      </c>
      <c r="BA489" t="s">
        <v>50</v>
      </c>
      <c r="BB489" s="1">
        <v>40090</v>
      </c>
      <c r="BC489">
        <v>13226</v>
      </c>
      <c r="BD489" s="4">
        <f t="shared" si="21"/>
        <v>1</v>
      </c>
      <c r="BE489">
        <f t="shared" si="22"/>
        <v>1.2083333333333333</v>
      </c>
      <c r="BF489">
        <f t="shared" si="23"/>
        <v>2009</v>
      </c>
    </row>
    <row r="490" spans="1:58" x14ac:dyDescent="0.2">
      <c r="A490">
        <v>2</v>
      </c>
      <c r="B490">
        <v>40</v>
      </c>
      <c r="C490">
        <v>2081</v>
      </c>
      <c r="D490">
        <v>12014</v>
      </c>
      <c r="E490">
        <v>-1</v>
      </c>
      <c r="F490">
        <v>-1</v>
      </c>
      <c r="G490">
        <v>-1</v>
      </c>
      <c r="H490">
        <v>-1</v>
      </c>
      <c r="I490">
        <v>-1</v>
      </c>
      <c r="J490">
        <v>-1</v>
      </c>
      <c r="K490">
        <v>-1</v>
      </c>
      <c r="L490">
        <v>-1</v>
      </c>
      <c r="M490">
        <v>-1</v>
      </c>
      <c r="N490">
        <v>0</v>
      </c>
      <c r="O490">
        <v>0</v>
      </c>
      <c r="P490">
        <v>1</v>
      </c>
      <c r="Q490">
        <v>1</v>
      </c>
      <c r="R490">
        <v>1</v>
      </c>
      <c r="S490">
        <v>2</v>
      </c>
      <c r="T490">
        <v>3</v>
      </c>
      <c r="U490">
        <v>4</v>
      </c>
      <c r="V490">
        <v>0</v>
      </c>
      <c r="W490">
        <v>1</v>
      </c>
      <c r="X490">
        <v>2</v>
      </c>
      <c r="Y490">
        <v>2</v>
      </c>
      <c r="Z490">
        <v>2</v>
      </c>
      <c r="AA490">
        <v>3</v>
      </c>
      <c r="AB490">
        <v>4</v>
      </c>
      <c r="AC490">
        <v>5</v>
      </c>
      <c r="AD490">
        <v>3</v>
      </c>
      <c r="AE490">
        <v>4</v>
      </c>
      <c r="AF490">
        <v>5</v>
      </c>
      <c r="AG490">
        <v>6</v>
      </c>
      <c r="AH490">
        <v>5</v>
      </c>
      <c r="AI490">
        <v>6</v>
      </c>
      <c r="AJ490">
        <v>7</v>
      </c>
      <c r="AK490">
        <v>8</v>
      </c>
      <c r="AL490" t="s">
        <v>49</v>
      </c>
      <c r="AM490" t="s">
        <v>49</v>
      </c>
      <c r="AN490" t="s">
        <v>49</v>
      </c>
      <c r="AO490" t="s">
        <v>49</v>
      </c>
      <c r="AP490" t="s">
        <v>49</v>
      </c>
      <c r="AQ490" t="s">
        <v>49</v>
      </c>
      <c r="AR490" t="s">
        <v>49</v>
      </c>
      <c r="AS490" t="s">
        <v>49</v>
      </c>
      <c r="AT490" t="s">
        <v>49</v>
      </c>
      <c r="AU490" t="s">
        <v>49</v>
      </c>
      <c r="AV490" t="s">
        <v>49</v>
      </c>
      <c r="AW490" t="s">
        <v>49</v>
      </c>
      <c r="AX490" t="s">
        <v>49</v>
      </c>
      <c r="AY490" t="s">
        <v>49</v>
      </c>
      <c r="AZ490" t="s">
        <v>49</v>
      </c>
      <c r="BA490" t="s">
        <v>51</v>
      </c>
      <c r="BB490" s="1">
        <v>40721</v>
      </c>
      <c r="BC490">
        <v>72808</v>
      </c>
      <c r="BD490" s="4">
        <f t="shared" si="21"/>
        <v>2</v>
      </c>
      <c r="BE490">
        <f t="shared" si="22"/>
        <v>2</v>
      </c>
      <c r="BF490">
        <f t="shared" si="23"/>
        <v>2011</v>
      </c>
    </row>
    <row r="491" spans="1:58" x14ac:dyDescent="0.2">
      <c r="A491">
        <v>2</v>
      </c>
      <c r="B491">
        <v>50</v>
      </c>
      <c r="C491">
        <v>2081</v>
      </c>
      <c r="D491">
        <v>19164</v>
      </c>
      <c r="E491">
        <v>0</v>
      </c>
      <c r="F491">
        <v>1</v>
      </c>
      <c r="G491">
        <v>2</v>
      </c>
      <c r="H491">
        <v>3</v>
      </c>
      <c r="I491">
        <v>4</v>
      </c>
      <c r="J491">
        <v>5</v>
      </c>
      <c r="K491">
        <v>6</v>
      </c>
      <c r="L491">
        <v>6</v>
      </c>
      <c r="M491">
        <v>6</v>
      </c>
      <c r="N491">
        <v>3</v>
      </c>
      <c r="O491">
        <v>-1</v>
      </c>
      <c r="P491">
        <v>0</v>
      </c>
      <c r="Q491">
        <v>1</v>
      </c>
      <c r="R491">
        <v>2</v>
      </c>
      <c r="S491">
        <v>2</v>
      </c>
      <c r="T491">
        <v>3</v>
      </c>
      <c r="U491">
        <v>4</v>
      </c>
      <c r="V491">
        <v>3</v>
      </c>
      <c r="W491">
        <v>4</v>
      </c>
      <c r="X491">
        <v>5</v>
      </c>
      <c r="Y491">
        <v>6</v>
      </c>
      <c r="Z491">
        <v>7</v>
      </c>
      <c r="AA491">
        <v>0</v>
      </c>
      <c r="AB491">
        <v>1</v>
      </c>
      <c r="AC491">
        <v>2</v>
      </c>
      <c r="AD491">
        <v>2</v>
      </c>
      <c r="AE491">
        <v>4</v>
      </c>
      <c r="AF491">
        <v>5</v>
      </c>
      <c r="AG491">
        <v>6</v>
      </c>
      <c r="AH491">
        <v>7</v>
      </c>
      <c r="AI491">
        <v>8</v>
      </c>
      <c r="AJ491">
        <v>6</v>
      </c>
      <c r="AK491">
        <v>7</v>
      </c>
      <c r="AL491">
        <v>8</v>
      </c>
      <c r="AM491">
        <v>9</v>
      </c>
      <c r="AN491">
        <v>10</v>
      </c>
      <c r="AO491">
        <v>11</v>
      </c>
      <c r="AP491">
        <v>12</v>
      </c>
      <c r="AQ491">
        <v>13</v>
      </c>
      <c r="AR491">
        <v>14</v>
      </c>
      <c r="AS491">
        <v>15</v>
      </c>
      <c r="AT491">
        <v>16</v>
      </c>
      <c r="AU491">
        <v>17</v>
      </c>
      <c r="AV491">
        <v>18</v>
      </c>
      <c r="AW491">
        <v>19</v>
      </c>
      <c r="AX491">
        <v>20</v>
      </c>
      <c r="AY491">
        <v>21</v>
      </c>
      <c r="AZ491">
        <v>22</v>
      </c>
      <c r="BA491" t="s">
        <v>50</v>
      </c>
      <c r="BB491" s="1">
        <v>41115</v>
      </c>
      <c r="BC491">
        <v>12284</v>
      </c>
      <c r="BD491" s="4">
        <f t="shared" si="21"/>
        <v>1</v>
      </c>
      <c r="BE491">
        <f t="shared" si="22"/>
        <v>7.1875</v>
      </c>
      <c r="BF491">
        <f t="shared" si="23"/>
        <v>2012</v>
      </c>
    </row>
    <row r="492" spans="1:58" x14ac:dyDescent="0.2">
      <c r="A492">
        <v>3</v>
      </c>
      <c r="B492">
        <v>10</v>
      </c>
      <c r="C492">
        <v>2075</v>
      </c>
      <c r="D492">
        <v>4381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-1</v>
      </c>
      <c r="K492">
        <v>0</v>
      </c>
      <c r="L492">
        <v>0</v>
      </c>
      <c r="M492">
        <v>0</v>
      </c>
      <c r="N492">
        <v>-1</v>
      </c>
      <c r="O492">
        <v>-2</v>
      </c>
      <c r="P492">
        <v>-2</v>
      </c>
      <c r="Q492">
        <v>-3</v>
      </c>
      <c r="R492">
        <v>-4</v>
      </c>
      <c r="S492">
        <v>-3</v>
      </c>
      <c r="T492">
        <v>-2</v>
      </c>
      <c r="U492">
        <v>-1</v>
      </c>
      <c r="V492">
        <v>-2</v>
      </c>
      <c r="W492">
        <v>-2</v>
      </c>
      <c r="X492">
        <v>-1</v>
      </c>
      <c r="Y492">
        <v>-1</v>
      </c>
      <c r="Z492">
        <v>0</v>
      </c>
      <c r="AA492">
        <v>0</v>
      </c>
      <c r="AB492">
        <v>-1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 t="s">
        <v>52</v>
      </c>
      <c r="BB492" s="1">
        <v>42322</v>
      </c>
      <c r="BC492">
        <v>47701</v>
      </c>
      <c r="BD492" s="4">
        <f t="shared" si="21"/>
        <v>3</v>
      </c>
      <c r="BE492">
        <f t="shared" si="22"/>
        <v>-0.54166666666666663</v>
      </c>
      <c r="BF492">
        <f t="shared" si="23"/>
        <v>2015</v>
      </c>
    </row>
    <row r="493" spans="1:58" x14ac:dyDescent="0.2">
      <c r="A493">
        <v>4</v>
      </c>
      <c r="B493">
        <v>20</v>
      </c>
      <c r="C493">
        <v>2078</v>
      </c>
      <c r="D493">
        <v>3757</v>
      </c>
      <c r="E493">
        <v>-1</v>
      </c>
      <c r="F493">
        <v>-2</v>
      </c>
      <c r="G493">
        <v>-1</v>
      </c>
      <c r="H493">
        <v>-2</v>
      </c>
      <c r="I493">
        <v>-1</v>
      </c>
      <c r="J493">
        <v>-2</v>
      </c>
      <c r="K493">
        <v>-1</v>
      </c>
      <c r="L493">
        <v>-2</v>
      </c>
      <c r="M493">
        <v>-1</v>
      </c>
      <c r="N493">
        <v>-2</v>
      </c>
      <c r="O493">
        <v>-1</v>
      </c>
      <c r="P493">
        <v>-2</v>
      </c>
      <c r="Q493">
        <v>-1</v>
      </c>
      <c r="R493">
        <v>-2</v>
      </c>
      <c r="S493">
        <v>-1</v>
      </c>
      <c r="T493">
        <v>-2</v>
      </c>
      <c r="U493">
        <v>-1</v>
      </c>
      <c r="V493">
        <v>-2</v>
      </c>
      <c r="W493">
        <v>-1</v>
      </c>
      <c r="X493">
        <v>-2</v>
      </c>
      <c r="Y493">
        <v>-1</v>
      </c>
      <c r="Z493">
        <v>-2</v>
      </c>
      <c r="AA493">
        <v>-1</v>
      </c>
      <c r="AB493">
        <v>-2</v>
      </c>
      <c r="AC493">
        <v>-1</v>
      </c>
      <c r="AD493">
        <v>-2</v>
      </c>
      <c r="AE493">
        <v>-1</v>
      </c>
      <c r="AF493">
        <v>-2</v>
      </c>
      <c r="AG493">
        <v>-1</v>
      </c>
      <c r="AH493">
        <v>-2</v>
      </c>
      <c r="AI493">
        <v>-1</v>
      </c>
      <c r="AJ493">
        <v>-2</v>
      </c>
      <c r="AK493">
        <v>-1</v>
      </c>
      <c r="AL493">
        <v>-2</v>
      </c>
      <c r="AM493">
        <v>-1</v>
      </c>
      <c r="AN493">
        <v>-2</v>
      </c>
      <c r="AO493">
        <v>-1</v>
      </c>
      <c r="AP493">
        <v>-2</v>
      </c>
      <c r="AQ493">
        <v>-1</v>
      </c>
      <c r="AR493">
        <v>-2</v>
      </c>
      <c r="AS493">
        <v>-1</v>
      </c>
      <c r="AT493">
        <v>-2</v>
      </c>
      <c r="AU493">
        <v>-1</v>
      </c>
      <c r="AV493">
        <v>0</v>
      </c>
      <c r="AW493">
        <v>-1</v>
      </c>
      <c r="AX493">
        <v>0</v>
      </c>
      <c r="AY493">
        <v>-1</v>
      </c>
      <c r="AZ493">
        <v>0</v>
      </c>
      <c r="BA493" t="s">
        <v>52</v>
      </c>
      <c r="BB493" s="1">
        <v>41524</v>
      </c>
      <c r="BC493">
        <v>45187</v>
      </c>
      <c r="BD493" s="4">
        <f t="shared" si="21"/>
        <v>3</v>
      </c>
      <c r="BE493">
        <f t="shared" si="22"/>
        <v>-1.375</v>
      </c>
      <c r="BF493">
        <f t="shared" si="23"/>
        <v>2013</v>
      </c>
    </row>
    <row r="494" spans="1:58" x14ac:dyDescent="0.2">
      <c r="A494">
        <v>2</v>
      </c>
      <c r="B494">
        <v>30</v>
      </c>
      <c r="C494">
        <v>2078</v>
      </c>
      <c r="D494">
        <v>6380</v>
      </c>
      <c r="E494">
        <v>-1</v>
      </c>
      <c r="F494">
        <v>-2</v>
      </c>
      <c r="G494">
        <v>-1</v>
      </c>
      <c r="H494">
        <v>-2</v>
      </c>
      <c r="I494">
        <v>-1</v>
      </c>
      <c r="J494">
        <v>-2</v>
      </c>
      <c r="K494">
        <v>-1</v>
      </c>
      <c r="L494">
        <v>-2</v>
      </c>
      <c r="M494">
        <v>-3</v>
      </c>
      <c r="N494">
        <v>-2</v>
      </c>
      <c r="O494">
        <v>-1</v>
      </c>
      <c r="P494">
        <v>-2</v>
      </c>
      <c r="Q494">
        <v>-3</v>
      </c>
      <c r="R494">
        <v>-2</v>
      </c>
      <c r="S494">
        <v>-3</v>
      </c>
      <c r="T494">
        <v>-2</v>
      </c>
      <c r="U494">
        <v>-3</v>
      </c>
      <c r="V494">
        <v>-2</v>
      </c>
      <c r="W494">
        <v>-3</v>
      </c>
      <c r="X494">
        <v>-2</v>
      </c>
      <c r="Y494">
        <v>-3</v>
      </c>
      <c r="Z494">
        <v>-2</v>
      </c>
      <c r="AA494">
        <v>-1</v>
      </c>
      <c r="AB494">
        <v>-2</v>
      </c>
      <c r="AC494">
        <v>-1</v>
      </c>
      <c r="AD494">
        <v>-2</v>
      </c>
      <c r="AE494">
        <v>-3</v>
      </c>
      <c r="AF494">
        <v>-2</v>
      </c>
      <c r="AG494">
        <v>-3</v>
      </c>
      <c r="AH494">
        <v>-2</v>
      </c>
      <c r="AI494">
        <v>-3</v>
      </c>
      <c r="AJ494">
        <v>-2</v>
      </c>
      <c r="AK494">
        <v>-3</v>
      </c>
      <c r="AL494">
        <v>-2</v>
      </c>
      <c r="AM494">
        <v>-3</v>
      </c>
      <c r="AN494">
        <v>-2</v>
      </c>
      <c r="AO494">
        <v>-3</v>
      </c>
      <c r="AP494">
        <v>-2</v>
      </c>
      <c r="AQ494">
        <v>-3</v>
      </c>
      <c r="AR494">
        <v>-2</v>
      </c>
      <c r="AS494">
        <v>-3</v>
      </c>
      <c r="AT494">
        <v>-2</v>
      </c>
      <c r="AU494">
        <v>-3</v>
      </c>
      <c r="AV494">
        <v>-2</v>
      </c>
      <c r="AW494">
        <v>-3</v>
      </c>
      <c r="AX494">
        <v>-2</v>
      </c>
      <c r="AY494">
        <v>-1</v>
      </c>
      <c r="AZ494" t="s">
        <v>49</v>
      </c>
      <c r="BA494" t="s">
        <v>52</v>
      </c>
      <c r="BB494" s="1">
        <v>41061</v>
      </c>
      <c r="BC494">
        <v>57956</v>
      </c>
      <c r="BD494" s="4">
        <f t="shared" si="21"/>
        <v>3</v>
      </c>
      <c r="BE494">
        <f t="shared" si="22"/>
        <v>-2.1702127659574466</v>
      </c>
      <c r="BF494">
        <f t="shared" si="23"/>
        <v>2012</v>
      </c>
    </row>
    <row r="495" spans="1:58" x14ac:dyDescent="0.2">
      <c r="A495">
        <v>3</v>
      </c>
      <c r="B495">
        <v>40</v>
      </c>
      <c r="C495">
        <v>2077</v>
      </c>
      <c r="D495">
        <v>16685</v>
      </c>
      <c r="E495">
        <v>-2</v>
      </c>
      <c r="F495">
        <v>-2</v>
      </c>
      <c r="G495">
        <v>-1</v>
      </c>
      <c r="H495">
        <v>-1</v>
      </c>
      <c r="I495">
        <v>0</v>
      </c>
      <c r="J495">
        <v>0</v>
      </c>
      <c r="K495">
        <v>0</v>
      </c>
      <c r="L495">
        <v>1</v>
      </c>
      <c r="M495">
        <v>2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1</v>
      </c>
      <c r="AC495">
        <v>2</v>
      </c>
      <c r="AD495">
        <v>3</v>
      </c>
      <c r="AE495">
        <v>0</v>
      </c>
      <c r="AF495">
        <v>1</v>
      </c>
      <c r="AG495">
        <v>0</v>
      </c>
      <c r="AH495">
        <v>1</v>
      </c>
      <c r="AI495">
        <v>2</v>
      </c>
      <c r="AJ495">
        <v>-1</v>
      </c>
      <c r="AK495">
        <v>0</v>
      </c>
      <c r="AL495">
        <v>0</v>
      </c>
      <c r="AM495">
        <v>1</v>
      </c>
      <c r="AN495">
        <v>-1</v>
      </c>
      <c r="AO495">
        <v>0</v>
      </c>
      <c r="AP495">
        <v>0</v>
      </c>
      <c r="AQ495">
        <v>1</v>
      </c>
      <c r="AR495">
        <v>1</v>
      </c>
      <c r="AS495">
        <v>2</v>
      </c>
      <c r="AT495">
        <v>3</v>
      </c>
      <c r="AU495">
        <v>0</v>
      </c>
      <c r="AV495">
        <v>1</v>
      </c>
      <c r="AW495">
        <v>0</v>
      </c>
      <c r="AX495">
        <v>1</v>
      </c>
      <c r="AY495">
        <v>2</v>
      </c>
      <c r="AZ495">
        <v>0</v>
      </c>
      <c r="BA495" t="s">
        <v>51</v>
      </c>
      <c r="BB495" s="1">
        <v>40040</v>
      </c>
      <c r="BC495">
        <v>72465</v>
      </c>
      <c r="BD495" s="4">
        <f t="shared" si="21"/>
        <v>2</v>
      </c>
      <c r="BE495">
        <f t="shared" si="22"/>
        <v>0.375</v>
      </c>
      <c r="BF495">
        <f t="shared" si="23"/>
        <v>2009</v>
      </c>
    </row>
    <row r="496" spans="1:58" x14ac:dyDescent="0.2">
      <c r="A496">
        <v>1</v>
      </c>
      <c r="B496">
        <v>50</v>
      </c>
      <c r="C496">
        <v>2080</v>
      </c>
      <c r="D496">
        <v>3038</v>
      </c>
      <c r="E496">
        <v>-2</v>
      </c>
      <c r="F496">
        <v>-3</v>
      </c>
      <c r="G496">
        <v>-3</v>
      </c>
      <c r="H496">
        <v>-3</v>
      </c>
      <c r="I496">
        <v>-3</v>
      </c>
      <c r="J496">
        <v>-3</v>
      </c>
      <c r="K496">
        <v>-3</v>
      </c>
      <c r="L496">
        <v>-3</v>
      </c>
      <c r="M496">
        <v>-3</v>
      </c>
      <c r="N496">
        <v>-3</v>
      </c>
      <c r="O496">
        <v>-3</v>
      </c>
      <c r="P496">
        <v>-3</v>
      </c>
      <c r="Q496">
        <v>-3</v>
      </c>
      <c r="R496">
        <v>-3</v>
      </c>
      <c r="S496">
        <v>-3</v>
      </c>
      <c r="T496">
        <v>-3</v>
      </c>
      <c r="U496">
        <v>-3</v>
      </c>
      <c r="V496">
        <v>-3</v>
      </c>
      <c r="W496">
        <v>-3</v>
      </c>
      <c r="X496">
        <v>-3</v>
      </c>
      <c r="Y496">
        <v>-3</v>
      </c>
      <c r="Z496">
        <v>-3</v>
      </c>
      <c r="AA496">
        <v>-3</v>
      </c>
      <c r="AB496">
        <v>-3</v>
      </c>
      <c r="AC496">
        <v>-3</v>
      </c>
      <c r="AD496">
        <v>-3</v>
      </c>
      <c r="AE496">
        <v>-3</v>
      </c>
      <c r="AF496">
        <v>-3</v>
      </c>
      <c r="AG496">
        <v>-3</v>
      </c>
      <c r="AH496">
        <v>-3</v>
      </c>
      <c r="AI496">
        <v>-3</v>
      </c>
      <c r="AJ496">
        <v>-3</v>
      </c>
      <c r="AK496">
        <v>-3</v>
      </c>
      <c r="AL496">
        <v>-3</v>
      </c>
      <c r="AM496">
        <v>-3</v>
      </c>
      <c r="AN496">
        <v>-3</v>
      </c>
      <c r="AO496">
        <v>-3</v>
      </c>
      <c r="AP496">
        <v>-3</v>
      </c>
      <c r="AQ496">
        <v>-3</v>
      </c>
      <c r="AR496">
        <v>-3</v>
      </c>
      <c r="AS496">
        <v>-3</v>
      </c>
      <c r="AT496">
        <v>-3</v>
      </c>
      <c r="AU496">
        <v>-3</v>
      </c>
      <c r="AV496">
        <v>-2</v>
      </c>
      <c r="AW496">
        <v>-2</v>
      </c>
      <c r="AX496">
        <v>-2</v>
      </c>
      <c r="AY496">
        <v>-2</v>
      </c>
      <c r="AZ496">
        <v>-2</v>
      </c>
      <c r="BA496" t="s">
        <v>50</v>
      </c>
      <c r="BB496" s="1">
        <v>41015</v>
      </c>
      <c r="BC496">
        <v>63086</v>
      </c>
      <c r="BD496" s="4">
        <f t="shared" si="21"/>
        <v>1</v>
      </c>
      <c r="BE496">
        <f t="shared" si="22"/>
        <v>-2.875</v>
      </c>
      <c r="BF496">
        <f t="shared" si="23"/>
        <v>2012</v>
      </c>
    </row>
    <row r="497" spans="1:58" x14ac:dyDescent="0.2">
      <c r="A497">
        <v>2</v>
      </c>
      <c r="B497">
        <v>10</v>
      </c>
      <c r="C497">
        <v>2080</v>
      </c>
      <c r="D497">
        <v>16631</v>
      </c>
      <c r="E497">
        <v>-3</v>
      </c>
      <c r="F497">
        <v>-3</v>
      </c>
      <c r="G497">
        <v>-3</v>
      </c>
      <c r="H497">
        <v>-3</v>
      </c>
      <c r="I497">
        <v>-3</v>
      </c>
      <c r="J497">
        <v>-3</v>
      </c>
      <c r="K497">
        <v>-3</v>
      </c>
      <c r="L497">
        <v>-3</v>
      </c>
      <c r="M497">
        <v>-3</v>
      </c>
      <c r="N497">
        <v>-3</v>
      </c>
      <c r="O497">
        <v>-3</v>
      </c>
      <c r="P497">
        <v>-3</v>
      </c>
      <c r="Q497">
        <v>-3</v>
      </c>
      <c r="R497">
        <v>-3</v>
      </c>
      <c r="S497">
        <v>-3</v>
      </c>
      <c r="T497">
        <v>-3</v>
      </c>
      <c r="U497">
        <v>-3</v>
      </c>
      <c r="V497">
        <v>-3</v>
      </c>
      <c r="W497">
        <v>-2</v>
      </c>
      <c r="X497">
        <v>-2</v>
      </c>
      <c r="Y497">
        <v>-2</v>
      </c>
      <c r="Z497">
        <v>-1</v>
      </c>
      <c r="AA497">
        <v>-1</v>
      </c>
      <c r="AB497" t="s">
        <v>49</v>
      </c>
      <c r="AC497" t="s">
        <v>49</v>
      </c>
      <c r="AD497" t="s">
        <v>49</v>
      </c>
      <c r="AE497" t="s">
        <v>49</v>
      </c>
      <c r="AF497" t="s">
        <v>49</v>
      </c>
      <c r="AG497" t="s">
        <v>49</v>
      </c>
      <c r="AH497" t="s">
        <v>49</v>
      </c>
      <c r="AI497" t="s">
        <v>49</v>
      </c>
      <c r="AJ497" t="s">
        <v>49</v>
      </c>
      <c r="AK497" t="s">
        <v>49</v>
      </c>
      <c r="AL497" t="s">
        <v>49</v>
      </c>
      <c r="AM497" t="s">
        <v>49</v>
      </c>
      <c r="AN497" t="s">
        <v>49</v>
      </c>
      <c r="AO497" t="s">
        <v>49</v>
      </c>
      <c r="AP497" t="s">
        <v>49</v>
      </c>
      <c r="AQ497" t="s">
        <v>49</v>
      </c>
      <c r="AR497" t="s">
        <v>49</v>
      </c>
      <c r="AS497" t="s">
        <v>49</v>
      </c>
      <c r="AT497" t="s">
        <v>49</v>
      </c>
      <c r="AU497" t="s">
        <v>49</v>
      </c>
      <c r="AV497" t="s">
        <v>49</v>
      </c>
      <c r="AW497" t="s">
        <v>49</v>
      </c>
      <c r="AX497" t="s">
        <v>49</v>
      </c>
      <c r="AY497" t="s">
        <v>49</v>
      </c>
      <c r="AZ497" t="s">
        <v>49</v>
      </c>
      <c r="BA497" t="s">
        <v>50</v>
      </c>
      <c r="BB497" s="1">
        <v>40242</v>
      </c>
      <c r="BC497">
        <v>96212</v>
      </c>
      <c r="BD497" s="4">
        <f t="shared" si="21"/>
        <v>1</v>
      </c>
      <c r="BE497">
        <f t="shared" si="22"/>
        <v>-2.6956521739130435</v>
      </c>
      <c r="BF497">
        <f t="shared" si="23"/>
        <v>2010</v>
      </c>
    </row>
    <row r="498" spans="1:58" x14ac:dyDescent="0.2">
      <c r="A498">
        <v>1</v>
      </c>
      <c r="B498">
        <v>20</v>
      </c>
      <c r="C498">
        <v>2079</v>
      </c>
      <c r="D498">
        <v>11175</v>
      </c>
      <c r="E498">
        <v>-2</v>
      </c>
      <c r="F498">
        <v>-1</v>
      </c>
      <c r="G498">
        <v>-2</v>
      </c>
      <c r="H498">
        <v>-1</v>
      </c>
      <c r="I498">
        <v>-1</v>
      </c>
      <c r="J498">
        <v>0</v>
      </c>
      <c r="K498">
        <v>0</v>
      </c>
      <c r="L498">
        <v>1</v>
      </c>
      <c r="M498">
        <v>2</v>
      </c>
      <c r="N498">
        <v>3</v>
      </c>
      <c r="O498">
        <v>4</v>
      </c>
      <c r="P498">
        <v>5</v>
      </c>
      <c r="Q498">
        <v>4</v>
      </c>
      <c r="R498">
        <v>3</v>
      </c>
      <c r="S498">
        <v>1</v>
      </c>
      <c r="T498">
        <v>2</v>
      </c>
      <c r="U498">
        <v>1</v>
      </c>
      <c r="V498">
        <v>2</v>
      </c>
      <c r="W498">
        <v>3</v>
      </c>
      <c r="X498">
        <v>4</v>
      </c>
      <c r="Y498">
        <v>5</v>
      </c>
      <c r="Z498">
        <v>6</v>
      </c>
      <c r="AA498">
        <v>7</v>
      </c>
      <c r="AB498">
        <v>8</v>
      </c>
      <c r="AC498">
        <v>9</v>
      </c>
      <c r="AD498">
        <v>10</v>
      </c>
      <c r="AE498">
        <v>11</v>
      </c>
      <c r="AF498">
        <v>12</v>
      </c>
      <c r="AG498">
        <v>13</v>
      </c>
      <c r="AH498">
        <v>14</v>
      </c>
      <c r="AI498">
        <v>15</v>
      </c>
      <c r="AJ498">
        <v>16</v>
      </c>
      <c r="AK498">
        <v>17</v>
      </c>
      <c r="AL498">
        <v>18</v>
      </c>
      <c r="AM498">
        <v>19</v>
      </c>
      <c r="AN498">
        <v>20</v>
      </c>
      <c r="AO498">
        <v>21</v>
      </c>
      <c r="AP498">
        <v>22</v>
      </c>
      <c r="AQ498">
        <v>23</v>
      </c>
      <c r="AR498">
        <v>24</v>
      </c>
      <c r="AS498">
        <v>25</v>
      </c>
      <c r="AT498">
        <v>26</v>
      </c>
      <c r="AU498">
        <v>27</v>
      </c>
      <c r="AV498">
        <v>28</v>
      </c>
      <c r="AW498">
        <v>29</v>
      </c>
      <c r="AX498">
        <v>30</v>
      </c>
      <c r="AY498">
        <v>31</v>
      </c>
      <c r="AZ498">
        <v>32</v>
      </c>
      <c r="BA498" t="s">
        <v>51</v>
      </c>
      <c r="BB498" s="1">
        <v>40342</v>
      </c>
      <c r="BC498">
        <v>64604</v>
      </c>
      <c r="BD498" s="4">
        <f t="shared" si="21"/>
        <v>2</v>
      </c>
      <c r="BE498">
        <f t="shared" si="22"/>
        <v>11.375</v>
      </c>
      <c r="BF498">
        <f t="shared" si="23"/>
        <v>2010</v>
      </c>
    </row>
    <row r="499" spans="1:58" x14ac:dyDescent="0.2">
      <c r="A499">
        <v>4</v>
      </c>
      <c r="B499">
        <v>30</v>
      </c>
      <c r="C499">
        <v>2079</v>
      </c>
      <c r="D499">
        <v>6790</v>
      </c>
      <c r="E499">
        <v>0</v>
      </c>
      <c r="F499">
        <v>0</v>
      </c>
      <c r="G499">
        <v>1</v>
      </c>
      <c r="H499">
        <v>0</v>
      </c>
      <c r="I499">
        <v>1</v>
      </c>
      <c r="J499">
        <v>1</v>
      </c>
      <c r="K499">
        <v>2</v>
      </c>
      <c r="L499">
        <v>3</v>
      </c>
      <c r="M499">
        <v>0</v>
      </c>
      <c r="N499">
        <v>1</v>
      </c>
      <c r="O499">
        <v>2</v>
      </c>
      <c r="P499">
        <v>3</v>
      </c>
      <c r="Q499">
        <v>0</v>
      </c>
      <c r="R499">
        <v>1</v>
      </c>
      <c r="S499">
        <v>2</v>
      </c>
      <c r="T499">
        <v>0</v>
      </c>
      <c r="U499">
        <v>1</v>
      </c>
      <c r="V499">
        <v>2</v>
      </c>
      <c r="W499">
        <v>3</v>
      </c>
      <c r="X499">
        <v>1</v>
      </c>
      <c r="Y499">
        <v>2</v>
      </c>
      <c r="Z499">
        <v>3</v>
      </c>
      <c r="AA499">
        <v>4</v>
      </c>
      <c r="AB499">
        <v>5</v>
      </c>
      <c r="AC499">
        <v>0</v>
      </c>
      <c r="AD499">
        <v>1</v>
      </c>
      <c r="AE499">
        <v>2</v>
      </c>
      <c r="AF499">
        <v>3</v>
      </c>
      <c r="AG499">
        <v>4</v>
      </c>
      <c r="AH499">
        <v>0</v>
      </c>
      <c r="AI499">
        <v>1</v>
      </c>
      <c r="AJ499">
        <v>2</v>
      </c>
      <c r="AK499">
        <v>3</v>
      </c>
      <c r="AL499">
        <v>1</v>
      </c>
      <c r="AM499">
        <v>2</v>
      </c>
      <c r="AN499">
        <v>3</v>
      </c>
      <c r="AO499">
        <v>4</v>
      </c>
      <c r="AP499">
        <v>5</v>
      </c>
      <c r="AQ499">
        <v>6</v>
      </c>
      <c r="AR499">
        <v>6</v>
      </c>
      <c r="AS499">
        <v>4</v>
      </c>
      <c r="AT499">
        <v>5</v>
      </c>
      <c r="AU499">
        <v>6</v>
      </c>
      <c r="AV499">
        <v>5</v>
      </c>
      <c r="AW499">
        <v>6</v>
      </c>
      <c r="AX499">
        <v>7</v>
      </c>
      <c r="AY499">
        <v>1</v>
      </c>
      <c r="AZ499">
        <v>2</v>
      </c>
      <c r="BA499" t="s">
        <v>52</v>
      </c>
      <c r="BB499" s="1">
        <v>40703</v>
      </c>
      <c r="BC499">
        <v>76204</v>
      </c>
      <c r="BD499" s="4">
        <f t="shared" si="21"/>
        <v>3</v>
      </c>
      <c r="BE499">
        <f t="shared" si="22"/>
        <v>2.4375</v>
      </c>
      <c r="BF499">
        <f t="shared" si="23"/>
        <v>2011</v>
      </c>
    </row>
    <row r="500" spans="1:58" x14ac:dyDescent="0.2">
      <c r="A500">
        <v>4</v>
      </c>
      <c r="B500">
        <v>40</v>
      </c>
      <c r="C500">
        <v>2079</v>
      </c>
      <c r="D500">
        <v>9603</v>
      </c>
      <c r="E500">
        <v>-1</v>
      </c>
      <c r="F500">
        <v>-1</v>
      </c>
      <c r="G500">
        <v>0</v>
      </c>
      <c r="H500">
        <v>1</v>
      </c>
      <c r="I500">
        <v>2</v>
      </c>
      <c r="J500">
        <v>3</v>
      </c>
      <c r="K500">
        <v>3</v>
      </c>
      <c r="L500">
        <v>3</v>
      </c>
      <c r="M500">
        <v>4</v>
      </c>
      <c r="N500">
        <v>5</v>
      </c>
      <c r="O500">
        <v>6</v>
      </c>
      <c r="P500">
        <v>7</v>
      </c>
      <c r="Q500">
        <v>8</v>
      </c>
      <c r="R500">
        <v>9</v>
      </c>
      <c r="S500">
        <v>10</v>
      </c>
      <c r="T500">
        <v>11</v>
      </c>
      <c r="U500">
        <v>12</v>
      </c>
      <c r="V500">
        <v>13</v>
      </c>
      <c r="W500">
        <v>14</v>
      </c>
      <c r="X500">
        <v>15</v>
      </c>
      <c r="Y500">
        <v>16</v>
      </c>
      <c r="Z500">
        <v>17</v>
      </c>
      <c r="AA500">
        <v>18</v>
      </c>
      <c r="AB500">
        <v>19</v>
      </c>
      <c r="AC500">
        <v>20</v>
      </c>
      <c r="AD500">
        <v>21</v>
      </c>
      <c r="AE500">
        <v>22</v>
      </c>
      <c r="AF500">
        <v>23</v>
      </c>
      <c r="AG500">
        <v>24</v>
      </c>
      <c r="AH500">
        <v>25</v>
      </c>
      <c r="AI500">
        <v>26</v>
      </c>
      <c r="AJ500">
        <v>27</v>
      </c>
      <c r="AK500">
        <v>28</v>
      </c>
      <c r="AL500">
        <v>29</v>
      </c>
      <c r="AM500">
        <v>30</v>
      </c>
      <c r="AN500">
        <v>31</v>
      </c>
      <c r="AO500">
        <v>32</v>
      </c>
      <c r="AP500">
        <v>33</v>
      </c>
      <c r="AQ500">
        <v>34</v>
      </c>
      <c r="AR500">
        <v>35</v>
      </c>
      <c r="AS500">
        <v>36</v>
      </c>
      <c r="AT500">
        <v>37</v>
      </c>
      <c r="AU500">
        <v>38</v>
      </c>
      <c r="AV500">
        <v>39</v>
      </c>
      <c r="AW500">
        <v>40</v>
      </c>
      <c r="AX500">
        <v>41</v>
      </c>
      <c r="AY500">
        <v>42</v>
      </c>
      <c r="AZ500">
        <v>43</v>
      </c>
      <c r="BA500" t="s">
        <v>50</v>
      </c>
      <c r="BB500" s="1">
        <v>40258</v>
      </c>
      <c r="BC500">
        <v>51999</v>
      </c>
      <c r="BD500" s="4">
        <f t="shared" si="21"/>
        <v>1</v>
      </c>
      <c r="BE500">
        <f t="shared" si="22"/>
        <v>19.791666666666668</v>
      </c>
      <c r="BF500">
        <f t="shared" si="23"/>
        <v>2010</v>
      </c>
    </row>
    <row r="501" spans="1:58" x14ac:dyDescent="0.2">
      <c r="A501">
        <v>3</v>
      </c>
      <c r="B501">
        <v>50</v>
      </c>
      <c r="C501">
        <v>2077</v>
      </c>
      <c r="D501">
        <v>16411</v>
      </c>
      <c r="E501">
        <v>-3</v>
      </c>
      <c r="F501">
        <v>-2</v>
      </c>
      <c r="G501">
        <v>-1</v>
      </c>
      <c r="H501">
        <v>-5</v>
      </c>
      <c r="I501">
        <v>-4</v>
      </c>
      <c r="J501">
        <v>-3</v>
      </c>
      <c r="K501">
        <v>-2</v>
      </c>
      <c r="L501">
        <v>-6</v>
      </c>
      <c r="M501">
        <v>-5</v>
      </c>
      <c r="N501">
        <v>-4</v>
      </c>
      <c r="O501">
        <v>-3</v>
      </c>
      <c r="P501">
        <v>-7</v>
      </c>
      <c r="Q501">
        <v>-6</v>
      </c>
      <c r="R501">
        <v>-5</v>
      </c>
      <c r="S501">
        <v>-9</v>
      </c>
      <c r="T501">
        <v>-8</v>
      </c>
      <c r="U501">
        <v>-7</v>
      </c>
      <c r="V501">
        <v>-6</v>
      </c>
      <c r="W501">
        <v>-5</v>
      </c>
      <c r="X501">
        <v>-4</v>
      </c>
      <c r="Y501">
        <v>-8</v>
      </c>
      <c r="Z501">
        <v>-7</v>
      </c>
      <c r="AA501">
        <v>-6</v>
      </c>
      <c r="AB501">
        <v>-5</v>
      </c>
      <c r="AC501">
        <v>-9</v>
      </c>
      <c r="AD501">
        <v>-8</v>
      </c>
      <c r="AE501">
        <v>-7</v>
      </c>
      <c r="AF501">
        <v>-6</v>
      </c>
      <c r="AG501">
        <v>-5</v>
      </c>
      <c r="AH501">
        <v>-9</v>
      </c>
      <c r="AI501">
        <v>-8</v>
      </c>
      <c r="AJ501">
        <v>-7</v>
      </c>
      <c r="AK501">
        <v>-6</v>
      </c>
      <c r="AL501">
        <v>-10</v>
      </c>
      <c r="AM501">
        <v>-9</v>
      </c>
      <c r="AN501">
        <v>-8</v>
      </c>
      <c r="AO501">
        <v>-7</v>
      </c>
      <c r="AP501">
        <v>-11</v>
      </c>
      <c r="AQ501">
        <v>-10</v>
      </c>
      <c r="AR501">
        <v>-9</v>
      </c>
      <c r="AS501">
        <v>-8</v>
      </c>
      <c r="AT501">
        <v>-7</v>
      </c>
      <c r="AU501">
        <v>-11</v>
      </c>
      <c r="AV501">
        <v>-10</v>
      </c>
      <c r="AW501">
        <v>-9</v>
      </c>
      <c r="AX501">
        <v>-8</v>
      </c>
      <c r="AY501">
        <v>-12</v>
      </c>
      <c r="AZ501">
        <v>-11</v>
      </c>
      <c r="BA501" t="s">
        <v>51</v>
      </c>
      <c r="BB501" s="1">
        <v>41608</v>
      </c>
      <c r="BC501">
        <v>42228</v>
      </c>
      <c r="BD501" s="4">
        <f t="shared" si="21"/>
        <v>2</v>
      </c>
      <c r="BE501">
        <f t="shared" si="22"/>
        <v>-6.791666666666667</v>
      </c>
      <c r="BF501">
        <f t="shared" si="23"/>
        <v>2013</v>
      </c>
    </row>
    <row r="502" spans="1:58" x14ac:dyDescent="0.2">
      <c r="A502">
        <v>4</v>
      </c>
      <c r="B502">
        <v>10</v>
      </c>
      <c r="C502">
        <v>2079</v>
      </c>
      <c r="D502">
        <v>10582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1</v>
      </c>
      <c r="AH502">
        <v>0</v>
      </c>
      <c r="AI502">
        <v>0</v>
      </c>
      <c r="AJ502">
        <v>1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1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 t="s">
        <v>52</v>
      </c>
      <c r="BB502" s="1">
        <v>41018</v>
      </c>
      <c r="BC502">
        <v>87156</v>
      </c>
      <c r="BD502" s="4">
        <f t="shared" si="21"/>
        <v>3</v>
      </c>
      <c r="BE502">
        <f t="shared" si="22"/>
        <v>8.3333333333333329E-2</v>
      </c>
      <c r="BF502">
        <f t="shared" si="23"/>
        <v>2012</v>
      </c>
    </row>
    <row r="503" spans="1:58" x14ac:dyDescent="0.2">
      <c r="A503">
        <v>4</v>
      </c>
      <c r="B503">
        <v>20</v>
      </c>
      <c r="C503">
        <v>2079</v>
      </c>
      <c r="D503">
        <v>9973</v>
      </c>
      <c r="E503">
        <v>-1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-1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2</v>
      </c>
      <c r="U503">
        <v>0</v>
      </c>
      <c r="V503">
        <v>0</v>
      </c>
      <c r="W503">
        <v>1</v>
      </c>
      <c r="X503">
        <v>0</v>
      </c>
      <c r="Y503">
        <v>0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1</v>
      </c>
      <c r="AK503">
        <v>0</v>
      </c>
      <c r="AL503">
        <v>1</v>
      </c>
      <c r="AM503">
        <v>1</v>
      </c>
      <c r="AN503">
        <v>0</v>
      </c>
      <c r="AO503">
        <v>1</v>
      </c>
      <c r="AP503">
        <v>0</v>
      </c>
      <c r="AQ503">
        <v>1</v>
      </c>
      <c r="AR503">
        <v>0</v>
      </c>
      <c r="AS503">
        <v>0</v>
      </c>
      <c r="AT503">
        <v>0</v>
      </c>
      <c r="AU503">
        <v>1</v>
      </c>
      <c r="AV503">
        <v>2</v>
      </c>
      <c r="AW503">
        <v>1</v>
      </c>
      <c r="AX503">
        <v>0</v>
      </c>
      <c r="AY503">
        <v>1</v>
      </c>
      <c r="AZ503">
        <v>0</v>
      </c>
      <c r="BA503" t="s">
        <v>51</v>
      </c>
      <c r="BB503" s="1">
        <v>42319</v>
      </c>
      <c r="BC503">
        <v>86690</v>
      </c>
      <c r="BD503" s="4">
        <f t="shared" si="21"/>
        <v>2</v>
      </c>
      <c r="BE503">
        <f t="shared" si="22"/>
        <v>0.29166666666666669</v>
      </c>
      <c r="BF503">
        <f t="shared" si="23"/>
        <v>2015</v>
      </c>
    </row>
    <row r="504" spans="1:58" x14ac:dyDescent="0.2">
      <c r="A504">
        <v>4</v>
      </c>
      <c r="B504">
        <v>30</v>
      </c>
      <c r="C504">
        <v>2071</v>
      </c>
      <c r="D504">
        <v>18301</v>
      </c>
      <c r="E504">
        <v>-1</v>
      </c>
      <c r="F504">
        <v>-1</v>
      </c>
      <c r="G504">
        <v>-1</v>
      </c>
      <c r="H504">
        <v>-1</v>
      </c>
      <c r="I504">
        <v>-1</v>
      </c>
      <c r="J504">
        <v>-1</v>
      </c>
      <c r="K504">
        <v>-1</v>
      </c>
      <c r="L504">
        <v>-1</v>
      </c>
      <c r="M504">
        <v>-1</v>
      </c>
      <c r="N504">
        <v>-1</v>
      </c>
      <c r="O504">
        <v>-1</v>
      </c>
      <c r="P504">
        <v>-1</v>
      </c>
      <c r="Q504">
        <v>-1</v>
      </c>
      <c r="R504">
        <v>-1</v>
      </c>
      <c r="S504">
        <v>-1</v>
      </c>
      <c r="T504">
        <v>-1</v>
      </c>
      <c r="U504">
        <v>-1</v>
      </c>
      <c r="V504">
        <v>-1</v>
      </c>
      <c r="W504">
        <v>-1</v>
      </c>
      <c r="X504">
        <v>-1</v>
      </c>
      <c r="Y504">
        <v>-1</v>
      </c>
      <c r="Z504">
        <v>0</v>
      </c>
      <c r="AA504">
        <v>-1</v>
      </c>
      <c r="AB504">
        <v>-1</v>
      </c>
      <c r="AC504">
        <v>-1</v>
      </c>
      <c r="AD504">
        <v>-1</v>
      </c>
      <c r="AE504">
        <v>0</v>
      </c>
      <c r="AF504">
        <v>0</v>
      </c>
      <c r="AG504">
        <v>0</v>
      </c>
      <c r="AH504">
        <v>0</v>
      </c>
      <c r="AI504">
        <v>1</v>
      </c>
      <c r="AJ504">
        <v>1</v>
      </c>
      <c r="AK504">
        <v>2</v>
      </c>
      <c r="AL504">
        <v>1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1</v>
      </c>
      <c r="AX504">
        <v>0</v>
      </c>
      <c r="AY504">
        <v>0</v>
      </c>
      <c r="AZ504">
        <v>0</v>
      </c>
      <c r="BA504" t="s">
        <v>52</v>
      </c>
      <c r="BB504" s="1">
        <v>40053</v>
      </c>
      <c r="BC504">
        <v>98506</v>
      </c>
      <c r="BD504" s="4">
        <f t="shared" si="21"/>
        <v>3</v>
      </c>
      <c r="BE504">
        <f t="shared" si="22"/>
        <v>-0.33333333333333331</v>
      </c>
      <c r="BF504">
        <f t="shared" si="23"/>
        <v>2009</v>
      </c>
    </row>
    <row r="505" spans="1:58" x14ac:dyDescent="0.2">
      <c r="A505">
        <v>1</v>
      </c>
      <c r="B505">
        <v>40</v>
      </c>
      <c r="C505">
        <v>2068</v>
      </c>
      <c r="D505">
        <v>10375</v>
      </c>
      <c r="E505">
        <v>-2</v>
      </c>
      <c r="F505">
        <v>-1</v>
      </c>
      <c r="G505">
        <v>-1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2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-1</v>
      </c>
      <c r="U505">
        <v>-1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 t="s">
        <v>52</v>
      </c>
      <c r="BB505" s="1">
        <v>40420</v>
      </c>
      <c r="BC505">
        <v>75757</v>
      </c>
      <c r="BD505" s="4">
        <f t="shared" si="21"/>
        <v>3</v>
      </c>
      <c r="BE505">
        <f t="shared" si="22"/>
        <v>-6.25E-2</v>
      </c>
      <c r="BF505">
        <f t="shared" si="23"/>
        <v>2010</v>
      </c>
    </row>
    <row r="506" spans="1:58" x14ac:dyDescent="0.2">
      <c r="A506">
        <v>3</v>
      </c>
      <c r="B506">
        <v>50</v>
      </c>
      <c r="C506">
        <v>2068</v>
      </c>
      <c r="D506">
        <v>14367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1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1</v>
      </c>
      <c r="AH506">
        <v>0</v>
      </c>
      <c r="AI506">
        <v>1</v>
      </c>
      <c r="AJ506" t="s">
        <v>49</v>
      </c>
      <c r="AK506" t="s">
        <v>49</v>
      </c>
      <c r="AL506" t="s">
        <v>49</v>
      </c>
      <c r="AM506" t="s">
        <v>49</v>
      </c>
      <c r="AN506" t="s">
        <v>49</v>
      </c>
      <c r="AO506" t="s">
        <v>49</v>
      </c>
      <c r="AP506" t="s">
        <v>49</v>
      </c>
      <c r="AQ506" t="s">
        <v>49</v>
      </c>
      <c r="AR506" t="s">
        <v>49</v>
      </c>
      <c r="AS506" t="s">
        <v>49</v>
      </c>
      <c r="AT506" t="s">
        <v>49</v>
      </c>
      <c r="AU506" t="s">
        <v>49</v>
      </c>
      <c r="AV506" t="s">
        <v>49</v>
      </c>
      <c r="AW506" t="s">
        <v>49</v>
      </c>
      <c r="AX506" t="s">
        <v>49</v>
      </c>
      <c r="AY506" t="s">
        <v>49</v>
      </c>
      <c r="AZ506" t="s">
        <v>49</v>
      </c>
      <c r="BA506" t="s">
        <v>52</v>
      </c>
      <c r="BB506" s="1">
        <v>40706</v>
      </c>
      <c r="BC506">
        <v>66086</v>
      </c>
      <c r="BD506" s="4">
        <f t="shared" si="21"/>
        <v>3</v>
      </c>
      <c r="BE506">
        <f t="shared" si="22"/>
        <v>0.19354838709677419</v>
      </c>
      <c r="BF506">
        <f t="shared" si="23"/>
        <v>2011</v>
      </c>
    </row>
    <row r="507" spans="1:58" x14ac:dyDescent="0.2">
      <c r="A507">
        <v>1</v>
      </c>
      <c r="B507">
        <v>10</v>
      </c>
      <c r="C507">
        <v>2066</v>
      </c>
      <c r="D507">
        <v>12044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1</v>
      </c>
      <c r="AI507">
        <v>0</v>
      </c>
      <c r="AJ507">
        <v>0</v>
      </c>
      <c r="AK507">
        <v>1</v>
      </c>
      <c r="AL507">
        <v>0</v>
      </c>
      <c r="AM507">
        <v>1</v>
      </c>
      <c r="AN507">
        <v>0</v>
      </c>
      <c r="AO507">
        <v>1</v>
      </c>
      <c r="AP507">
        <v>2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1</v>
      </c>
      <c r="AY507">
        <v>1</v>
      </c>
      <c r="AZ507">
        <v>1</v>
      </c>
      <c r="BA507" t="s">
        <v>51</v>
      </c>
      <c r="BB507" s="1">
        <v>41234</v>
      </c>
      <c r="BC507">
        <v>66953</v>
      </c>
      <c r="BD507" s="4">
        <f t="shared" si="21"/>
        <v>2</v>
      </c>
      <c r="BE507">
        <f t="shared" si="22"/>
        <v>0.1875</v>
      </c>
      <c r="BF507">
        <f t="shared" si="23"/>
        <v>2012</v>
      </c>
    </row>
    <row r="508" spans="1:58" x14ac:dyDescent="0.2">
      <c r="A508">
        <v>3</v>
      </c>
      <c r="B508">
        <v>20</v>
      </c>
      <c r="C508">
        <v>2070</v>
      </c>
      <c r="D508">
        <v>19403</v>
      </c>
      <c r="E508">
        <v>-2</v>
      </c>
      <c r="F508">
        <v>-2</v>
      </c>
      <c r="G508">
        <v>-1</v>
      </c>
      <c r="H508">
        <v>-2</v>
      </c>
      <c r="I508">
        <v>-2</v>
      </c>
      <c r="J508">
        <v>-1</v>
      </c>
      <c r="K508">
        <v>-3</v>
      </c>
      <c r="L508">
        <v>-2</v>
      </c>
      <c r="M508">
        <v>-1</v>
      </c>
      <c r="N508">
        <v>-1</v>
      </c>
      <c r="O508">
        <v>-1</v>
      </c>
      <c r="P508">
        <v>-1</v>
      </c>
      <c r="Q508">
        <v>-1</v>
      </c>
      <c r="R508">
        <v>-2</v>
      </c>
      <c r="S508">
        <v>-1</v>
      </c>
      <c r="T508">
        <v>-2</v>
      </c>
      <c r="U508">
        <v>-1</v>
      </c>
      <c r="V508">
        <v>-1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 t="s">
        <v>52</v>
      </c>
      <c r="BB508" s="1">
        <v>42216</v>
      </c>
      <c r="BC508">
        <v>91497</v>
      </c>
      <c r="BD508" s="4">
        <f t="shared" si="21"/>
        <v>3</v>
      </c>
      <c r="BE508">
        <f t="shared" si="22"/>
        <v>-0.5625</v>
      </c>
      <c r="BF508">
        <f t="shared" si="23"/>
        <v>2015</v>
      </c>
    </row>
    <row r="509" spans="1:58" x14ac:dyDescent="0.2">
      <c r="A509">
        <v>4</v>
      </c>
      <c r="B509">
        <v>30</v>
      </c>
      <c r="C509">
        <v>2068</v>
      </c>
      <c r="D509">
        <v>12828</v>
      </c>
      <c r="E509">
        <v>-1</v>
      </c>
      <c r="F509">
        <v>-1</v>
      </c>
      <c r="G509">
        <v>-1</v>
      </c>
      <c r="H509">
        <v>-1</v>
      </c>
      <c r="I509">
        <v>-1</v>
      </c>
      <c r="J509">
        <v>-1</v>
      </c>
      <c r="K509">
        <v>-1</v>
      </c>
      <c r="L509">
        <v>-1</v>
      </c>
      <c r="M509">
        <v>-1</v>
      </c>
      <c r="N509">
        <v>-1</v>
      </c>
      <c r="O509">
        <v>-1</v>
      </c>
      <c r="P509">
        <v>-1</v>
      </c>
      <c r="Q509">
        <v>-1</v>
      </c>
      <c r="R509">
        <v>-1</v>
      </c>
      <c r="S509">
        <v>-1</v>
      </c>
      <c r="T509">
        <v>-1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1</v>
      </c>
      <c r="AS509">
        <v>0</v>
      </c>
      <c r="AT509">
        <v>0</v>
      </c>
      <c r="AU509">
        <v>0</v>
      </c>
      <c r="AV509">
        <v>1</v>
      </c>
      <c r="AW509">
        <v>2</v>
      </c>
      <c r="AX509">
        <v>1</v>
      </c>
      <c r="AY509">
        <v>0</v>
      </c>
      <c r="AZ509">
        <v>0</v>
      </c>
      <c r="BA509" t="s">
        <v>52</v>
      </c>
      <c r="BB509" s="1">
        <v>41923</v>
      </c>
      <c r="BC509">
        <v>87327</v>
      </c>
      <c r="BD509" s="4">
        <f t="shared" si="21"/>
        <v>3</v>
      </c>
      <c r="BE509">
        <f t="shared" si="22"/>
        <v>-0.20833333333333334</v>
      </c>
      <c r="BF509">
        <f t="shared" si="23"/>
        <v>2014</v>
      </c>
    </row>
    <row r="510" spans="1:58" x14ac:dyDescent="0.2">
      <c r="A510">
        <v>2</v>
      </c>
      <c r="B510">
        <v>40</v>
      </c>
      <c r="C510">
        <v>2070</v>
      </c>
      <c r="D510">
        <v>13204</v>
      </c>
      <c r="E510">
        <v>-2</v>
      </c>
      <c r="F510">
        <v>-1</v>
      </c>
      <c r="G510">
        <v>-1</v>
      </c>
      <c r="H510">
        <v>-1</v>
      </c>
      <c r="I510">
        <v>-1</v>
      </c>
      <c r="J510">
        <v>-1</v>
      </c>
      <c r="K510">
        <v>-1</v>
      </c>
      <c r="L510">
        <v>-1</v>
      </c>
      <c r="M510">
        <v>-1</v>
      </c>
      <c r="N510">
        <v>-1</v>
      </c>
      <c r="O510">
        <v>-1</v>
      </c>
      <c r="P510">
        <v>-1</v>
      </c>
      <c r="Q510">
        <v>-1</v>
      </c>
      <c r="R510">
        <v>-1</v>
      </c>
      <c r="S510">
        <v>-1</v>
      </c>
      <c r="T510">
        <v>-1</v>
      </c>
      <c r="U510">
        <v>-1</v>
      </c>
      <c r="V510">
        <v>-1</v>
      </c>
      <c r="W510">
        <v>-1</v>
      </c>
      <c r="X510">
        <v>-1</v>
      </c>
      <c r="Y510">
        <v>-1</v>
      </c>
      <c r="Z510">
        <v>-1</v>
      </c>
      <c r="AA510">
        <v>-1</v>
      </c>
      <c r="AB510">
        <v>-1</v>
      </c>
      <c r="AC510">
        <v>-1</v>
      </c>
      <c r="AD510">
        <v>-1</v>
      </c>
      <c r="AE510">
        <v>-1</v>
      </c>
      <c r="AF510">
        <v>-1</v>
      </c>
      <c r="AG510">
        <v>-1</v>
      </c>
      <c r="AH510">
        <v>-1</v>
      </c>
      <c r="AI510">
        <v>-1</v>
      </c>
      <c r="AJ510">
        <v>-1</v>
      </c>
      <c r="AK510">
        <v>-1</v>
      </c>
      <c r="AL510">
        <v>-1</v>
      </c>
      <c r="AM510">
        <v>-1</v>
      </c>
      <c r="AN510">
        <v>-1</v>
      </c>
      <c r="AO510">
        <v>-1</v>
      </c>
      <c r="AP510">
        <v>-1</v>
      </c>
      <c r="AQ510">
        <v>-1</v>
      </c>
      <c r="AR510">
        <v>-1</v>
      </c>
      <c r="AS510" t="s">
        <v>49</v>
      </c>
      <c r="AT510" t="s">
        <v>49</v>
      </c>
      <c r="AU510" t="s">
        <v>49</v>
      </c>
      <c r="AV510" t="s">
        <v>49</v>
      </c>
      <c r="AW510" t="s">
        <v>49</v>
      </c>
      <c r="AX510" t="s">
        <v>49</v>
      </c>
      <c r="AY510" t="s">
        <v>49</v>
      </c>
      <c r="AZ510" t="s">
        <v>49</v>
      </c>
      <c r="BA510" t="s">
        <v>50</v>
      </c>
      <c r="BB510" s="1">
        <v>41305</v>
      </c>
      <c r="BC510">
        <v>33902</v>
      </c>
      <c r="BD510" s="4">
        <f t="shared" si="21"/>
        <v>1</v>
      </c>
      <c r="BE510">
        <f t="shared" si="22"/>
        <v>-1.0249999999999999</v>
      </c>
      <c r="BF510">
        <f t="shared" si="23"/>
        <v>2013</v>
      </c>
    </row>
    <row r="511" spans="1:58" x14ac:dyDescent="0.2">
      <c r="A511">
        <v>3</v>
      </c>
      <c r="B511">
        <v>50</v>
      </c>
      <c r="C511">
        <v>2070</v>
      </c>
      <c r="D511">
        <v>3837</v>
      </c>
      <c r="E511">
        <v>-2</v>
      </c>
      <c r="F511">
        <v>-2</v>
      </c>
      <c r="G511">
        <v>-2</v>
      </c>
      <c r="H511">
        <v>-2</v>
      </c>
      <c r="I511">
        <v>-2</v>
      </c>
      <c r="J511">
        <v>-2</v>
      </c>
      <c r="K511">
        <v>-2</v>
      </c>
      <c r="L511">
        <v>-2</v>
      </c>
      <c r="M511">
        <v>-3</v>
      </c>
      <c r="N511">
        <v>-2</v>
      </c>
      <c r="O511">
        <v>-2</v>
      </c>
      <c r="P511">
        <v>-2</v>
      </c>
      <c r="Q511">
        <v>-2</v>
      </c>
      <c r="R511">
        <v>-2</v>
      </c>
      <c r="S511">
        <v>-1</v>
      </c>
      <c r="T511">
        <v>-1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1</v>
      </c>
      <c r="AA511">
        <v>1</v>
      </c>
      <c r="AB511">
        <v>2</v>
      </c>
      <c r="AC511">
        <v>2</v>
      </c>
      <c r="AD511">
        <v>1</v>
      </c>
      <c r="AE511">
        <v>1</v>
      </c>
      <c r="AF511">
        <v>2</v>
      </c>
      <c r="AG511">
        <v>3</v>
      </c>
      <c r="AH511">
        <v>3</v>
      </c>
      <c r="AI511">
        <v>4</v>
      </c>
      <c r="AJ511">
        <v>4</v>
      </c>
      <c r="AK511">
        <v>5</v>
      </c>
      <c r="AL511">
        <v>6</v>
      </c>
      <c r="AM511">
        <v>7</v>
      </c>
      <c r="AN511">
        <v>8</v>
      </c>
      <c r="AO511">
        <v>6</v>
      </c>
      <c r="AP511">
        <v>4</v>
      </c>
      <c r="AQ511">
        <v>4</v>
      </c>
      <c r="AR511">
        <v>5</v>
      </c>
      <c r="AS511">
        <v>6</v>
      </c>
      <c r="AT511">
        <v>7</v>
      </c>
      <c r="AU511">
        <v>8</v>
      </c>
      <c r="AV511">
        <v>9</v>
      </c>
      <c r="AW511">
        <v>7</v>
      </c>
      <c r="AX511">
        <v>8</v>
      </c>
      <c r="AY511">
        <v>9</v>
      </c>
      <c r="AZ511">
        <v>10</v>
      </c>
      <c r="BA511" t="s">
        <v>51</v>
      </c>
      <c r="BB511" s="1">
        <v>41182</v>
      </c>
      <c r="BC511">
        <v>47877</v>
      </c>
      <c r="BD511" s="4">
        <f t="shared" si="21"/>
        <v>2</v>
      </c>
      <c r="BE511">
        <f t="shared" si="22"/>
        <v>2.1458333333333335</v>
      </c>
      <c r="BF511">
        <f t="shared" si="23"/>
        <v>2012</v>
      </c>
    </row>
    <row r="512" spans="1:58" x14ac:dyDescent="0.2">
      <c r="A512">
        <v>3</v>
      </c>
      <c r="B512">
        <v>10</v>
      </c>
      <c r="C512">
        <v>2074</v>
      </c>
      <c r="D512">
        <v>8898</v>
      </c>
      <c r="E512">
        <v>-2</v>
      </c>
      <c r="F512">
        <v>-2</v>
      </c>
      <c r="G512">
        <v>-2</v>
      </c>
      <c r="H512">
        <v>-2</v>
      </c>
      <c r="I512">
        <v>-2</v>
      </c>
      <c r="J512">
        <v>-2</v>
      </c>
      <c r="K512">
        <v>-2</v>
      </c>
      <c r="L512">
        <v>-2</v>
      </c>
      <c r="M512">
        <v>-2</v>
      </c>
      <c r="N512">
        <v>-2</v>
      </c>
      <c r="O512">
        <v>-1</v>
      </c>
      <c r="P512">
        <v>-1</v>
      </c>
      <c r="Q512">
        <v>-1</v>
      </c>
      <c r="R512">
        <v>-1</v>
      </c>
      <c r="S512">
        <v>-1</v>
      </c>
      <c r="T512">
        <v>-1</v>
      </c>
      <c r="U512">
        <v>-1</v>
      </c>
      <c r="V512">
        <v>-1</v>
      </c>
      <c r="W512">
        <v>-1</v>
      </c>
      <c r="X512">
        <v>-1</v>
      </c>
      <c r="Y512">
        <v>-1</v>
      </c>
      <c r="Z512">
        <v>-1</v>
      </c>
      <c r="AA512">
        <v>-1</v>
      </c>
      <c r="AB512">
        <v>-1</v>
      </c>
      <c r="AC512">
        <v>-1</v>
      </c>
      <c r="AD512">
        <v>-1</v>
      </c>
      <c r="AE512">
        <v>-1</v>
      </c>
      <c r="AF512">
        <v>-1</v>
      </c>
      <c r="AG512">
        <v>-1</v>
      </c>
      <c r="AH512">
        <v>-1</v>
      </c>
      <c r="AI512">
        <v>-1</v>
      </c>
      <c r="AJ512">
        <v>-1</v>
      </c>
      <c r="AK512">
        <v>-1</v>
      </c>
      <c r="AL512">
        <v>-1</v>
      </c>
      <c r="AM512">
        <v>-1</v>
      </c>
      <c r="AN512">
        <v>-1</v>
      </c>
      <c r="AO512">
        <v>-1</v>
      </c>
      <c r="AP512">
        <v>-1</v>
      </c>
      <c r="AQ512">
        <v>-1</v>
      </c>
      <c r="AR512">
        <v>-1</v>
      </c>
      <c r="AS512">
        <v>-1</v>
      </c>
      <c r="AT512">
        <v>-1</v>
      </c>
      <c r="AU512" t="s">
        <v>49</v>
      </c>
      <c r="AV512" t="s">
        <v>49</v>
      </c>
      <c r="AW512" t="s">
        <v>49</v>
      </c>
      <c r="AX512" t="s">
        <v>49</v>
      </c>
      <c r="AY512" t="s">
        <v>49</v>
      </c>
      <c r="AZ512" t="s">
        <v>49</v>
      </c>
      <c r="BA512" t="s">
        <v>52</v>
      </c>
      <c r="BB512" s="1">
        <v>40304</v>
      </c>
      <c r="BC512">
        <v>18676</v>
      </c>
      <c r="BD512" s="4">
        <f t="shared" si="21"/>
        <v>3</v>
      </c>
      <c r="BE512">
        <f t="shared" si="22"/>
        <v>-1.2380952380952381</v>
      </c>
      <c r="BF512">
        <f t="shared" si="23"/>
        <v>2010</v>
      </c>
    </row>
    <row r="513" spans="1:58" x14ac:dyDescent="0.2">
      <c r="A513">
        <v>3</v>
      </c>
      <c r="B513">
        <v>20</v>
      </c>
      <c r="C513">
        <v>2072</v>
      </c>
      <c r="D513">
        <v>9901</v>
      </c>
      <c r="E513">
        <v>-1</v>
      </c>
      <c r="F513">
        <v>-1</v>
      </c>
      <c r="G513">
        <v>-1</v>
      </c>
      <c r="H513">
        <v>-1</v>
      </c>
      <c r="I513">
        <v>-1</v>
      </c>
      <c r="J513">
        <v>-1</v>
      </c>
      <c r="K513">
        <v>-1</v>
      </c>
      <c r="L513">
        <v>-1</v>
      </c>
      <c r="M513">
        <v>-1</v>
      </c>
      <c r="N513">
        <v>-1</v>
      </c>
      <c r="O513">
        <v>-1</v>
      </c>
      <c r="P513">
        <v>-1</v>
      </c>
      <c r="Q513">
        <v>-1</v>
      </c>
      <c r="R513">
        <v>-1</v>
      </c>
      <c r="S513">
        <v>-1</v>
      </c>
      <c r="T513">
        <v>-1</v>
      </c>
      <c r="U513">
        <v>-1</v>
      </c>
      <c r="V513">
        <v>-1</v>
      </c>
      <c r="W513">
        <v>-1</v>
      </c>
      <c r="X513">
        <v>-1</v>
      </c>
      <c r="Y513">
        <v>-1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1</v>
      </c>
      <c r="AF513">
        <v>2</v>
      </c>
      <c r="AG513">
        <v>3</v>
      </c>
      <c r="AH513">
        <v>4</v>
      </c>
      <c r="AI513">
        <v>4</v>
      </c>
      <c r="AJ513">
        <v>3</v>
      </c>
      <c r="AK513">
        <v>3</v>
      </c>
      <c r="AL513">
        <v>4</v>
      </c>
      <c r="AM513">
        <v>4</v>
      </c>
      <c r="AN513">
        <v>5</v>
      </c>
      <c r="AO513">
        <v>6</v>
      </c>
      <c r="AP513">
        <v>5</v>
      </c>
      <c r="AQ513">
        <v>5</v>
      </c>
      <c r="AR513">
        <v>6</v>
      </c>
      <c r="AS513">
        <v>5</v>
      </c>
      <c r="AT513">
        <v>5</v>
      </c>
      <c r="AU513">
        <v>5</v>
      </c>
      <c r="AV513">
        <v>5</v>
      </c>
      <c r="AW513">
        <v>6</v>
      </c>
      <c r="AX513">
        <v>5</v>
      </c>
      <c r="AY513">
        <v>4</v>
      </c>
      <c r="AZ513">
        <v>4</v>
      </c>
      <c r="BA513" t="s">
        <v>51</v>
      </c>
      <c r="BB513" s="1">
        <v>40101</v>
      </c>
      <c r="BC513">
        <v>59873</v>
      </c>
      <c r="BD513" s="4">
        <f t="shared" si="21"/>
        <v>2</v>
      </c>
      <c r="BE513">
        <f t="shared" si="22"/>
        <v>1.5416666666666667</v>
      </c>
      <c r="BF513">
        <f t="shared" si="23"/>
        <v>2009</v>
      </c>
    </row>
    <row r="514" spans="1:58" x14ac:dyDescent="0.2">
      <c r="A514">
        <v>4</v>
      </c>
      <c r="B514">
        <v>30</v>
      </c>
      <c r="C514">
        <v>2072</v>
      </c>
      <c r="D514">
        <v>14118</v>
      </c>
      <c r="E514">
        <v>-1</v>
      </c>
      <c r="F514">
        <v>-1</v>
      </c>
      <c r="G514">
        <v>-1</v>
      </c>
      <c r="H514">
        <v>-2</v>
      </c>
      <c r="I514">
        <v>-2</v>
      </c>
      <c r="J514">
        <v>-2</v>
      </c>
      <c r="K514">
        <v>-2</v>
      </c>
      <c r="L514">
        <v>-2</v>
      </c>
      <c r="M514">
        <v>-2</v>
      </c>
      <c r="N514">
        <v>-1</v>
      </c>
      <c r="O514">
        <v>-2</v>
      </c>
      <c r="P514">
        <v>-2</v>
      </c>
      <c r="Q514">
        <v>-2</v>
      </c>
      <c r="R514">
        <v>-2</v>
      </c>
      <c r="S514">
        <v>-2</v>
      </c>
      <c r="T514">
        <v>-1</v>
      </c>
      <c r="U514">
        <v>-2</v>
      </c>
      <c r="V514">
        <v>-1</v>
      </c>
      <c r="W514">
        <v>-1</v>
      </c>
      <c r="X514">
        <v>-1</v>
      </c>
      <c r="Y514">
        <v>-2</v>
      </c>
      <c r="Z514">
        <v>-1</v>
      </c>
      <c r="AA514">
        <v>-1</v>
      </c>
      <c r="AB514">
        <v>-1</v>
      </c>
      <c r="AC514">
        <v>-1</v>
      </c>
      <c r="AD514">
        <v>-1</v>
      </c>
      <c r="AE514">
        <v>-1</v>
      </c>
      <c r="AF514">
        <v>-2</v>
      </c>
      <c r="AG514">
        <v>-1</v>
      </c>
      <c r="AH514">
        <v>-1</v>
      </c>
      <c r="AI514">
        <v>-1</v>
      </c>
      <c r="AJ514">
        <v>-1</v>
      </c>
      <c r="AK514">
        <v>-1</v>
      </c>
      <c r="AL514">
        <v>-1</v>
      </c>
      <c r="AM514">
        <v>-1</v>
      </c>
      <c r="AN514">
        <v>-1</v>
      </c>
      <c r="AO514">
        <v>-2</v>
      </c>
      <c r="AP514">
        <v>-1</v>
      </c>
      <c r="AQ514">
        <v>-2</v>
      </c>
      <c r="AR514">
        <v>-1</v>
      </c>
      <c r="AS514">
        <v>-1</v>
      </c>
      <c r="AT514">
        <v>-1</v>
      </c>
      <c r="AU514">
        <v>-2</v>
      </c>
      <c r="AV514">
        <v>-2</v>
      </c>
      <c r="AW514">
        <v>-2</v>
      </c>
      <c r="AX514">
        <v>-1</v>
      </c>
      <c r="AY514">
        <v>-1</v>
      </c>
      <c r="AZ514">
        <v>-1</v>
      </c>
      <c r="BA514" t="s">
        <v>52</v>
      </c>
      <c r="BB514" s="1">
        <v>40460</v>
      </c>
      <c r="BC514">
        <v>66204</v>
      </c>
      <c r="BD514" s="4">
        <f t="shared" si="21"/>
        <v>3</v>
      </c>
      <c r="BE514">
        <f t="shared" si="22"/>
        <v>-1.3958333333333333</v>
      </c>
      <c r="BF514">
        <f t="shared" si="23"/>
        <v>2010</v>
      </c>
    </row>
    <row r="515" spans="1:58" x14ac:dyDescent="0.2">
      <c r="A515">
        <v>3</v>
      </c>
      <c r="B515">
        <v>40</v>
      </c>
      <c r="C515">
        <v>2068</v>
      </c>
      <c r="D515">
        <v>11819</v>
      </c>
      <c r="E515">
        <v>-1</v>
      </c>
      <c r="F515">
        <v>-1</v>
      </c>
      <c r="G515">
        <v>-1</v>
      </c>
      <c r="H515">
        <v>-1</v>
      </c>
      <c r="I515">
        <v>-1</v>
      </c>
      <c r="J515">
        <v>-1</v>
      </c>
      <c r="K515">
        <v>-1</v>
      </c>
      <c r="L515">
        <v>-1</v>
      </c>
      <c r="M515">
        <v>-1</v>
      </c>
      <c r="N515">
        <v>-1</v>
      </c>
      <c r="O515">
        <v>-1</v>
      </c>
      <c r="P515">
        <v>-1</v>
      </c>
      <c r="Q515">
        <v>-1</v>
      </c>
      <c r="R515">
        <v>-1</v>
      </c>
      <c r="S515">
        <v>-1</v>
      </c>
      <c r="T515">
        <v>-1</v>
      </c>
      <c r="U515">
        <v>-1</v>
      </c>
      <c r="V515">
        <v>-1</v>
      </c>
      <c r="W515">
        <v>-1</v>
      </c>
      <c r="X515">
        <v>-1</v>
      </c>
      <c r="Y515">
        <v>-1</v>
      </c>
      <c r="Z515">
        <v>-1</v>
      </c>
      <c r="AA515">
        <v>-1</v>
      </c>
      <c r="AB515">
        <v>-1</v>
      </c>
      <c r="AC515">
        <v>-1</v>
      </c>
      <c r="AD515">
        <v>-1</v>
      </c>
      <c r="AE515">
        <v>-1</v>
      </c>
      <c r="AF515">
        <v>-1</v>
      </c>
      <c r="AG515">
        <v>-1</v>
      </c>
      <c r="AH515">
        <v>-1</v>
      </c>
      <c r="AI515">
        <v>-1</v>
      </c>
      <c r="AJ515">
        <v>-1</v>
      </c>
      <c r="AK515">
        <v>-1</v>
      </c>
      <c r="AL515">
        <v>-1</v>
      </c>
      <c r="AM515">
        <v>-1</v>
      </c>
      <c r="AN515">
        <v>-1</v>
      </c>
      <c r="AO515">
        <v>-1</v>
      </c>
      <c r="AP515">
        <v>-1</v>
      </c>
      <c r="AQ515">
        <v>-1</v>
      </c>
      <c r="AR515">
        <v>-1</v>
      </c>
      <c r="AS515">
        <v>-1</v>
      </c>
      <c r="AT515">
        <v>-1</v>
      </c>
      <c r="AU515">
        <v>-1</v>
      </c>
      <c r="AV515">
        <v>-1</v>
      </c>
      <c r="AW515">
        <v>-1</v>
      </c>
      <c r="AX515">
        <v>-1</v>
      </c>
      <c r="AY515">
        <v>-1</v>
      </c>
      <c r="AZ515">
        <v>-1</v>
      </c>
      <c r="BA515" t="s">
        <v>52</v>
      </c>
      <c r="BB515" s="1">
        <v>41443</v>
      </c>
      <c r="BC515">
        <v>80204</v>
      </c>
      <c r="BD515" s="4">
        <f t="shared" ref="BD515:BD578" si="24">(LEFT(BA515,1))*1</f>
        <v>3</v>
      </c>
      <c r="BE515">
        <f t="shared" ref="BE515:BE578" si="25">AVERAGE(E515:AZ515)</f>
        <v>-1</v>
      </c>
      <c r="BF515">
        <f t="shared" ref="BF515:BF578" si="26">YEAR(BB515)</f>
        <v>2013</v>
      </c>
    </row>
    <row r="516" spans="1:58" x14ac:dyDescent="0.2">
      <c r="A516">
        <v>1</v>
      </c>
      <c r="B516">
        <v>50</v>
      </c>
      <c r="C516">
        <v>2068</v>
      </c>
      <c r="D516">
        <v>17432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0</v>
      </c>
      <c r="K516">
        <v>1</v>
      </c>
      <c r="L516">
        <v>2</v>
      </c>
      <c r="M516">
        <v>0</v>
      </c>
      <c r="N516">
        <v>1</v>
      </c>
      <c r="O516">
        <v>2</v>
      </c>
      <c r="P516">
        <v>3</v>
      </c>
      <c r="Q516">
        <v>3</v>
      </c>
      <c r="R516">
        <v>4</v>
      </c>
      <c r="S516">
        <v>3</v>
      </c>
      <c r="T516">
        <v>0</v>
      </c>
      <c r="U516">
        <v>1</v>
      </c>
      <c r="V516">
        <v>1</v>
      </c>
      <c r="W516">
        <v>2</v>
      </c>
      <c r="X516">
        <v>1</v>
      </c>
      <c r="Y516">
        <v>2</v>
      </c>
      <c r="Z516">
        <v>2</v>
      </c>
      <c r="AA516">
        <v>3</v>
      </c>
      <c r="AB516">
        <v>2</v>
      </c>
      <c r="AC516">
        <v>3</v>
      </c>
      <c r="AD516">
        <v>3</v>
      </c>
      <c r="AE516">
        <v>3</v>
      </c>
      <c r="AF516">
        <v>4</v>
      </c>
      <c r="AG516">
        <v>2</v>
      </c>
      <c r="AH516">
        <v>3</v>
      </c>
      <c r="AI516">
        <v>0</v>
      </c>
      <c r="AJ516">
        <v>1</v>
      </c>
      <c r="AK516">
        <v>1</v>
      </c>
      <c r="AL516">
        <v>1</v>
      </c>
      <c r="AM516">
        <v>2</v>
      </c>
      <c r="AN516">
        <v>2</v>
      </c>
      <c r="AO516">
        <v>1</v>
      </c>
      <c r="AP516">
        <v>2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2</v>
      </c>
      <c r="AW516">
        <v>2</v>
      </c>
      <c r="AX516">
        <v>3</v>
      </c>
      <c r="AY516">
        <v>3</v>
      </c>
      <c r="AZ516">
        <v>0</v>
      </c>
      <c r="BA516" t="s">
        <v>52</v>
      </c>
      <c r="BB516" s="1">
        <v>42329</v>
      </c>
      <c r="BC516">
        <v>71156</v>
      </c>
      <c r="BD516" s="4">
        <f t="shared" si="24"/>
        <v>3</v>
      </c>
      <c r="BE516">
        <f t="shared" si="25"/>
        <v>1.625</v>
      </c>
      <c r="BF516">
        <f t="shared" si="26"/>
        <v>2015</v>
      </c>
    </row>
    <row r="517" spans="1:58" x14ac:dyDescent="0.2">
      <c r="A517">
        <v>2</v>
      </c>
      <c r="B517">
        <v>10</v>
      </c>
      <c r="C517">
        <v>2068</v>
      </c>
      <c r="D517">
        <v>10003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-1</v>
      </c>
      <c r="L517">
        <v>0</v>
      </c>
      <c r="M517">
        <v>1</v>
      </c>
      <c r="N517">
        <v>1</v>
      </c>
      <c r="O517">
        <v>2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-1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1</v>
      </c>
      <c r="AL517">
        <v>0</v>
      </c>
      <c r="AM517">
        <v>0</v>
      </c>
      <c r="AN517">
        <v>1</v>
      </c>
      <c r="AO517">
        <v>0</v>
      </c>
      <c r="AP517">
        <v>0</v>
      </c>
      <c r="AQ517">
        <v>0</v>
      </c>
      <c r="AR517">
        <v>1</v>
      </c>
      <c r="AS517">
        <v>2</v>
      </c>
      <c r="AT517">
        <v>3</v>
      </c>
      <c r="AU517">
        <v>4</v>
      </c>
      <c r="AV517">
        <v>5</v>
      </c>
      <c r="AW517">
        <v>6</v>
      </c>
      <c r="AX517">
        <v>7</v>
      </c>
      <c r="AY517">
        <v>8</v>
      </c>
      <c r="AZ517">
        <v>9</v>
      </c>
      <c r="BA517" t="s">
        <v>51</v>
      </c>
      <c r="BB517" s="1">
        <v>41565</v>
      </c>
      <c r="BC517">
        <v>30241</v>
      </c>
      <c r="BD517" s="4">
        <f t="shared" si="24"/>
        <v>2</v>
      </c>
      <c r="BE517">
        <f t="shared" si="25"/>
        <v>1.0208333333333333</v>
      </c>
      <c r="BF517">
        <f t="shared" si="26"/>
        <v>2013</v>
      </c>
    </row>
    <row r="518" spans="1:58" x14ac:dyDescent="0.2">
      <c r="A518">
        <v>1</v>
      </c>
      <c r="B518">
        <v>20</v>
      </c>
      <c r="C518">
        <v>2071</v>
      </c>
      <c r="D518">
        <v>18226</v>
      </c>
      <c r="E518">
        <v>-2</v>
      </c>
      <c r="F518">
        <v>-2</v>
      </c>
      <c r="G518">
        <v>-2</v>
      </c>
      <c r="H518">
        <v>-2</v>
      </c>
      <c r="I518">
        <v>-2</v>
      </c>
      <c r="J518">
        <v>-2</v>
      </c>
      <c r="K518">
        <v>-2</v>
      </c>
      <c r="L518">
        <v>-2</v>
      </c>
      <c r="M518">
        <v>-2</v>
      </c>
      <c r="N518">
        <v>-2</v>
      </c>
      <c r="O518">
        <v>-2</v>
      </c>
      <c r="P518">
        <v>-2</v>
      </c>
      <c r="Q518">
        <v>-2</v>
      </c>
      <c r="R518">
        <v>-1</v>
      </c>
      <c r="S518">
        <v>-2</v>
      </c>
      <c r="T518">
        <v>-2</v>
      </c>
      <c r="U518">
        <v>-2</v>
      </c>
      <c r="V518">
        <v>-2</v>
      </c>
      <c r="W518" t="s">
        <v>49</v>
      </c>
      <c r="X518" t="s">
        <v>49</v>
      </c>
      <c r="Y518" t="s">
        <v>49</v>
      </c>
      <c r="Z518" t="s">
        <v>49</v>
      </c>
      <c r="AA518" t="s">
        <v>49</v>
      </c>
      <c r="AB518" t="s">
        <v>49</v>
      </c>
      <c r="AC518" t="s">
        <v>49</v>
      </c>
      <c r="AD518" t="s">
        <v>49</v>
      </c>
      <c r="AE518" t="s">
        <v>49</v>
      </c>
      <c r="AF518" t="s">
        <v>49</v>
      </c>
      <c r="AG518" t="s">
        <v>49</v>
      </c>
      <c r="AH518" t="s">
        <v>49</v>
      </c>
      <c r="AI518" t="s">
        <v>49</v>
      </c>
      <c r="AJ518" t="s">
        <v>49</v>
      </c>
      <c r="AK518" t="s">
        <v>49</v>
      </c>
      <c r="AL518" t="s">
        <v>49</v>
      </c>
      <c r="AM518" t="s">
        <v>49</v>
      </c>
      <c r="AN518" t="s">
        <v>49</v>
      </c>
      <c r="AO518" t="s">
        <v>49</v>
      </c>
      <c r="AP518">
        <v>-1</v>
      </c>
      <c r="AQ518">
        <v>-1</v>
      </c>
      <c r="AR518">
        <v>-1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1</v>
      </c>
      <c r="AZ518">
        <v>0</v>
      </c>
      <c r="BA518" t="s">
        <v>52</v>
      </c>
      <c r="BB518" s="1">
        <v>41768</v>
      </c>
      <c r="BC518">
        <v>98467</v>
      </c>
      <c r="BD518" s="4">
        <f t="shared" si="24"/>
        <v>3</v>
      </c>
      <c r="BE518">
        <f t="shared" si="25"/>
        <v>-1.2758620689655173</v>
      </c>
      <c r="BF518">
        <f t="shared" si="26"/>
        <v>2014</v>
      </c>
    </row>
    <row r="519" spans="1:58" x14ac:dyDescent="0.2">
      <c r="A519">
        <v>3</v>
      </c>
      <c r="B519">
        <v>30</v>
      </c>
      <c r="C519">
        <v>2071</v>
      </c>
      <c r="D519">
        <v>14132</v>
      </c>
      <c r="E519">
        <v>0</v>
      </c>
      <c r="F519">
        <v>1</v>
      </c>
      <c r="G519">
        <v>2</v>
      </c>
      <c r="H519">
        <v>3</v>
      </c>
      <c r="I519">
        <v>4</v>
      </c>
      <c r="J519">
        <v>5</v>
      </c>
      <c r="K519">
        <v>6</v>
      </c>
      <c r="L519">
        <v>7</v>
      </c>
      <c r="M519">
        <v>8</v>
      </c>
      <c r="N519">
        <v>9</v>
      </c>
      <c r="O519">
        <v>10</v>
      </c>
      <c r="P519">
        <v>11</v>
      </c>
      <c r="Q519">
        <v>12</v>
      </c>
      <c r="R519">
        <v>13</v>
      </c>
      <c r="S519">
        <v>14</v>
      </c>
      <c r="T519">
        <v>15</v>
      </c>
      <c r="U519">
        <v>16</v>
      </c>
      <c r="V519">
        <v>17</v>
      </c>
      <c r="W519">
        <v>18</v>
      </c>
      <c r="X519">
        <v>19</v>
      </c>
      <c r="Y519">
        <v>20</v>
      </c>
      <c r="Z519">
        <v>21</v>
      </c>
      <c r="AA519">
        <v>22</v>
      </c>
      <c r="AB519">
        <v>23</v>
      </c>
      <c r="AC519">
        <v>24</v>
      </c>
      <c r="AD519">
        <v>25</v>
      </c>
      <c r="AE519">
        <v>26</v>
      </c>
      <c r="AF519">
        <v>27</v>
      </c>
      <c r="AG519">
        <v>28</v>
      </c>
      <c r="AH519">
        <v>29</v>
      </c>
      <c r="AI519">
        <v>30</v>
      </c>
      <c r="AJ519">
        <v>31</v>
      </c>
      <c r="AK519">
        <v>32</v>
      </c>
      <c r="AL519">
        <v>33</v>
      </c>
      <c r="AM519">
        <v>34</v>
      </c>
      <c r="AN519">
        <v>35</v>
      </c>
      <c r="AO519">
        <v>36</v>
      </c>
      <c r="AP519">
        <v>37</v>
      </c>
      <c r="AQ519">
        <v>38</v>
      </c>
      <c r="AR519">
        <v>39</v>
      </c>
      <c r="AS519">
        <v>40</v>
      </c>
      <c r="AT519">
        <v>41</v>
      </c>
      <c r="AU519">
        <v>42</v>
      </c>
      <c r="AV519">
        <v>43</v>
      </c>
      <c r="AW519">
        <v>44</v>
      </c>
      <c r="AX519">
        <v>45</v>
      </c>
      <c r="AY519">
        <v>46</v>
      </c>
      <c r="AZ519">
        <v>47</v>
      </c>
      <c r="BA519" t="s">
        <v>50</v>
      </c>
      <c r="BB519" s="1">
        <v>42193</v>
      </c>
      <c r="BC519">
        <v>26152</v>
      </c>
      <c r="BD519" s="4">
        <f t="shared" si="24"/>
        <v>1</v>
      </c>
      <c r="BE519">
        <f t="shared" si="25"/>
        <v>23.5</v>
      </c>
      <c r="BF519">
        <f t="shared" si="26"/>
        <v>2015</v>
      </c>
    </row>
    <row r="520" spans="1:58" x14ac:dyDescent="0.2">
      <c r="A520">
        <v>3</v>
      </c>
      <c r="B520">
        <v>40</v>
      </c>
      <c r="C520">
        <v>2071</v>
      </c>
      <c r="D520">
        <v>12870</v>
      </c>
      <c r="E520">
        <v>0</v>
      </c>
      <c r="F520">
        <v>0</v>
      </c>
      <c r="G520">
        <v>0</v>
      </c>
      <c r="H520">
        <v>-1</v>
      </c>
      <c r="I520">
        <v>-1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-1</v>
      </c>
      <c r="P520">
        <v>0</v>
      </c>
      <c r="Q520">
        <v>0</v>
      </c>
      <c r="R520">
        <v>0</v>
      </c>
      <c r="S520">
        <v>0</v>
      </c>
      <c r="T520">
        <v>1</v>
      </c>
      <c r="U520">
        <v>0</v>
      </c>
      <c r="V520">
        <v>1</v>
      </c>
      <c r="W520">
        <v>1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2</v>
      </c>
      <c r="AD520">
        <v>0</v>
      </c>
      <c r="AE520">
        <v>1</v>
      </c>
      <c r="AF520">
        <v>0</v>
      </c>
      <c r="AG520">
        <v>1</v>
      </c>
      <c r="AH520">
        <v>0</v>
      </c>
      <c r="AI520">
        <v>1</v>
      </c>
      <c r="AJ520">
        <v>0</v>
      </c>
      <c r="AK520">
        <v>1</v>
      </c>
      <c r="AL520">
        <v>0</v>
      </c>
      <c r="AM520">
        <v>1</v>
      </c>
      <c r="AN520">
        <v>0</v>
      </c>
      <c r="AO520">
        <v>1</v>
      </c>
      <c r="AP520">
        <v>2</v>
      </c>
      <c r="AQ520">
        <v>1</v>
      </c>
      <c r="AR520">
        <v>2</v>
      </c>
      <c r="AS520">
        <v>0</v>
      </c>
      <c r="AT520">
        <v>1</v>
      </c>
      <c r="AU520">
        <v>0</v>
      </c>
      <c r="AV520">
        <v>1</v>
      </c>
      <c r="AW520">
        <v>0</v>
      </c>
      <c r="AX520">
        <v>0</v>
      </c>
      <c r="AY520">
        <v>-1</v>
      </c>
      <c r="AZ520">
        <v>0</v>
      </c>
      <c r="BA520" t="s">
        <v>52</v>
      </c>
      <c r="BB520" s="1">
        <v>41029</v>
      </c>
      <c r="BC520">
        <v>2520</v>
      </c>
      <c r="BD520" s="4">
        <f t="shared" si="24"/>
        <v>3</v>
      </c>
      <c r="BE520">
        <f t="shared" si="25"/>
        <v>0.3125</v>
      </c>
      <c r="BF520">
        <f t="shared" si="26"/>
        <v>2012</v>
      </c>
    </row>
    <row r="521" spans="1:58" x14ac:dyDescent="0.2">
      <c r="A521">
        <v>2</v>
      </c>
      <c r="B521">
        <v>50</v>
      </c>
      <c r="C521">
        <v>2071</v>
      </c>
      <c r="D521">
        <v>13462</v>
      </c>
      <c r="E521">
        <v>-5</v>
      </c>
      <c r="F521">
        <v>-4</v>
      </c>
      <c r="G521">
        <v>-3</v>
      </c>
      <c r="H521">
        <v>-2</v>
      </c>
      <c r="I521">
        <v>-1</v>
      </c>
      <c r="J521">
        <v>-2</v>
      </c>
      <c r="K521">
        <v>-1</v>
      </c>
      <c r="L521">
        <v>0</v>
      </c>
      <c r="M521">
        <v>0</v>
      </c>
      <c r="N521">
        <v>1</v>
      </c>
      <c r="O521">
        <v>1</v>
      </c>
      <c r="P521">
        <v>2</v>
      </c>
      <c r="Q521">
        <v>0</v>
      </c>
      <c r="R521">
        <v>1</v>
      </c>
      <c r="S521">
        <v>0</v>
      </c>
      <c r="T521">
        <v>1</v>
      </c>
      <c r="U521">
        <v>0</v>
      </c>
      <c r="V521">
        <v>1</v>
      </c>
      <c r="W521">
        <v>2</v>
      </c>
      <c r="X521">
        <v>3</v>
      </c>
      <c r="Y521">
        <v>0</v>
      </c>
      <c r="Z521">
        <v>1</v>
      </c>
      <c r="AA521">
        <v>2</v>
      </c>
      <c r="AB521">
        <v>3</v>
      </c>
      <c r="AC521">
        <v>4</v>
      </c>
      <c r="AD521">
        <v>0</v>
      </c>
      <c r="AE521">
        <v>0</v>
      </c>
      <c r="AF521">
        <v>1</v>
      </c>
      <c r="AG521">
        <v>2</v>
      </c>
      <c r="AH521">
        <v>0</v>
      </c>
      <c r="AI521">
        <v>1</v>
      </c>
      <c r="AJ521">
        <v>0</v>
      </c>
      <c r="AK521">
        <v>1</v>
      </c>
      <c r="AL521">
        <v>0</v>
      </c>
      <c r="AM521">
        <v>1</v>
      </c>
      <c r="AN521">
        <v>2</v>
      </c>
      <c r="AO521">
        <v>3</v>
      </c>
      <c r="AP521">
        <v>4</v>
      </c>
      <c r="AQ521">
        <v>0</v>
      </c>
      <c r="AR521">
        <v>1</v>
      </c>
      <c r="AS521">
        <v>2</v>
      </c>
      <c r="AT521">
        <v>3</v>
      </c>
      <c r="AU521">
        <v>0</v>
      </c>
      <c r="AV521">
        <v>1</v>
      </c>
      <c r="AW521">
        <v>2</v>
      </c>
      <c r="AX521">
        <v>3</v>
      </c>
      <c r="AY521">
        <v>-1</v>
      </c>
      <c r="AZ521">
        <v>0</v>
      </c>
      <c r="BA521" t="s">
        <v>52</v>
      </c>
      <c r="BB521" s="1">
        <v>40307</v>
      </c>
      <c r="BC521">
        <v>82879</v>
      </c>
      <c r="BD521" s="4">
        <f t="shared" si="24"/>
        <v>3</v>
      </c>
      <c r="BE521">
        <f t="shared" si="25"/>
        <v>0.625</v>
      </c>
      <c r="BF521">
        <f t="shared" si="26"/>
        <v>2010</v>
      </c>
    </row>
    <row r="522" spans="1:58" x14ac:dyDescent="0.2">
      <c r="A522">
        <v>3</v>
      </c>
      <c r="B522">
        <v>10</v>
      </c>
      <c r="C522">
        <v>2068</v>
      </c>
      <c r="D522">
        <v>4159</v>
      </c>
      <c r="E522">
        <v>-4</v>
      </c>
      <c r="F522">
        <v>-4</v>
      </c>
      <c r="G522">
        <v>-4</v>
      </c>
      <c r="H522">
        <v>-3</v>
      </c>
      <c r="I522">
        <v>-2</v>
      </c>
      <c r="J522">
        <v>-3</v>
      </c>
      <c r="K522">
        <v>-2</v>
      </c>
      <c r="L522">
        <v>-1</v>
      </c>
      <c r="M522">
        <v>0</v>
      </c>
      <c r="N522">
        <v>0</v>
      </c>
      <c r="O522">
        <v>1</v>
      </c>
      <c r="P522">
        <v>1</v>
      </c>
      <c r="Q522">
        <v>0</v>
      </c>
      <c r="R522">
        <v>1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1</v>
      </c>
      <c r="Y522">
        <v>0</v>
      </c>
      <c r="Z522">
        <v>1</v>
      </c>
      <c r="AA522">
        <v>2</v>
      </c>
      <c r="AB522">
        <v>3</v>
      </c>
      <c r="AC522">
        <v>4</v>
      </c>
      <c r="AD522">
        <v>5</v>
      </c>
      <c r="AE522">
        <v>6</v>
      </c>
      <c r="AF522">
        <v>7</v>
      </c>
      <c r="AG522">
        <v>8</v>
      </c>
      <c r="AH522">
        <v>9</v>
      </c>
      <c r="AI522">
        <v>10</v>
      </c>
      <c r="AJ522">
        <v>11</v>
      </c>
      <c r="AK522">
        <v>12</v>
      </c>
      <c r="AL522">
        <v>13</v>
      </c>
      <c r="AM522">
        <v>14</v>
      </c>
      <c r="AN522">
        <v>15</v>
      </c>
      <c r="AO522">
        <v>16</v>
      </c>
      <c r="AP522">
        <v>17</v>
      </c>
      <c r="AQ522">
        <v>18</v>
      </c>
      <c r="AR522">
        <v>19</v>
      </c>
      <c r="AS522">
        <v>20</v>
      </c>
      <c r="AT522">
        <v>21</v>
      </c>
      <c r="AU522">
        <v>22</v>
      </c>
      <c r="AV522">
        <v>23</v>
      </c>
      <c r="AW522">
        <v>24</v>
      </c>
      <c r="AX522">
        <v>25</v>
      </c>
      <c r="AY522">
        <v>26</v>
      </c>
      <c r="AZ522">
        <v>27</v>
      </c>
      <c r="BA522" t="s">
        <v>51</v>
      </c>
      <c r="BB522" s="1">
        <v>42185</v>
      </c>
      <c r="BC522">
        <v>99957</v>
      </c>
      <c r="BD522" s="4">
        <f t="shared" si="24"/>
        <v>2</v>
      </c>
      <c r="BE522">
        <f t="shared" si="25"/>
        <v>7.5</v>
      </c>
      <c r="BF522">
        <f t="shared" si="26"/>
        <v>2015</v>
      </c>
    </row>
    <row r="523" spans="1:58" x14ac:dyDescent="0.2">
      <c r="A523">
        <v>4</v>
      </c>
      <c r="B523">
        <v>20</v>
      </c>
      <c r="C523">
        <v>1012</v>
      </c>
      <c r="D523">
        <v>7119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v>-1</v>
      </c>
      <c r="L523">
        <v>-1</v>
      </c>
      <c r="M523">
        <v>-1</v>
      </c>
      <c r="N523">
        <v>-1</v>
      </c>
      <c r="O523">
        <v>-1</v>
      </c>
      <c r="P523">
        <v>-1</v>
      </c>
      <c r="Q523">
        <v>-1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 t="s">
        <v>49</v>
      </c>
      <c r="AD523" t="s">
        <v>49</v>
      </c>
      <c r="AE523" t="s">
        <v>49</v>
      </c>
      <c r="AF523" t="s">
        <v>49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-1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 t="s">
        <v>52</v>
      </c>
      <c r="BB523" s="1">
        <v>42276</v>
      </c>
      <c r="BC523">
        <v>59597</v>
      </c>
      <c r="BD523" s="4">
        <f t="shared" si="24"/>
        <v>3</v>
      </c>
      <c r="BE523">
        <f t="shared" si="25"/>
        <v>-0.31818181818181818</v>
      </c>
      <c r="BF523">
        <f t="shared" si="26"/>
        <v>2015</v>
      </c>
    </row>
    <row r="524" spans="1:58" x14ac:dyDescent="0.2">
      <c r="A524">
        <v>1</v>
      </c>
      <c r="B524">
        <v>30</v>
      </c>
      <c r="C524">
        <v>987</v>
      </c>
      <c r="D524">
        <v>15694</v>
      </c>
      <c r="E524">
        <v>-2</v>
      </c>
      <c r="F524">
        <v>-1</v>
      </c>
      <c r="G524">
        <v>0</v>
      </c>
      <c r="H524">
        <v>1</v>
      </c>
      <c r="I524">
        <v>0</v>
      </c>
      <c r="J524">
        <v>1</v>
      </c>
      <c r="K524">
        <v>0</v>
      </c>
      <c r="L524">
        <v>0</v>
      </c>
      <c r="M524">
        <v>1</v>
      </c>
      <c r="N524">
        <v>2</v>
      </c>
      <c r="O524">
        <v>1</v>
      </c>
      <c r="P524">
        <v>2</v>
      </c>
      <c r="Q524">
        <v>2</v>
      </c>
      <c r="R524">
        <v>3</v>
      </c>
      <c r="S524">
        <v>2</v>
      </c>
      <c r="T524">
        <v>3</v>
      </c>
      <c r="U524">
        <v>3</v>
      </c>
      <c r="V524">
        <v>4</v>
      </c>
      <c r="W524">
        <v>3</v>
      </c>
      <c r="X524">
        <v>3</v>
      </c>
      <c r="Y524">
        <v>4</v>
      </c>
      <c r="Z524">
        <v>5</v>
      </c>
      <c r="AA524">
        <v>1</v>
      </c>
      <c r="AB524">
        <v>2</v>
      </c>
      <c r="AC524">
        <v>3</v>
      </c>
      <c r="AD524">
        <v>1</v>
      </c>
      <c r="AE524">
        <v>2</v>
      </c>
      <c r="AF524">
        <v>3</v>
      </c>
      <c r="AG524">
        <v>4</v>
      </c>
      <c r="AH524">
        <v>1</v>
      </c>
      <c r="AI524">
        <v>2</v>
      </c>
      <c r="AJ524">
        <v>3</v>
      </c>
      <c r="AK524">
        <v>4</v>
      </c>
      <c r="AL524">
        <v>4</v>
      </c>
      <c r="AM524">
        <v>5</v>
      </c>
      <c r="AN524">
        <v>5</v>
      </c>
      <c r="AO524">
        <v>5</v>
      </c>
      <c r="AP524">
        <v>6</v>
      </c>
      <c r="AQ524">
        <v>6</v>
      </c>
      <c r="AR524">
        <v>7</v>
      </c>
      <c r="AS524">
        <v>6</v>
      </c>
      <c r="AT524">
        <v>6</v>
      </c>
      <c r="AU524">
        <v>6</v>
      </c>
      <c r="AV524">
        <v>6</v>
      </c>
      <c r="AW524">
        <v>6</v>
      </c>
      <c r="AX524">
        <v>6</v>
      </c>
      <c r="AY524">
        <v>5</v>
      </c>
      <c r="AZ524">
        <v>4</v>
      </c>
      <c r="BA524" t="s">
        <v>52</v>
      </c>
      <c r="BB524" s="1">
        <v>40261</v>
      </c>
      <c r="BC524">
        <v>69562</v>
      </c>
      <c r="BD524" s="4">
        <f t="shared" si="24"/>
        <v>3</v>
      </c>
      <c r="BE524">
        <f t="shared" si="25"/>
        <v>3.0416666666666665</v>
      </c>
      <c r="BF524">
        <f t="shared" si="26"/>
        <v>2010</v>
      </c>
    </row>
    <row r="525" spans="1:58" x14ac:dyDescent="0.2">
      <c r="A525">
        <v>3</v>
      </c>
      <c r="B525">
        <v>40</v>
      </c>
      <c r="C525">
        <v>1009</v>
      </c>
      <c r="D525">
        <v>13031</v>
      </c>
      <c r="E525">
        <v>-1</v>
      </c>
      <c r="F525">
        <v>0</v>
      </c>
      <c r="G525">
        <v>1</v>
      </c>
      <c r="H525">
        <v>2</v>
      </c>
      <c r="I525">
        <v>3</v>
      </c>
      <c r="J525">
        <v>4</v>
      </c>
      <c r="K525">
        <v>5</v>
      </c>
      <c r="L525">
        <v>6</v>
      </c>
      <c r="M525">
        <v>7</v>
      </c>
      <c r="N525">
        <v>8</v>
      </c>
      <c r="O525">
        <v>9</v>
      </c>
      <c r="P525">
        <v>10</v>
      </c>
      <c r="Q525">
        <v>11</v>
      </c>
      <c r="R525">
        <v>12</v>
      </c>
      <c r="S525">
        <v>13</v>
      </c>
      <c r="T525">
        <v>14</v>
      </c>
      <c r="U525">
        <v>15</v>
      </c>
      <c r="V525">
        <v>16</v>
      </c>
      <c r="W525">
        <v>17</v>
      </c>
      <c r="X525">
        <v>18</v>
      </c>
      <c r="Y525">
        <v>19</v>
      </c>
      <c r="Z525">
        <v>20</v>
      </c>
      <c r="AA525">
        <v>21</v>
      </c>
      <c r="AB525">
        <v>22</v>
      </c>
      <c r="AC525">
        <v>23</v>
      </c>
      <c r="AD525">
        <v>24</v>
      </c>
      <c r="AE525">
        <v>25</v>
      </c>
      <c r="AF525">
        <v>26</v>
      </c>
      <c r="AG525">
        <v>27</v>
      </c>
      <c r="AH525">
        <v>28</v>
      </c>
      <c r="AI525">
        <v>29</v>
      </c>
      <c r="AJ525">
        <v>30</v>
      </c>
      <c r="AK525">
        <v>31</v>
      </c>
      <c r="AL525">
        <v>32</v>
      </c>
      <c r="AM525">
        <v>33</v>
      </c>
      <c r="AN525">
        <v>34</v>
      </c>
      <c r="AO525">
        <v>35</v>
      </c>
      <c r="AP525">
        <v>36</v>
      </c>
      <c r="AQ525">
        <v>37</v>
      </c>
      <c r="AR525">
        <v>38</v>
      </c>
      <c r="AS525">
        <v>39</v>
      </c>
      <c r="AT525">
        <v>40</v>
      </c>
      <c r="AU525">
        <v>41</v>
      </c>
      <c r="AV525">
        <v>42</v>
      </c>
      <c r="AW525">
        <v>43</v>
      </c>
      <c r="AX525">
        <v>44</v>
      </c>
      <c r="AY525">
        <v>45</v>
      </c>
      <c r="AZ525">
        <v>46</v>
      </c>
      <c r="BA525" t="s">
        <v>50</v>
      </c>
      <c r="BB525" s="1">
        <v>41397</v>
      </c>
      <c r="BC525">
        <v>47434</v>
      </c>
      <c r="BD525" s="4">
        <f t="shared" si="24"/>
        <v>1</v>
      </c>
      <c r="BE525">
        <f t="shared" si="25"/>
        <v>22.5</v>
      </c>
      <c r="BF525">
        <f t="shared" si="26"/>
        <v>2013</v>
      </c>
    </row>
    <row r="526" spans="1:58" x14ac:dyDescent="0.2">
      <c r="A526">
        <v>4</v>
      </c>
      <c r="B526">
        <v>50</v>
      </c>
      <c r="C526">
        <v>987</v>
      </c>
      <c r="D526">
        <v>8139</v>
      </c>
      <c r="E526">
        <v>-2</v>
      </c>
      <c r="F526">
        <v>-1</v>
      </c>
      <c r="G526">
        <v>-2</v>
      </c>
      <c r="H526">
        <v>-1</v>
      </c>
      <c r="I526">
        <v>-1</v>
      </c>
      <c r="J526">
        <v>-1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1</v>
      </c>
      <c r="Q526">
        <v>0</v>
      </c>
      <c r="R526">
        <v>1</v>
      </c>
      <c r="S526">
        <v>2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1</v>
      </c>
      <c r="Z526">
        <v>2</v>
      </c>
      <c r="AA526">
        <v>3</v>
      </c>
      <c r="AB526">
        <v>4</v>
      </c>
      <c r="AC526">
        <v>5</v>
      </c>
      <c r="AD526">
        <v>6</v>
      </c>
      <c r="AE526">
        <v>7</v>
      </c>
      <c r="AF526">
        <v>8</v>
      </c>
      <c r="AG526">
        <v>9</v>
      </c>
      <c r="AH526">
        <v>10</v>
      </c>
      <c r="AI526">
        <v>11</v>
      </c>
      <c r="AJ526">
        <v>12</v>
      </c>
      <c r="AK526">
        <v>13</v>
      </c>
      <c r="AL526">
        <v>14</v>
      </c>
      <c r="AM526">
        <v>15</v>
      </c>
      <c r="AN526">
        <v>16</v>
      </c>
      <c r="AO526">
        <v>17</v>
      </c>
      <c r="AP526">
        <v>18</v>
      </c>
      <c r="AQ526">
        <v>19</v>
      </c>
      <c r="AR526">
        <v>20</v>
      </c>
      <c r="AS526">
        <v>21</v>
      </c>
      <c r="AT526">
        <v>22</v>
      </c>
      <c r="AU526">
        <v>23</v>
      </c>
      <c r="AV526">
        <v>24</v>
      </c>
      <c r="AW526">
        <v>25</v>
      </c>
      <c r="AX526">
        <v>26</v>
      </c>
      <c r="AY526">
        <v>27</v>
      </c>
      <c r="AZ526">
        <v>28</v>
      </c>
      <c r="BA526" t="s">
        <v>51</v>
      </c>
      <c r="BB526" s="1">
        <v>40062</v>
      </c>
      <c r="BC526">
        <v>99143</v>
      </c>
      <c r="BD526" s="4">
        <f t="shared" si="24"/>
        <v>2</v>
      </c>
      <c r="BE526">
        <f t="shared" si="25"/>
        <v>8.4166666666666661</v>
      </c>
      <c r="BF526">
        <f t="shared" si="26"/>
        <v>2009</v>
      </c>
    </row>
    <row r="527" spans="1:58" x14ac:dyDescent="0.2">
      <c r="A527">
        <v>3</v>
      </c>
      <c r="B527">
        <v>10</v>
      </c>
      <c r="C527">
        <v>987</v>
      </c>
      <c r="D527">
        <v>13625</v>
      </c>
      <c r="E527">
        <v>-2</v>
      </c>
      <c r="F527">
        <v>-2</v>
      </c>
      <c r="G527">
        <v>-1</v>
      </c>
      <c r="H527">
        <v>0</v>
      </c>
      <c r="I527">
        <v>0</v>
      </c>
      <c r="J527">
        <v>1</v>
      </c>
      <c r="K527">
        <v>2</v>
      </c>
      <c r="L527">
        <v>3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1</v>
      </c>
      <c r="U527">
        <v>2</v>
      </c>
      <c r="V527">
        <v>3</v>
      </c>
      <c r="W527">
        <v>4</v>
      </c>
      <c r="X527">
        <v>3</v>
      </c>
      <c r="Y527">
        <v>0</v>
      </c>
      <c r="Z527">
        <v>1</v>
      </c>
      <c r="AA527">
        <v>2</v>
      </c>
      <c r="AB527">
        <v>3</v>
      </c>
      <c r="AC527">
        <v>4</v>
      </c>
      <c r="AD527">
        <v>0</v>
      </c>
      <c r="AE527">
        <v>0</v>
      </c>
      <c r="AF527">
        <v>1</v>
      </c>
      <c r="AG527">
        <v>2</v>
      </c>
      <c r="AH527">
        <v>0</v>
      </c>
      <c r="AI527">
        <v>1</v>
      </c>
      <c r="AJ527">
        <v>2</v>
      </c>
      <c r="AK527">
        <v>2</v>
      </c>
      <c r="AL527">
        <v>1</v>
      </c>
      <c r="AM527">
        <v>2</v>
      </c>
      <c r="AN527">
        <v>3</v>
      </c>
      <c r="AO527">
        <v>4</v>
      </c>
      <c r="AP527">
        <v>1</v>
      </c>
      <c r="AQ527">
        <v>2</v>
      </c>
      <c r="AR527">
        <v>0</v>
      </c>
      <c r="AS527">
        <v>1</v>
      </c>
      <c r="AT527">
        <v>2</v>
      </c>
      <c r="AU527">
        <v>3</v>
      </c>
      <c r="AV527">
        <v>3</v>
      </c>
      <c r="AW527">
        <v>3</v>
      </c>
      <c r="AX527">
        <v>0</v>
      </c>
      <c r="AY527">
        <v>1</v>
      </c>
      <c r="AZ527">
        <v>2</v>
      </c>
      <c r="BA527" t="s">
        <v>50</v>
      </c>
      <c r="BB527" s="1">
        <v>40427</v>
      </c>
      <c r="BC527">
        <v>87385</v>
      </c>
      <c r="BD527" s="4">
        <f t="shared" si="24"/>
        <v>1</v>
      </c>
      <c r="BE527">
        <f t="shared" si="25"/>
        <v>1.2916666666666667</v>
      </c>
      <c r="BF527">
        <f t="shared" si="26"/>
        <v>2010</v>
      </c>
    </row>
    <row r="528" spans="1:58" x14ac:dyDescent="0.2">
      <c r="A528">
        <v>1</v>
      </c>
      <c r="B528">
        <v>20</v>
      </c>
      <c r="C528">
        <v>1009</v>
      </c>
      <c r="D528">
        <v>19587</v>
      </c>
      <c r="E528">
        <v>-2</v>
      </c>
      <c r="F528">
        <v>-2</v>
      </c>
      <c r="G528">
        <v>-2</v>
      </c>
      <c r="H528">
        <v>-1</v>
      </c>
      <c r="I528">
        <v>-1</v>
      </c>
      <c r="J528">
        <v>-1</v>
      </c>
      <c r="K528">
        <v>-1</v>
      </c>
      <c r="L528">
        <v>-1</v>
      </c>
      <c r="M528">
        <v>-1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1</v>
      </c>
      <c r="Z528">
        <v>2</v>
      </c>
      <c r="AA528">
        <v>3</v>
      </c>
      <c r="AB528">
        <v>4</v>
      </c>
      <c r="AC528">
        <v>5</v>
      </c>
      <c r="AD528">
        <v>6</v>
      </c>
      <c r="AE528">
        <v>7</v>
      </c>
      <c r="AF528">
        <v>2</v>
      </c>
      <c r="AG528">
        <v>2</v>
      </c>
      <c r="AH528">
        <v>2</v>
      </c>
      <c r="AI528">
        <v>2</v>
      </c>
      <c r="AJ528">
        <v>1</v>
      </c>
      <c r="AK528">
        <v>1</v>
      </c>
      <c r="AL528">
        <v>0</v>
      </c>
      <c r="AM528">
        <v>0</v>
      </c>
      <c r="AN528">
        <v>1</v>
      </c>
      <c r="AO528">
        <v>2</v>
      </c>
      <c r="AP528">
        <v>3</v>
      </c>
      <c r="AQ528">
        <v>4</v>
      </c>
      <c r="AR528">
        <v>4</v>
      </c>
      <c r="AS528">
        <v>5</v>
      </c>
      <c r="AT528">
        <v>6</v>
      </c>
      <c r="AU528">
        <v>7</v>
      </c>
      <c r="AV528">
        <v>8</v>
      </c>
      <c r="AW528">
        <v>9</v>
      </c>
      <c r="AX528">
        <v>10</v>
      </c>
      <c r="AY528">
        <v>11</v>
      </c>
      <c r="AZ528">
        <v>12</v>
      </c>
      <c r="BA528" t="s">
        <v>51</v>
      </c>
      <c r="BB528" s="1">
        <v>40139</v>
      </c>
      <c r="BC528">
        <v>56525</v>
      </c>
      <c r="BD528" s="4">
        <f t="shared" si="24"/>
        <v>2</v>
      </c>
      <c r="BE528">
        <f t="shared" si="25"/>
        <v>2.25</v>
      </c>
      <c r="BF528">
        <f t="shared" si="26"/>
        <v>2009</v>
      </c>
    </row>
    <row r="529" spans="1:58" x14ac:dyDescent="0.2">
      <c r="A529">
        <v>1</v>
      </c>
      <c r="B529">
        <v>30</v>
      </c>
      <c r="C529">
        <v>974</v>
      </c>
      <c r="D529">
        <v>17183</v>
      </c>
      <c r="E529">
        <v>-2</v>
      </c>
      <c r="F529">
        <v>-2</v>
      </c>
      <c r="G529">
        <v>-2</v>
      </c>
      <c r="H529">
        <v>-2</v>
      </c>
      <c r="I529">
        <v>-2</v>
      </c>
      <c r="J529">
        <v>-3</v>
      </c>
      <c r="K529">
        <v>-3</v>
      </c>
      <c r="L529">
        <v>-2</v>
      </c>
      <c r="M529">
        <v>-2</v>
      </c>
      <c r="N529">
        <v>-2</v>
      </c>
      <c r="O529">
        <v>-3</v>
      </c>
      <c r="P529">
        <v>-2</v>
      </c>
      <c r="Q529">
        <v>-2</v>
      </c>
      <c r="R529">
        <v>-2</v>
      </c>
      <c r="S529">
        <v>-1</v>
      </c>
      <c r="T529">
        <v>-1</v>
      </c>
      <c r="U529">
        <v>0</v>
      </c>
      <c r="V529">
        <v>-1</v>
      </c>
      <c r="W529">
        <v>0</v>
      </c>
      <c r="X529">
        <v>0</v>
      </c>
      <c r="Y529">
        <v>0</v>
      </c>
      <c r="Z529">
        <v>1</v>
      </c>
      <c r="AA529">
        <v>2</v>
      </c>
      <c r="AB529">
        <v>3</v>
      </c>
      <c r="AC529">
        <v>4</v>
      </c>
      <c r="AD529">
        <v>0</v>
      </c>
      <c r="AE529">
        <v>1</v>
      </c>
      <c r="AF529">
        <v>2</v>
      </c>
      <c r="AG529">
        <v>3</v>
      </c>
      <c r="AH529">
        <v>2</v>
      </c>
      <c r="AI529">
        <v>2</v>
      </c>
      <c r="AJ529">
        <v>3</v>
      </c>
      <c r="AK529">
        <v>4</v>
      </c>
      <c r="AL529">
        <v>3</v>
      </c>
      <c r="AM529">
        <v>2</v>
      </c>
      <c r="AN529">
        <v>1</v>
      </c>
      <c r="AO529">
        <v>1</v>
      </c>
      <c r="AP529">
        <v>2</v>
      </c>
      <c r="AQ529">
        <v>3</v>
      </c>
      <c r="AR529">
        <v>4</v>
      </c>
      <c r="AS529">
        <v>5</v>
      </c>
      <c r="AT529">
        <v>4</v>
      </c>
      <c r="AU529">
        <v>5</v>
      </c>
      <c r="AV529">
        <v>3</v>
      </c>
      <c r="AW529">
        <v>4</v>
      </c>
      <c r="AX529">
        <v>5</v>
      </c>
      <c r="AY529">
        <v>4</v>
      </c>
      <c r="AZ529">
        <v>4</v>
      </c>
      <c r="BA529" t="s">
        <v>52</v>
      </c>
      <c r="BB529" s="1">
        <v>40893</v>
      </c>
      <c r="BC529">
        <v>45084</v>
      </c>
      <c r="BD529" s="4">
        <f t="shared" si="24"/>
        <v>3</v>
      </c>
      <c r="BE529">
        <f t="shared" si="25"/>
        <v>0.89583333333333337</v>
      </c>
      <c r="BF529">
        <f t="shared" si="26"/>
        <v>2011</v>
      </c>
    </row>
    <row r="530" spans="1:58" x14ac:dyDescent="0.2">
      <c r="A530">
        <v>3</v>
      </c>
      <c r="B530">
        <v>40</v>
      </c>
      <c r="C530">
        <v>974</v>
      </c>
      <c r="D530">
        <v>18791</v>
      </c>
      <c r="E530">
        <v>-1</v>
      </c>
      <c r="F530">
        <v>-1</v>
      </c>
      <c r="G530">
        <v>-1</v>
      </c>
      <c r="H530">
        <v>-1</v>
      </c>
      <c r="I530">
        <v>-1</v>
      </c>
      <c r="J530">
        <v>-1</v>
      </c>
      <c r="K530">
        <v>-1</v>
      </c>
      <c r="L530">
        <v>-1</v>
      </c>
      <c r="M530">
        <v>-1</v>
      </c>
      <c r="N530">
        <v>0</v>
      </c>
      <c r="O530">
        <v>-1</v>
      </c>
      <c r="P530">
        <v>-1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0</v>
      </c>
      <c r="AJ530">
        <v>0</v>
      </c>
      <c r="AK530">
        <v>1</v>
      </c>
      <c r="AL530">
        <v>1</v>
      </c>
      <c r="AM530">
        <v>1</v>
      </c>
      <c r="AN530">
        <v>0</v>
      </c>
      <c r="AO530">
        <v>0</v>
      </c>
      <c r="AP530">
        <v>0</v>
      </c>
      <c r="AQ530">
        <v>0</v>
      </c>
      <c r="AR530">
        <v>1</v>
      </c>
      <c r="AS530">
        <v>2</v>
      </c>
      <c r="AT530">
        <v>1</v>
      </c>
      <c r="AU530">
        <v>1</v>
      </c>
      <c r="AV530">
        <v>2</v>
      </c>
      <c r="AW530">
        <v>3</v>
      </c>
      <c r="AX530">
        <v>2</v>
      </c>
      <c r="AY530">
        <v>3</v>
      </c>
      <c r="AZ530">
        <v>2</v>
      </c>
      <c r="BA530" t="s">
        <v>52</v>
      </c>
      <c r="BB530" s="1">
        <v>40873</v>
      </c>
      <c r="BC530">
        <v>84744</v>
      </c>
      <c r="BD530" s="4">
        <f t="shared" si="24"/>
        <v>3</v>
      </c>
      <c r="BE530">
        <f t="shared" si="25"/>
        <v>0.22916666666666666</v>
      </c>
      <c r="BF530">
        <f t="shared" si="26"/>
        <v>2011</v>
      </c>
    </row>
    <row r="531" spans="1:58" x14ac:dyDescent="0.2">
      <c r="A531">
        <v>4</v>
      </c>
      <c r="B531">
        <v>50</v>
      </c>
      <c r="C531">
        <v>987</v>
      </c>
      <c r="D531">
        <v>3033</v>
      </c>
      <c r="E531">
        <v>-1</v>
      </c>
      <c r="F531">
        <v>-1</v>
      </c>
      <c r="G531">
        <v>-1</v>
      </c>
      <c r="H531">
        <v>-1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 t="s">
        <v>49</v>
      </c>
      <c r="P531" t="s">
        <v>49</v>
      </c>
      <c r="Q531" t="s">
        <v>49</v>
      </c>
      <c r="R531" t="s">
        <v>49</v>
      </c>
      <c r="S531" t="s">
        <v>49</v>
      </c>
      <c r="T531" t="s">
        <v>49</v>
      </c>
      <c r="U531" t="s">
        <v>49</v>
      </c>
      <c r="V531" t="s">
        <v>49</v>
      </c>
      <c r="W531" t="s">
        <v>49</v>
      </c>
      <c r="X531" t="s">
        <v>49</v>
      </c>
      <c r="Y531" t="s">
        <v>49</v>
      </c>
      <c r="Z531" t="s">
        <v>49</v>
      </c>
      <c r="AA531" t="s">
        <v>49</v>
      </c>
      <c r="AB531" t="s">
        <v>49</v>
      </c>
      <c r="AC531" t="s">
        <v>49</v>
      </c>
      <c r="AD531" t="s">
        <v>49</v>
      </c>
      <c r="AE531" t="s">
        <v>49</v>
      </c>
      <c r="AF531" t="s">
        <v>49</v>
      </c>
      <c r="AG531" t="s">
        <v>49</v>
      </c>
      <c r="AH531" t="s">
        <v>49</v>
      </c>
      <c r="AI531" t="s">
        <v>49</v>
      </c>
      <c r="AJ531" t="s">
        <v>49</v>
      </c>
      <c r="AK531" t="s">
        <v>49</v>
      </c>
      <c r="AL531" t="s">
        <v>49</v>
      </c>
      <c r="AM531" t="s">
        <v>49</v>
      </c>
      <c r="AN531" t="s">
        <v>49</v>
      </c>
      <c r="AO531" t="s">
        <v>49</v>
      </c>
      <c r="AP531" t="s">
        <v>49</v>
      </c>
      <c r="AQ531" t="s">
        <v>49</v>
      </c>
      <c r="AR531" t="s">
        <v>49</v>
      </c>
      <c r="AS531" t="s">
        <v>49</v>
      </c>
      <c r="AT531" t="s">
        <v>49</v>
      </c>
      <c r="AU531" t="s">
        <v>49</v>
      </c>
      <c r="AV531" t="s">
        <v>49</v>
      </c>
      <c r="AW531" t="s">
        <v>49</v>
      </c>
      <c r="AX531" t="s">
        <v>49</v>
      </c>
      <c r="AY531" t="s">
        <v>49</v>
      </c>
      <c r="AZ531" t="s">
        <v>49</v>
      </c>
      <c r="BA531" t="s">
        <v>51</v>
      </c>
      <c r="BB531" s="1">
        <v>42203</v>
      </c>
      <c r="BC531">
        <v>19306</v>
      </c>
      <c r="BD531" s="4">
        <f t="shared" si="24"/>
        <v>2</v>
      </c>
      <c r="BE531">
        <f t="shared" si="25"/>
        <v>-0.3</v>
      </c>
      <c r="BF531">
        <f t="shared" si="26"/>
        <v>2015</v>
      </c>
    </row>
    <row r="532" spans="1:58" x14ac:dyDescent="0.2">
      <c r="A532">
        <v>2</v>
      </c>
      <c r="B532">
        <v>10</v>
      </c>
      <c r="C532">
        <v>1009</v>
      </c>
      <c r="D532">
        <v>16820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-1</v>
      </c>
      <c r="K532">
        <v>-1</v>
      </c>
      <c r="L532">
        <v>-1</v>
      </c>
      <c r="M532">
        <v>-1</v>
      </c>
      <c r="N532">
        <v>-1</v>
      </c>
      <c r="O532">
        <v>-1</v>
      </c>
      <c r="P532">
        <v>-1</v>
      </c>
      <c r="Q532">
        <v>-1</v>
      </c>
      <c r="R532">
        <v>-1</v>
      </c>
      <c r="S532">
        <v>-1</v>
      </c>
      <c r="T532">
        <v>-1</v>
      </c>
      <c r="U532">
        <v>-1</v>
      </c>
      <c r="V532">
        <v>-1</v>
      </c>
      <c r="W532">
        <v>-1</v>
      </c>
      <c r="X532">
        <v>-1</v>
      </c>
      <c r="Y532">
        <v>-1</v>
      </c>
      <c r="Z532">
        <v>-1</v>
      </c>
      <c r="AA532">
        <v>-1</v>
      </c>
      <c r="AB532">
        <v>-1</v>
      </c>
      <c r="AC532">
        <v>-1</v>
      </c>
      <c r="AD532">
        <v>-1</v>
      </c>
      <c r="AE532">
        <v>-1</v>
      </c>
      <c r="AF532">
        <v>-1</v>
      </c>
      <c r="AG532">
        <v>-1</v>
      </c>
      <c r="AH532">
        <v>-1</v>
      </c>
      <c r="AI532">
        <v>-1</v>
      </c>
      <c r="AJ532">
        <v>-1</v>
      </c>
      <c r="AK532">
        <v>-1</v>
      </c>
      <c r="AL532">
        <v>-1</v>
      </c>
      <c r="AM532">
        <v>-1</v>
      </c>
      <c r="AN532">
        <v>-1</v>
      </c>
      <c r="AO532">
        <v>-1</v>
      </c>
      <c r="AP532">
        <v>-1</v>
      </c>
      <c r="AQ532">
        <v>-1</v>
      </c>
      <c r="AR532">
        <v>-1</v>
      </c>
      <c r="AS532">
        <v>-1</v>
      </c>
      <c r="AT532">
        <v>-1</v>
      </c>
      <c r="AU532">
        <v>-1</v>
      </c>
      <c r="AV532">
        <v>-1</v>
      </c>
      <c r="AW532">
        <v>-1</v>
      </c>
      <c r="AX532">
        <v>-1</v>
      </c>
      <c r="AY532">
        <v>-1</v>
      </c>
      <c r="AZ532">
        <v>0</v>
      </c>
      <c r="BA532" t="s">
        <v>52</v>
      </c>
      <c r="BB532" s="1">
        <v>40800</v>
      </c>
      <c r="BC532">
        <v>86937</v>
      </c>
      <c r="BD532" s="4">
        <f t="shared" si="24"/>
        <v>3</v>
      </c>
      <c r="BE532">
        <f t="shared" si="25"/>
        <v>-0.97916666666666663</v>
      </c>
      <c r="BF532">
        <f t="shared" si="26"/>
        <v>2011</v>
      </c>
    </row>
    <row r="533" spans="1:58" x14ac:dyDescent="0.2">
      <c r="A533">
        <v>2</v>
      </c>
      <c r="B533">
        <v>20</v>
      </c>
      <c r="C533">
        <v>987</v>
      </c>
      <c r="D533">
        <v>17848</v>
      </c>
      <c r="E533">
        <v>-1</v>
      </c>
      <c r="F533">
        <v>-1</v>
      </c>
      <c r="G533">
        <v>-1</v>
      </c>
      <c r="H533">
        <v>-1</v>
      </c>
      <c r="I533">
        <v>0</v>
      </c>
      <c r="J533">
        <v>-1</v>
      </c>
      <c r="K533">
        <v>0</v>
      </c>
      <c r="L533">
        <v>1</v>
      </c>
      <c r="M533">
        <v>-1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1</v>
      </c>
      <c r="AB533">
        <v>1</v>
      </c>
      <c r="AC533"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1</v>
      </c>
      <c r="AJ533">
        <v>0</v>
      </c>
      <c r="AK533">
        <v>0</v>
      </c>
      <c r="AL533">
        <v>1</v>
      </c>
      <c r="AM533">
        <v>1</v>
      </c>
      <c r="AN533">
        <v>2</v>
      </c>
      <c r="AO533">
        <v>1</v>
      </c>
      <c r="AP533">
        <v>0</v>
      </c>
      <c r="AQ533">
        <v>1</v>
      </c>
      <c r="AR533">
        <v>2</v>
      </c>
      <c r="AS533">
        <v>3</v>
      </c>
      <c r="AT533">
        <v>1</v>
      </c>
      <c r="AU533">
        <v>1</v>
      </c>
      <c r="AV533">
        <v>0</v>
      </c>
      <c r="AW533">
        <v>1</v>
      </c>
      <c r="AX533">
        <v>1</v>
      </c>
      <c r="AY533">
        <v>2</v>
      </c>
      <c r="AZ533">
        <v>3</v>
      </c>
      <c r="BA533" t="s">
        <v>52</v>
      </c>
      <c r="BB533" s="1">
        <v>41069</v>
      </c>
      <c r="BC533">
        <v>30870</v>
      </c>
      <c r="BD533" s="4">
        <f t="shared" si="24"/>
        <v>3</v>
      </c>
      <c r="BE533">
        <f t="shared" si="25"/>
        <v>0.41666666666666669</v>
      </c>
      <c r="BF533">
        <f t="shared" si="26"/>
        <v>2012</v>
      </c>
    </row>
    <row r="534" spans="1:58" x14ac:dyDescent="0.2">
      <c r="A534">
        <v>4</v>
      </c>
      <c r="B534">
        <v>30</v>
      </c>
      <c r="C534">
        <v>990</v>
      </c>
      <c r="D534">
        <v>15404</v>
      </c>
      <c r="E534">
        <v>0</v>
      </c>
      <c r="F534">
        <v>-1</v>
      </c>
      <c r="G534">
        <v>0</v>
      </c>
      <c r="H534">
        <v>-1</v>
      </c>
      <c r="I534">
        <v>-1</v>
      </c>
      <c r="J534">
        <v>-3</v>
      </c>
      <c r="K534">
        <v>-2</v>
      </c>
      <c r="L534">
        <v>-1</v>
      </c>
      <c r="M534">
        <v>-1</v>
      </c>
      <c r="N534">
        <v>0</v>
      </c>
      <c r="O534">
        <v>0</v>
      </c>
      <c r="P534">
        <v>-2</v>
      </c>
      <c r="Q534">
        <v>-3</v>
      </c>
      <c r="R534">
        <v>-4</v>
      </c>
      <c r="S534">
        <v>-3</v>
      </c>
      <c r="T534">
        <v>-4</v>
      </c>
      <c r="U534">
        <v>-3</v>
      </c>
      <c r="V534">
        <v>-1</v>
      </c>
      <c r="W534">
        <v>-3</v>
      </c>
      <c r="X534">
        <v>-3</v>
      </c>
      <c r="Y534">
        <v>-4</v>
      </c>
      <c r="Z534">
        <v>-3</v>
      </c>
      <c r="AA534">
        <v>-4</v>
      </c>
      <c r="AB534">
        <v>-4</v>
      </c>
      <c r="AC534">
        <v>-3</v>
      </c>
      <c r="AD534">
        <v>-4</v>
      </c>
      <c r="AE534">
        <v>-4</v>
      </c>
      <c r="AF534">
        <v>-3</v>
      </c>
      <c r="AG534">
        <v>-4</v>
      </c>
      <c r="AH534">
        <v>-3</v>
      </c>
      <c r="AI534">
        <v>-4</v>
      </c>
      <c r="AJ534">
        <v>-3</v>
      </c>
      <c r="AK534">
        <v>-4</v>
      </c>
      <c r="AL534">
        <v>-3</v>
      </c>
      <c r="AM534">
        <v>-2</v>
      </c>
      <c r="AN534">
        <v>-3</v>
      </c>
      <c r="AO534">
        <v>-2</v>
      </c>
      <c r="AP534">
        <v>-1</v>
      </c>
      <c r="AQ534">
        <v>-1</v>
      </c>
      <c r="AR534">
        <v>-1</v>
      </c>
      <c r="AS534">
        <v>-1</v>
      </c>
      <c r="AT534">
        <v>-1</v>
      </c>
      <c r="AU534">
        <v>0</v>
      </c>
      <c r="AV534" t="s">
        <v>49</v>
      </c>
      <c r="AW534" t="s">
        <v>49</v>
      </c>
      <c r="AX534" t="s">
        <v>49</v>
      </c>
      <c r="AY534" t="s">
        <v>49</v>
      </c>
      <c r="AZ534" t="s">
        <v>49</v>
      </c>
      <c r="BA534" t="s">
        <v>52</v>
      </c>
      <c r="BB534" s="1">
        <v>41413</v>
      </c>
      <c r="BC534">
        <v>64903</v>
      </c>
      <c r="BD534" s="4">
        <f t="shared" si="24"/>
        <v>3</v>
      </c>
      <c r="BE534">
        <f t="shared" si="25"/>
        <v>-2.2790697674418605</v>
      </c>
      <c r="BF534">
        <f t="shared" si="26"/>
        <v>2013</v>
      </c>
    </row>
    <row r="535" spans="1:58" x14ac:dyDescent="0.2">
      <c r="A535">
        <v>4</v>
      </c>
      <c r="B535">
        <v>40</v>
      </c>
      <c r="C535">
        <v>987</v>
      </c>
      <c r="D535">
        <v>19959</v>
      </c>
      <c r="E535">
        <v>-2</v>
      </c>
      <c r="F535">
        <v>-2</v>
      </c>
      <c r="G535">
        <v>-3</v>
      </c>
      <c r="H535">
        <v>-2</v>
      </c>
      <c r="I535">
        <v>-3</v>
      </c>
      <c r="J535">
        <v>0</v>
      </c>
      <c r="K535">
        <v>-1</v>
      </c>
      <c r="L535">
        <v>-1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-1</v>
      </c>
      <c r="U535">
        <v>-1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1</v>
      </c>
      <c r="AG535">
        <v>1</v>
      </c>
      <c r="AH535">
        <v>0</v>
      </c>
      <c r="AI535">
        <v>0</v>
      </c>
      <c r="AJ535">
        <v>1</v>
      </c>
      <c r="AK535">
        <v>1</v>
      </c>
      <c r="AL535">
        <v>2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1</v>
      </c>
      <c r="AS535">
        <v>2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1</v>
      </c>
      <c r="AZ535">
        <v>0</v>
      </c>
      <c r="BA535" t="s">
        <v>52</v>
      </c>
      <c r="BB535" s="1">
        <v>40218</v>
      </c>
      <c r="BC535">
        <v>28115</v>
      </c>
      <c r="BD535" s="4">
        <f t="shared" si="24"/>
        <v>3</v>
      </c>
      <c r="BE535">
        <f t="shared" si="25"/>
        <v>-0.125</v>
      </c>
      <c r="BF535">
        <f t="shared" si="26"/>
        <v>2010</v>
      </c>
    </row>
    <row r="536" spans="1:58" x14ac:dyDescent="0.2">
      <c r="A536">
        <v>2</v>
      </c>
      <c r="B536">
        <v>50</v>
      </c>
      <c r="C536">
        <v>974</v>
      </c>
      <c r="D536">
        <v>7881</v>
      </c>
      <c r="E536">
        <v>-1</v>
      </c>
      <c r="F536">
        <v>-1</v>
      </c>
      <c r="G536">
        <v>-1</v>
      </c>
      <c r="H536">
        <v>-1</v>
      </c>
      <c r="I536">
        <v>-1</v>
      </c>
      <c r="J536">
        <v>-1</v>
      </c>
      <c r="K536">
        <v>-1</v>
      </c>
      <c r="L536">
        <v>-1</v>
      </c>
      <c r="M536">
        <v>-1</v>
      </c>
      <c r="N536">
        <v>-1</v>
      </c>
      <c r="O536">
        <v>-1</v>
      </c>
      <c r="P536">
        <v>-1</v>
      </c>
      <c r="Q536">
        <v>-2</v>
      </c>
      <c r="R536">
        <v>-1</v>
      </c>
      <c r="S536">
        <v>-1</v>
      </c>
      <c r="T536">
        <v>-1</v>
      </c>
      <c r="U536">
        <v>-1</v>
      </c>
      <c r="V536">
        <v>-1</v>
      </c>
      <c r="W536">
        <v>-1</v>
      </c>
      <c r="X536">
        <v>-1</v>
      </c>
      <c r="Y536">
        <v>-1</v>
      </c>
      <c r="Z536">
        <v>-1</v>
      </c>
      <c r="AA536">
        <v>-1</v>
      </c>
      <c r="AB536">
        <v>-1</v>
      </c>
      <c r="AC536">
        <v>-1</v>
      </c>
      <c r="AD536">
        <v>-1</v>
      </c>
      <c r="AE536">
        <v>-1</v>
      </c>
      <c r="AF536">
        <v>-1</v>
      </c>
      <c r="AG536">
        <v>-1</v>
      </c>
      <c r="AH536">
        <v>-1</v>
      </c>
      <c r="AI536">
        <v>-1</v>
      </c>
      <c r="AJ536">
        <v>-1</v>
      </c>
      <c r="AK536">
        <v>-1</v>
      </c>
      <c r="AL536">
        <v>-1</v>
      </c>
      <c r="AM536">
        <v>-1</v>
      </c>
      <c r="AN536">
        <v>-1</v>
      </c>
      <c r="AO536">
        <v>-1</v>
      </c>
      <c r="AP536">
        <v>-1</v>
      </c>
      <c r="AQ536">
        <v>-1</v>
      </c>
      <c r="AR536">
        <v>-1</v>
      </c>
      <c r="AS536">
        <v>-1</v>
      </c>
      <c r="AT536">
        <v>-1</v>
      </c>
      <c r="AU536">
        <v>-1</v>
      </c>
      <c r="AV536">
        <v>-1</v>
      </c>
      <c r="AW536" t="s">
        <v>49</v>
      </c>
      <c r="AX536" t="s">
        <v>49</v>
      </c>
      <c r="AY536" t="s">
        <v>49</v>
      </c>
      <c r="AZ536" t="s">
        <v>49</v>
      </c>
      <c r="BA536" t="s">
        <v>51</v>
      </c>
      <c r="BB536" s="1">
        <v>41747</v>
      </c>
      <c r="BC536">
        <v>46243</v>
      </c>
      <c r="BD536" s="4">
        <f t="shared" si="24"/>
        <v>2</v>
      </c>
      <c r="BE536">
        <f t="shared" si="25"/>
        <v>-1.0227272727272727</v>
      </c>
      <c r="BF536">
        <f t="shared" si="26"/>
        <v>2014</v>
      </c>
    </row>
    <row r="537" spans="1:58" x14ac:dyDescent="0.2">
      <c r="A537">
        <v>1</v>
      </c>
      <c r="B537">
        <v>10</v>
      </c>
      <c r="C537">
        <v>987</v>
      </c>
      <c r="D537">
        <v>932</v>
      </c>
      <c r="E537">
        <v>-1</v>
      </c>
      <c r="F537">
        <v>-1</v>
      </c>
      <c r="G537">
        <v>-1</v>
      </c>
      <c r="H537">
        <v>-1</v>
      </c>
      <c r="I537">
        <v>-1</v>
      </c>
      <c r="J537">
        <v>-1</v>
      </c>
      <c r="K537">
        <v>-1</v>
      </c>
      <c r="L537">
        <v>-1</v>
      </c>
      <c r="M537">
        <v>-1</v>
      </c>
      <c r="N537">
        <v>-1</v>
      </c>
      <c r="O537">
        <v>-1</v>
      </c>
      <c r="P537">
        <v>-1</v>
      </c>
      <c r="Q537">
        <v>-1</v>
      </c>
      <c r="R537">
        <v>-1</v>
      </c>
      <c r="S537">
        <v>-1</v>
      </c>
      <c r="T537">
        <v>-1</v>
      </c>
      <c r="U537">
        <v>-1</v>
      </c>
      <c r="V537">
        <v>-1</v>
      </c>
      <c r="W537">
        <v>-1</v>
      </c>
      <c r="X537">
        <v>-1</v>
      </c>
      <c r="Y537">
        <v>-1</v>
      </c>
      <c r="Z537">
        <v>-1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1</v>
      </c>
      <c r="AT537">
        <v>2</v>
      </c>
      <c r="AU537">
        <v>3</v>
      </c>
      <c r="AV537">
        <v>4</v>
      </c>
      <c r="AW537">
        <v>5</v>
      </c>
      <c r="AX537">
        <v>6</v>
      </c>
      <c r="AY537">
        <v>4</v>
      </c>
      <c r="AZ537">
        <v>4</v>
      </c>
      <c r="BA537" t="s">
        <v>50</v>
      </c>
      <c r="BB537" s="1">
        <v>41548</v>
      </c>
      <c r="BC537">
        <v>41865</v>
      </c>
      <c r="BD537" s="4">
        <f t="shared" si="24"/>
        <v>1</v>
      </c>
      <c r="BE537">
        <f t="shared" si="25"/>
        <v>0.14583333333333334</v>
      </c>
      <c r="BF537">
        <f t="shared" si="26"/>
        <v>2013</v>
      </c>
    </row>
    <row r="538" spans="1:58" x14ac:dyDescent="0.2">
      <c r="A538">
        <v>2</v>
      </c>
      <c r="B538">
        <v>20</v>
      </c>
      <c r="C538">
        <v>1037</v>
      </c>
      <c r="D538">
        <v>12711</v>
      </c>
      <c r="E538">
        <v>0</v>
      </c>
      <c r="F538">
        <v>1</v>
      </c>
      <c r="G538">
        <v>2</v>
      </c>
      <c r="H538">
        <v>0</v>
      </c>
      <c r="I538">
        <v>1</v>
      </c>
      <c r="J538">
        <v>2</v>
      </c>
      <c r="K538">
        <v>3</v>
      </c>
      <c r="L538">
        <v>4</v>
      </c>
      <c r="M538">
        <v>5</v>
      </c>
      <c r="N538">
        <v>6</v>
      </c>
      <c r="O538">
        <v>7</v>
      </c>
      <c r="P538">
        <v>7</v>
      </c>
      <c r="Q538">
        <v>5</v>
      </c>
      <c r="R538">
        <v>5</v>
      </c>
      <c r="S538">
        <v>6</v>
      </c>
      <c r="T538">
        <v>6</v>
      </c>
      <c r="U538">
        <v>7</v>
      </c>
      <c r="V538">
        <v>8</v>
      </c>
      <c r="W538">
        <v>9</v>
      </c>
      <c r="X538">
        <v>10</v>
      </c>
      <c r="Y538">
        <v>11</v>
      </c>
      <c r="Z538">
        <v>12</v>
      </c>
      <c r="AA538">
        <v>13</v>
      </c>
      <c r="AB538">
        <v>14</v>
      </c>
      <c r="AC538">
        <v>15</v>
      </c>
      <c r="AD538">
        <v>16</v>
      </c>
      <c r="AE538">
        <v>17</v>
      </c>
      <c r="AF538">
        <v>18</v>
      </c>
      <c r="AG538">
        <v>19</v>
      </c>
      <c r="AH538">
        <v>20</v>
      </c>
      <c r="AI538">
        <v>21</v>
      </c>
      <c r="AJ538">
        <v>22</v>
      </c>
      <c r="AK538">
        <v>23</v>
      </c>
      <c r="AL538">
        <v>24</v>
      </c>
      <c r="AM538">
        <v>25</v>
      </c>
      <c r="AN538">
        <v>26</v>
      </c>
      <c r="AO538">
        <v>27</v>
      </c>
      <c r="AP538">
        <v>28</v>
      </c>
      <c r="AQ538">
        <v>29</v>
      </c>
      <c r="AR538">
        <v>30</v>
      </c>
      <c r="AS538">
        <v>31</v>
      </c>
      <c r="AT538">
        <v>32</v>
      </c>
      <c r="AU538">
        <v>33</v>
      </c>
      <c r="AV538">
        <v>34</v>
      </c>
      <c r="AW538">
        <v>35</v>
      </c>
      <c r="AX538">
        <v>36</v>
      </c>
      <c r="AY538">
        <v>37</v>
      </c>
      <c r="AZ538">
        <v>38</v>
      </c>
      <c r="BA538" t="s">
        <v>50</v>
      </c>
      <c r="BB538" s="1">
        <v>41641</v>
      </c>
      <c r="BC538">
        <v>2930</v>
      </c>
      <c r="BD538" s="4">
        <f t="shared" si="24"/>
        <v>1</v>
      </c>
      <c r="BE538">
        <f t="shared" si="25"/>
        <v>16.25</v>
      </c>
      <c r="BF538">
        <f t="shared" si="26"/>
        <v>2014</v>
      </c>
    </row>
    <row r="539" spans="1:58" x14ac:dyDescent="0.2">
      <c r="A539">
        <v>3</v>
      </c>
      <c r="B539">
        <v>30</v>
      </c>
      <c r="C539">
        <v>1025</v>
      </c>
      <c r="D539">
        <v>4975</v>
      </c>
      <c r="E539">
        <v>-1</v>
      </c>
      <c r="F539">
        <v>-1</v>
      </c>
      <c r="G539">
        <v>-1</v>
      </c>
      <c r="H539">
        <v>-1</v>
      </c>
      <c r="I539">
        <v>-1</v>
      </c>
      <c r="J539">
        <v>-1</v>
      </c>
      <c r="K539">
        <v>-1</v>
      </c>
      <c r="L539">
        <v>-1</v>
      </c>
      <c r="M539">
        <v>-1</v>
      </c>
      <c r="N539">
        <v>-1</v>
      </c>
      <c r="O539">
        <v>-1</v>
      </c>
      <c r="P539">
        <v>-1</v>
      </c>
      <c r="Q539">
        <v>-1</v>
      </c>
      <c r="R539">
        <v>-1</v>
      </c>
      <c r="S539">
        <v>-1</v>
      </c>
      <c r="T539">
        <v>-1</v>
      </c>
      <c r="U539">
        <v>-1</v>
      </c>
      <c r="V539">
        <v>-1</v>
      </c>
      <c r="W539">
        <v>-1</v>
      </c>
      <c r="X539">
        <v>-1</v>
      </c>
      <c r="Y539">
        <v>-1</v>
      </c>
      <c r="Z539">
        <v>-1</v>
      </c>
      <c r="AA539">
        <v>-1</v>
      </c>
      <c r="AB539">
        <v>-1</v>
      </c>
      <c r="AC539">
        <v>-1</v>
      </c>
      <c r="AD539">
        <v>-1</v>
      </c>
      <c r="AE539">
        <v>-1</v>
      </c>
      <c r="AF539">
        <v>-1</v>
      </c>
      <c r="AG539">
        <v>-1</v>
      </c>
      <c r="AH539">
        <v>-1</v>
      </c>
      <c r="AI539">
        <v>-1</v>
      </c>
      <c r="AJ539">
        <v>-1</v>
      </c>
      <c r="AK539">
        <v>-1</v>
      </c>
      <c r="AL539">
        <v>-1</v>
      </c>
      <c r="AM539">
        <v>-1</v>
      </c>
      <c r="AN539">
        <v>-1</v>
      </c>
      <c r="AO539">
        <v>-1</v>
      </c>
      <c r="AP539">
        <v>-1</v>
      </c>
      <c r="AQ539">
        <v>-1</v>
      </c>
      <c r="AR539">
        <v>-1</v>
      </c>
      <c r="AS539">
        <v>-1</v>
      </c>
      <c r="AT539">
        <v>-1</v>
      </c>
      <c r="AU539">
        <v>-1</v>
      </c>
      <c r="AV539">
        <v>-1</v>
      </c>
      <c r="AW539">
        <v>-1</v>
      </c>
      <c r="AX539">
        <v>0</v>
      </c>
      <c r="AY539">
        <v>0</v>
      </c>
      <c r="AZ539">
        <v>0</v>
      </c>
      <c r="BA539" t="s">
        <v>52</v>
      </c>
      <c r="BB539" s="1">
        <v>40900</v>
      </c>
      <c r="BC539">
        <v>13256</v>
      </c>
      <c r="BD539" s="4">
        <f t="shared" si="24"/>
        <v>3</v>
      </c>
      <c r="BE539">
        <f t="shared" si="25"/>
        <v>-0.9375</v>
      </c>
      <c r="BF539">
        <f t="shared" si="26"/>
        <v>2011</v>
      </c>
    </row>
    <row r="540" spans="1:58" x14ac:dyDescent="0.2">
      <c r="A540">
        <v>3</v>
      </c>
      <c r="B540">
        <v>40</v>
      </c>
      <c r="C540">
        <v>1025</v>
      </c>
      <c r="D540">
        <v>5181</v>
      </c>
      <c r="E540">
        <v>-1</v>
      </c>
      <c r="F540">
        <v>-1</v>
      </c>
      <c r="G540">
        <v>-1</v>
      </c>
      <c r="H540">
        <v>-1</v>
      </c>
      <c r="I540">
        <v>-1</v>
      </c>
      <c r="J540">
        <v>-1</v>
      </c>
      <c r="K540">
        <v>-1</v>
      </c>
      <c r="L540">
        <v>-1</v>
      </c>
      <c r="M540">
        <v>-1</v>
      </c>
      <c r="N540">
        <v>-1</v>
      </c>
      <c r="O540">
        <v>-1</v>
      </c>
      <c r="P540">
        <v>-1</v>
      </c>
      <c r="Q540">
        <v>-1</v>
      </c>
      <c r="R540">
        <v>-1</v>
      </c>
      <c r="S540">
        <v>-1</v>
      </c>
      <c r="T540">
        <v>-1</v>
      </c>
      <c r="U540">
        <v>-1</v>
      </c>
      <c r="V540">
        <v>-1</v>
      </c>
      <c r="W540">
        <v>-1</v>
      </c>
      <c r="X540">
        <v>-1</v>
      </c>
      <c r="Y540">
        <v>-1</v>
      </c>
      <c r="Z540">
        <v>-1</v>
      </c>
      <c r="AA540">
        <v>-1</v>
      </c>
      <c r="AB540">
        <v>-1</v>
      </c>
      <c r="AC540">
        <v>-1</v>
      </c>
      <c r="AD540">
        <v>-1</v>
      </c>
      <c r="AE540">
        <v>-1</v>
      </c>
      <c r="AF540">
        <v>-1</v>
      </c>
      <c r="AG540">
        <v>-1</v>
      </c>
      <c r="AH540">
        <v>-1</v>
      </c>
      <c r="AI540">
        <v>-1</v>
      </c>
      <c r="AJ540">
        <v>-1</v>
      </c>
      <c r="AK540">
        <v>-1</v>
      </c>
      <c r="AL540">
        <v>0</v>
      </c>
      <c r="AM540">
        <v>0</v>
      </c>
      <c r="AN540">
        <v>1</v>
      </c>
      <c r="AO540">
        <v>0</v>
      </c>
      <c r="AP540">
        <v>1</v>
      </c>
      <c r="AQ540">
        <v>2</v>
      </c>
      <c r="AR540">
        <v>3</v>
      </c>
      <c r="AS540">
        <v>4</v>
      </c>
      <c r="AT540">
        <v>0</v>
      </c>
      <c r="AU540">
        <v>0</v>
      </c>
      <c r="AV540">
        <v>0</v>
      </c>
      <c r="AW540">
        <v>1</v>
      </c>
      <c r="AX540">
        <v>2</v>
      </c>
      <c r="AY540">
        <v>1</v>
      </c>
      <c r="AZ540">
        <v>1</v>
      </c>
      <c r="BA540" t="s">
        <v>52</v>
      </c>
      <c r="BB540" s="1">
        <v>42125</v>
      </c>
      <c r="BC540">
        <v>51006</v>
      </c>
      <c r="BD540" s="4">
        <f t="shared" si="24"/>
        <v>3</v>
      </c>
      <c r="BE540">
        <f t="shared" si="25"/>
        <v>-0.35416666666666669</v>
      </c>
      <c r="BF540">
        <f t="shared" si="26"/>
        <v>2015</v>
      </c>
    </row>
    <row r="541" spans="1:58" x14ac:dyDescent="0.2">
      <c r="A541">
        <v>3</v>
      </c>
      <c r="B541">
        <v>50</v>
      </c>
      <c r="C541">
        <v>1067</v>
      </c>
      <c r="D541">
        <v>14085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</v>
      </c>
      <c r="R541">
        <v>1</v>
      </c>
      <c r="S541">
        <v>1</v>
      </c>
      <c r="T541">
        <v>0</v>
      </c>
      <c r="U541">
        <v>1</v>
      </c>
      <c r="V541">
        <v>0</v>
      </c>
      <c r="W541">
        <v>1</v>
      </c>
      <c r="X541">
        <v>1</v>
      </c>
      <c r="Y541">
        <v>1</v>
      </c>
      <c r="Z541">
        <v>2</v>
      </c>
      <c r="AA541">
        <v>1</v>
      </c>
      <c r="AB541">
        <v>2</v>
      </c>
      <c r="AC541">
        <v>3</v>
      </c>
      <c r="AD541">
        <v>0</v>
      </c>
      <c r="AE541">
        <v>0</v>
      </c>
      <c r="AF541">
        <v>0</v>
      </c>
      <c r="AG541">
        <v>1</v>
      </c>
      <c r="AH541">
        <v>0</v>
      </c>
      <c r="AI541">
        <v>1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0</v>
      </c>
      <c r="AP541">
        <v>0</v>
      </c>
      <c r="AQ541">
        <v>1</v>
      </c>
      <c r="AR541">
        <v>1</v>
      </c>
      <c r="AS541">
        <v>1</v>
      </c>
      <c r="AT541">
        <v>2</v>
      </c>
      <c r="AU541">
        <v>3</v>
      </c>
      <c r="AV541">
        <v>4</v>
      </c>
      <c r="AW541">
        <v>5</v>
      </c>
      <c r="AX541">
        <v>6</v>
      </c>
      <c r="AY541">
        <v>7</v>
      </c>
      <c r="AZ541">
        <v>8</v>
      </c>
      <c r="BA541" t="s">
        <v>50</v>
      </c>
      <c r="BB541" s="1">
        <v>41284</v>
      </c>
      <c r="BC541">
        <v>89486</v>
      </c>
      <c r="BD541" s="4">
        <f t="shared" si="24"/>
        <v>1</v>
      </c>
      <c r="BE541">
        <f t="shared" si="25"/>
        <v>1.1666666666666667</v>
      </c>
      <c r="BF541">
        <f t="shared" si="26"/>
        <v>2013</v>
      </c>
    </row>
    <row r="542" spans="1:58" x14ac:dyDescent="0.2">
      <c r="A542">
        <v>1</v>
      </c>
      <c r="B542">
        <v>10</v>
      </c>
      <c r="C542">
        <v>1025</v>
      </c>
      <c r="D542">
        <v>17380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>
        <v>-1</v>
      </c>
      <c r="L542">
        <v>0</v>
      </c>
      <c r="M542">
        <v>-1</v>
      </c>
      <c r="N542">
        <v>0</v>
      </c>
      <c r="O542">
        <v>0</v>
      </c>
      <c r="P542">
        <v>0</v>
      </c>
      <c r="Q542">
        <v>-1</v>
      </c>
      <c r="R542">
        <v>0</v>
      </c>
      <c r="S542">
        <v>0</v>
      </c>
      <c r="T542">
        <v>0</v>
      </c>
      <c r="U542">
        <v>1</v>
      </c>
      <c r="V542">
        <v>-1</v>
      </c>
      <c r="W542">
        <v>-1</v>
      </c>
      <c r="X542">
        <v>-1</v>
      </c>
      <c r="Y542">
        <v>-1</v>
      </c>
      <c r="Z542">
        <v>-1</v>
      </c>
      <c r="AA542">
        <v>0</v>
      </c>
      <c r="AB542">
        <v>0</v>
      </c>
      <c r="AC542">
        <v>1</v>
      </c>
      <c r="AD542">
        <v>0</v>
      </c>
      <c r="AE542">
        <v>-1</v>
      </c>
      <c r="AF542">
        <v>-1</v>
      </c>
      <c r="AG542">
        <v>-1</v>
      </c>
      <c r="AH542">
        <v>0</v>
      </c>
      <c r="AI542">
        <v>-1</v>
      </c>
      <c r="AJ542">
        <v>-1</v>
      </c>
      <c r="AK542">
        <v>0</v>
      </c>
      <c r="AL542">
        <v>-1</v>
      </c>
      <c r="AM542">
        <v>-1</v>
      </c>
      <c r="AN542">
        <v>-1</v>
      </c>
      <c r="AO542">
        <v>-1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 t="s">
        <v>51</v>
      </c>
      <c r="BB542" s="1">
        <v>41501</v>
      </c>
      <c r="BC542">
        <v>69346</v>
      </c>
      <c r="BD542" s="4">
        <f t="shared" si="24"/>
        <v>2</v>
      </c>
      <c r="BE542">
        <f t="shared" si="25"/>
        <v>-0.41666666666666669</v>
      </c>
      <c r="BF542">
        <f t="shared" si="26"/>
        <v>2013</v>
      </c>
    </row>
    <row r="543" spans="1:58" x14ac:dyDescent="0.2">
      <c r="A543">
        <v>2</v>
      </c>
      <c r="B543">
        <v>20</v>
      </c>
      <c r="C543">
        <v>1054</v>
      </c>
      <c r="D543">
        <v>18064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1</v>
      </c>
      <c r="L543">
        <v>1</v>
      </c>
      <c r="M543">
        <v>2</v>
      </c>
      <c r="N543">
        <v>3</v>
      </c>
      <c r="O543">
        <v>0</v>
      </c>
      <c r="P543">
        <v>0</v>
      </c>
      <c r="Q543">
        <v>0</v>
      </c>
      <c r="R543">
        <v>1</v>
      </c>
      <c r="S543">
        <v>2</v>
      </c>
      <c r="T543">
        <v>3</v>
      </c>
      <c r="U543">
        <v>0</v>
      </c>
      <c r="V543">
        <v>1</v>
      </c>
      <c r="W543">
        <v>2</v>
      </c>
      <c r="X543">
        <v>3</v>
      </c>
      <c r="Y543">
        <v>4</v>
      </c>
      <c r="Z543">
        <v>3</v>
      </c>
      <c r="AA543">
        <v>4</v>
      </c>
      <c r="AB543">
        <v>5</v>
      </c>
      <c r="AC543">
        <v>6</v>
      </c>
      <c r="AD543">
        <v>5</v>
      </c>
      <c r="AE543">
        <v>4</v>
      </c>
      <c r="AF543">
        <v>4</v>
      </c>
      <c r="AG543">
        <v>4</v>
      </c>
      <c r="AH543">
        <v>5</v>
      </c>
      <c r="AI543">
        <v>5</v>
      </c>
      <c r="AJ543">
        <v>5</v>
      </c>
      <c r="AK543">
        <v>5</v>
      </c>
      <c r="AL543">
        <v>6</v>
      </c>
      <c r="AM543">
        <v>7</v>
      </c>
      <c r="AN543">
        <v>8</v>
      </c>
      <c r="AO543">
        <v>9</v>
      </c>
      <c r="AP543">
        <v>10</v>
      </c>
      <c r="AQ543">
        <v>11</v>
      </c>
      <c r="AR543">
        <v>12</v>
      </c>
      <c r="AS543">
        <v>13</v>
      </c>
      <c r="AT543">
        <v>14</v>
      </c>
      <c r="AU543">
        <v>15</v>
      </c>
      <c r="AV543">
        <v>16</v>
      </c>
      <c r="AW543">
        <v>17</v>
      </c>
      <c r="AX543">
        <v>18</v>
      </c>
      <c r="AY543">
        <v>19</v>
      </c>
      <c r="AZ543">
        <v>20</v>
      </c>
      <c r="BA543" t="s">
        <v>52</v>
      </c>
      <c r="BB543" s="1">
        <v>40101</v>
      </c>
      <c r="BC543">
        <v>55304</v>
      </c>
      <c r="BD543" s="4">
        <f t="shared" si="24"/>
        <v>3</v>
      </c>
      <c r="BE543">
        <f t="shared" si="25"/>
        <v>5.708333333333333</v>
      </c>
      <c r="BF543">
        <f t="shared" si="26"/>
        <v>2009</v>
      </c>
    </row>
    <row r="544" spans="1:58" x14ac:dyDescent="0.2">
      <c r="A544">
        <v>4</v>
      </c>
      <c r="B544">
        <v>30</v>
      </c>
      <c r="C544">
        <v>1054</v>
      </c>
      <c r="D544">
        <v>13894</v>
      </c>
      <c r="E544">
        <v>-2</v>
      </c>
      <c r="F544">
        <v>-2</v>
      </c>
      <c r="G544">
        <v>-2</v>
      </c>
      <c r="H544">
        <v>-1</v>
      </c>
      <c r="I544">
        <v>-1</v>
      </c>
      <c r="J544">
        <v>0</v>
      </c>
      <c r="K544">
        <v>1</v>
      </c>
      <c r="L544">
        <v>1</v>
      </c>
      <c r="M544">
        <v>2</v>
      </c>
      <c r="N544">
        <v>3</v>
      </c>
      <c r="O544">
        <v>1</v>
      </c>
      <c r="P544">
        <v>2</v>
      </c>
      <c r="Q544">
        <v>3</v>
      </c>
      <c r="R544">
        <v>2</v>
      </c>
      <c r="S544">
        <v>1</v>
      </c>
      <c r="T544">
        <v>0</v>
      </c>
      <c r="U544">
        <v>1</v>
      </c>
      <c r="V544">
        <v>2</v>
      </c>
      <c r="W544">
        <v>2</v>
      </c>
      <c r="X544">
        <v>3</v>
      </c>
      <c r="Y544">
        <v>4</v>
      </c>
      <c r="Z544">
        <v>5</v>
      </c>
      <c r="AA544">
        <v>4</v>
      </c>
      <c r="AB544">
        <v>5</v>
      </c>
      <c r="AC544">
        <v>0</v>
      </c>
      <c r="AD544">
        <v>1</v>
      </c>
      <c r="AE544">
        <v>2</v>
      </c>
      <c r="AF544">
        <v>3</v>
      </c>
      <c r="AG544">
        <v>3</v>
      </c>
      <c r="AH544">
        <v>4</v>
      </c>
      <c r="AI544">
        <v>0</v>
      </c>
      <c r="AJ544">
        <v>1</v>
      </c>
      <c r="AK544">
        <v>2</v>
      </c>
      <c r="AL544">
        <v>3</v>
      </c>
      <c r="AM544">
        <v>4</v>
      </c>
      <c r="AN544">
        <v>5</v>
      </c>
      <c r="AO544">
        <v>6</v>
      </c>
      <c r="AP544">
        <v>7</v>
      </c>
      <c r="AQ544">
        <v>8</v>
      </c>
      <c r="AR544">
        <v>-1</v>
      </c>
      <c r="AS544">
        <v>0</v>
      </c>
      <c r="AT544">
        <v>1</v>
      </c>
      <c r="AU544">
        <v>2</v>
      </c>
      <c r="AV544">
        <v>3</v>
      </c>
      <c r="AW544">
        <v>4</v>
      </c>
      <c r="AX544">
        <v>5</v>
      </c>
      <c r="AY544">
        <v>6</v>
      </c>
      <c r="AZ544">
        <v>7</v>
      </c>
      <c r="BA544" t="s">
        <v>51</v>
      </c>
      <c r="BB544" s="1">
        <v>40434</v>
      </c>
      <c r="BC544">
        <v>98057</v>
      </c>
      <c r="BD544" s="4">
        <f t="shared" si="24"/>
        <v>2</v>
      </c>
      <c r="BE544">
        <f t="shared" si="25"/>
        <v>2.2916666666666665</v>
      </c>
      <c r="BF544">
        <f t="shared" si="26"/>
        <v>2010</v>
      </c>
    </row>
    <row r="545" spans="1:58" x14ac:dyDescent="0.2">
      <c r="A545">
        <v>2</v>
      </c>
      <c r="B545">
        <v>40</v>
      </c>
      <c r="C545">
        <v>1054</v>
      </c>
      <c r="D545">
        <v>2705</v>
      </c>
      <c r="E545">
        <v>-2</v>
      </c>
      <c r="F545">
        <v>-2</v>
      </c>
      <c r="G545">
        <v>-1</v>
      </c>
      <c r="H545">
        <v>0</v>
      </c>
      <c r="I545">
        <v>-1</v>
      </c>
      <c r="J545">
        <v>0</v>
      </c>
      <c r="K545">
        <v>1</v>
      </c>
      <c r="L545">
        <v>0</v>
      </c>
      <c r="M545">
        <v>1</v>
      </c>
      <c r="N545">
        <v>2</v>
      </c>
      <c r="O545">
        <v>1</v>
      </c>
      <c r="P545">
        <v>1</v>
      </c>
      <c r="Q545">
        <v>2</v>
      </c>
      <c r="R545">
        <v>2</v>
      </c>
      <c r="S545">
        <v>1</v>
      </c>
      <c r="T545">
        <v>0</v>
      </c>
      <c r="U545">
        <v>1</v>
      </c>
      <c r="V545">
        <v>2</v>
      </c>
      <c r="W545">
        <v>2</v>
      </c>
      <c r="X545">
        <v>3</v>
      </c>
      <c r="Y545">
        <v>4</v>
      </c>
      <c r="Z545">
        <v>-1</v>
      </c>
      <c r="AA545">
        <v>0</v>
      </c>
      <c r="AB545">
        <v>1</v>
      </c>
      <c r="AC545">
        <v>0</v>
      </c>
      <c r="AD545">
        <v>1</v>
      </c>
      <c r="AE545">
        <v>2</v>
      </c>
      <c r="AF545">
        <v>3</v>
      </c>
      <c r="AG545">
        <v>3</v>
      </c>
      <c r="AH545">
        <v>4</v>
      </c>
      <c r="AI545">
        <v>0</v>
      </c>
      <c r="AJ545">
        <v>1</v>
      </c>
      <c r="AK545">
        <v>2</v>
      </c>
      <c r="AL545">
        <v>3</v>
      </c>
      <c r="AM545">
        <v>4</v>
      </c>
      <c r="AN545">
        <v>5</v>
      </c>
      <c r="AO545">
        <v>6</v>
      </c>
      <c r="AP545">
        <v>7</v>
      </c>
      <c r="AQ545">
        <v>8</v>
      </c>
      <c r="AR545">
        <v>-1</v>
      </c>
      <c r="AS545">
        <v>0</v>
      </c>
      <c r="AT545">
        <v>1</v>
      </c>
      <c r="AU545">
        <v>2</v>
      </c>
      <c r="AV545">
        <v>3</v>
      </c>
      <c r="AW545">
        <v>4</v>
      </c>
      <c r="AX545">
        <v>5</v>
      </c>
      <c r="AY545">
        <v>6</v>
      </c>
      <c r="AZ545">
        <v>7</v>
      </c>
      <c r="BA545" t="s">
        <v>51</v>
      </c>
      <c r="BB545" s="1">
        <v>41349</v>
      </c>
      <c r="BC545">
        <v>84803</v>
      </c>
      <c r="BD545" s="4">
        <f t="shared" si="24"/>
        <v>2</v>
      </c>
      <c r="BE545">
        <f t="shared" si="25"/>
        <v>1.9375</v>
      </c>
      <c r="BF545">
        <f t="shared" si="26"/>
        <v>2013</v>
      </c>
    </row>
    <row r="546" spans="1:58" x14ac:dyDescent="0.2">
      <c r="A546">
        <v>4</v>
      </c>
      <c r="B546">
        <v>50</v>
      </c>
      <c r="C546">
        <v>1054</v>
      </c>
      <c r="D546">
        <v>9433</v>
      </c>
      <c r="E546">
        <v>-1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1</v>
      </c>
      <c r="Q546">
        <v>2</v>
      </c>
      <c r="R546">
        <v>3</v>
      </c>
      <c r="S546">
        <v>1</v>
      </c>
      <c r="T546">
        <v>2</v>
      </c>
      <c r="U546">
        <v>0</v>
      </c>
      <c r="V546">
        <v>1</v>
      </c>
      <c r="W546">
        <v>1</v>
      </c>
      <c r="X546">
        <v>2</v>
      </c>
      <c r="Y546">
        <v>0</v>
      </c>
      <c r="Z546">
        <v>0</v>
      </c>
      <c r="AA546">
        <v>1</v>
      </c>
      <c r="AB546">
        <v>2</v>
      </c>
      <c r="AC546">
        <v>0</v>
      </c>
      <c r="AD546">
        <v>1</v>
      </c>
      <c r="AE546">
        <v>0</v>
      </c>
      <c r="AF546">
        <v>1</v>
      </c>
      <c r="AG546">
        <v>2</v>
      </c>
      <c r="AH546">
        <v>0</v>
      </c>
      <c r="AI546">
        <v>1</v>
      </c>
      <c r="AJ546">
        <v>2</v>
      </c>
      <c r="AK546">
        <v>1</v>
      </c>
      <c r="AL546">
        <v>2</v>
      </c>
      <c r="AM546">
        <v>3</v>
      </c>
      <c r="AN546">
        <v>0</v>
      </c>
      <c r="AO546">
        <v>1</v>
      </c>
      <c r="AP546">
        <v>0</v>
      </c>
      <c r="AQ546">
        <v>1</v>
      </c>
      <c r="AR546">
        <v>2</v>
      </c>
      <c r="AS546">
        <v>3</v>
      </c>
      <c r="AT546">
        <v>1</v>
      </c>
      <c r="AU546">
        <v>2</v>
      </c>
      <c r="AV546">
        <v>0</v>
      </c>
      <c r="AW546">
        <v>1</v>
      </c>
      <c r="AX546">
        <v>2</v>
      </c>
      <c r="AY546">
        <v>3</v>
      </c>
      <c r="AZ546">
        <v>4</v>
      </c>
      <c r="BA546" t="s">
        <v>51</v>
      </c>
      <c r="BB546" s="1">
        <v>41146</v>
      </c>
      <c r="BC546">
        <v>25148</v>
      </c>
      <c r="BD546" s="4">
        <f t="shared" si="24"/>
        <v>2</v>
      </c>
      <c r="BE546">
        <f t="shared" si="25"/>
        <v>1.0208333333333333</v>
      </c>
      <c r="BF546">
        <f t="shared" si="26"/>
        <v>2012</v>
      </c>
    </row>
    <row r="547" spans="1:58" x14ac:dyDescent="0.2">
      <c r="A547">
        <v>3</v>
      </c>
      <c r="B547">
        <v>10</v>
      </c>
      <c r="C547">
        <v>1012</v>
      </c>
      <c r="D547">
        <v>17371</v>
      </c>
      <c r="E547">
        <v>-2</v>
      </c>
      <c r="F547">
        <v>-1</v>
      </c>
      <c r="G547">
        <v>-1</v>
      </c>
      <c r="H547">
        <v>-1</v>
      </c>
      <c r="I547">
        <v>-1</v>
      </c>
      <c r="J547">
        <v>-1</v>
      </c>
      <c r="K547">
        <v>-1</v>
      </c>
      <c r="L547">
        <v>-1</v>
      </c>
      <c r="M547">
        <v>-1</v>
      </c>
      <c r="N547">
        <v>-1</v>
      </c>
      <c r="O547">
        <v>-2</v>
      </c>
      <c r="P547">
        <v>-1</v>
      </c>
      <c r="Q547">
        <v>-1</v>
      </c>
      <c r="R547">
        <v>-1</v>
      </c>
      <c r="S547">
        <v>-1</v>
      </c>
      <c r="T547">
        <v>-1</v>
      </c>
      <c r="U547">
        <v>-1</v>
      </c>
      <c r="V547">
        <v>-1</v>
      </c>
      <c r="W547">
        <v>-1</v>
      </c>
      <c r="X547">
        <v>-1</v>
      </c>
      <c r="Y547">
        <v>-1</v>
      </c>
      <c r="Z547">
        <v>-1</v>
      </c>
      <c r="AA547">
        <v>-1</v>
      </c>
      <c r="AB547">
        <v>-1</v>
      </c>
      <c r="AC547">
        <v>-1</v>
      </c>
      <c r="AD547">
        <v>-1</v>
      </c>
      <c r="AE547">
        <v>-1</v>
      </c>
      <c r="AF547">
        <v>-1</v>
      </c>
      <c r="AG547">
        <v>-1</v>
      </c>
      <c r="AH547">
        <v>-1</v>
      </c>
      <c r="AI547">
        <v>-1</v>
      </c>
      <c r="AJ547">
        <v>-1</v>
      </c>
      <c r="AK547">
        <v>-1</v>
      </c>
      <c r="AL547">
        <v>-1</v>
      </c>
      <c r="AM547">
        <v>-1</v>
      </c>
      <c r="AN547">
        <v>-1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-1</v>
      </c>
      <c r="AZ547">
        <v>-2</v>
      </c>
      <c r="BA547" t="s">
        <v>52</v>
      </c>
      <c r="BB547" s="1">
        <v>41258</v>
      </c>
      <c r="BC547">
        <v>74854</v>
      </c>
      <c r="BD547" s="4">
        <f t="shared" si="24"/>
        <v>3</v>
      </c>
      <c r="BE547">
        <f t="shared" si="25"/>
        <v>-0.85416666666666663</v>
      </c>
      <c r="BF547">
        <f t="shared" si="26"/>
        <v>2012</v>
      </c>
    </row>
    <row r="548" spans="1:58" x14ac:dyDescent="0.2">
      <c r="A548">
        <v>3</v>
      </c>
      <c r="B548">
        <v>20</v>
      </c>
      <c r="C548">
        <v>1025</v>
      </c>
      <c r="D548">
        <v>14871</v>
      </c>
      <c r="E548">
        <v>-1</v>
      </c>
      <c r="F548">
        <v>-1</v>
      </c>
      <c r="G548">
        <v>-1</v>
      </c>
      <c r="H548">
        <v>-1</v>
      </c>
      <c r="I548">
        <v>-1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</v>
      </c>
      <c r="AA548">
        <v>0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  <c r="AM548">
        <v>1</v>
      </c>
      <c r="AN548">
        <v>2</v>
      </c>
      <c r="AO548">
        <v>1</v>
      </c>
      <c r="AP548">
        <v>1</v>
      </c>
      <c r="AQ548">
        <v>1</v>
      </c>
      <c r="AR548">
        <v>1</v>
      </c>
      <c r="AS548">
        <v>1</v>
      </c>
      <c r="AT548">
        <v>1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 t="s">
        <v>52</v>
      </c>
      <c r="BB548" s="1">
        <v>40100</v>
      </c>
      <c r="BC548">
        <v>53454</v>
      </c>
      <c r="BD548" s="4">
        <f t="shared" si="24"/>
        <v>3</v>
      </c>
      <c r="BE548">
        <f t="shared" si="25"/>
        <v>0.33333333333333331</v>
      </c>
      <c r="BF548">
        <f t="shared" si="26"/>
        <v>2009</v>
      </c>
    </row>
    <row r="549" spans="1:58" x14ac:dyDescent="0.2">
      <c r="A549">
        <v>1</v>
      </c>
      <c r="B549">
        <v>30</v>
      </c>
      <c r="C549">
        <v>1012</v>
      </c>
      <c r="D549">
        <v>19954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 t="s">
        <v>52</v>
      </c>
      <c r="BB549" s="1">
        <v>40382</v>
      </c>
      <c r="BC549">
        <v>93048</v>
      </c>
      <c r="BD549" s="4">
        <f t="shared" si="24"/>
        <v>3</v>
      </c>
      <c r="BE549">
        <f t="shared" si="25"/>
        <v>0</v>
      </c>
      <c r="BF549">
        <f t="shared" si="26"/>
        <v>2010</v>
      </c>
    </row>
    <row r="550" spans="1:58" x14ac:dyDescent="0.2">
      <c r="A550">
        <v>4</v>
      </c>
      <c r="B550">
        <v>40</v>
      </c>
      <c r="C550">
        <v>819</v>
      </c>
      <c r="D550">
        <v>5987</v>
      </c>
      <c r="E550">
        <v>-2</v>
      </c>
      <c r="F550">
        <v>-2</v>
      </c>
      <c r="G550">
        <v>-2</v>
      </c>
      <c r="H550">
        <v>-2</v>
      </c>
      <c r="I550">
        <v>-2</v>
      </c>
      <c r="J550">
        <v>-2</v>
      </c>
      <c r="K550">
        <v>-2</v>
      </c>
      <c r="L550">
        <v>-1</v>
      </c>
      <c r="M550">
        <v>-1</v>
      </c>
      <c r="N550">
        <v>-1</v>
      </c>
      <c r="O550">
        <v>-1</v>
      </c>
      <c r="P550">
        <v>-1</v>
      </c>
      <c r="Q550">
        <v>-1</v>
      </c>
      <c r="R550">
        <v>-1</v>
      </c>
      <c r="S550">
        <v>-1</v>
      </c>
      <c r="T550">
        <v>-1</v>
      </c>
      <c r="U550">
        <v>-1</v>
      </c>
      <c r="V550">
        <v>-1</v>
      </c>
      <c r="W550">
        <v>-1</v>
      </c>
      <c r="X550">
        <v>-1</v>
      </c>
      <c r="Y550">
        <v>-11</v>
      </c>
      <c r="Z550">
        <v>-10</v>
      </c>
      <c r="AA550">
        <v>-9</v>
      </c>
      <c r="AB550">
        <v>-8</v>
      </c>
      <c r="AC550">
        <v>-7</v>
      </c>
      <c r="AD550">
        <v>-6</v>
      </c>
      <c r="AE550">
        <v>-5</v>
      </c>
      <c r="AF550">
        <v>-4</v>
      </c>
      <c r="AG550">
        <v>-3</v>
      </c>
      <c r="AH550">
        <v>-2</v>
      </c>
      <c r="AI550">
        <v>-1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 t="s">
        <v>49</v>
      </c>
      <c r="AQ550" t="s">
        <v>49</v>
      </c>
      <c r="AR550" t="s">
        <v>49</v>
      </c>
      <c r="AS550" t="s">
        <v>49</v>
      </c>
      <c r="AT550" t="s">
        <v>49</v>
      </c>
      <c r="AU550" t="s">
        <v>49</v>
      </c>
      <c r="AV550" t="s">
        <v>49</v>
      </c>
      <c r="AW550" t="s">
        <v>49</v>
      </c>
      <c r="AX550" t="s">
        <v>49</v>
      </c>
      <c r="AY550" t="s">
        <v>49</v>
      </c>
      <c r="AZ550" t="s">
        <v>49</v>
      </c>
      <c r="BA550" t="s">
        <v>52</v>
      </c>
      <c r="BB550" s="1">
        <v>42148</v>
      </c>
      <c r="BC550">
        <v>9850</v>
      </c>
      <c r="BD550" s="4">
        <f t="shared" si="24"/>
        <v>3</v>
      </c>
      <c r="BE550">
        <f t="shared" si="25"/>
        <v>-2.5135135135135136</v>
      </c>
      <c r="BF550">
        <f t="shared" si="26"/>
        <v>2015</v>
      </c>
    </row>
    <row r="551" spans="1:58" x14ac:dyDescent="0.2">
      <c r="A551">
        <v>1</v>
      </c>
      <c r="B551">
        <v>50</v>
      </c>
      <c r="C551">
        <v>819</v>
      </c>
      <c r="D551">
        <v>15614</v>
      </c>
      <c r="E551">
        <v>-3</v>
      </c>
      <c r="F551">
        <v>-2</v>
      </c>
      <c r="G551">
        <v>-1</v>
      </c>
      <c r="H551">
        <v>-2</v>
      </c>
      <c r="I551">
        <v>-1</v>
      </c>
      <c r="J551">
        <v>0</v>
      </c>
      <c r="K551">
        <v>-1</v>
      </c>
      <c r="L551">
        <v>0</v>
      </c>
      <c r="M551">
        <v>-1</v>
      </c>
      <c r="N551">
        <v>0</v>
      </c>
      <c r="O551">
        <v>-1</v>
      </c>
      <c r="P551">
        <v>0</v>
      </c>
      <c r="Q551">
        <v>-1</v>
      </c>
      <c r="R551">
        <v>0</v>
      </c>
      <c r="S551">
        <v>-1</v>
      </c>
      <c r="T551">
        <v>0</v>
      </c>
      <c r="U551">
        <v>-1</v>
      </c>
      <c r="V551">
        <v>0</v>
      </c>
      <c r="W551">
        <v>0</v>
      </c>
      <c r="X551">
        <v>0</v>
      </c>
      <c r="Y551">
        <v>-1</v>
      </c>
      <c r="Z551">
        <v>0</v>
      </c>
      <c r="AA551">
        <v>1</v>
      </c>
      <c r="AB551">
        <v>0</v>
      </c>
      <c r="AC551">
        <v>0</v>
      </c>
      <c r="AD551">
        <v>1</v>
      </c>
      <c r="AE551">
        <v>2</v>
      </c>
      <c r="AF551">
        <v>0</v>
      </c>
      <c r="AG551">
        <v>1</v>
      </c>
      <c r="AH551">
        <v>0</v>
      </c>
      <c r="AI551">
        <v>0</v>
      </c>
      <c r="AJ551">
        <v>0</v>
      </c>
      <c r="AK551">
        <v>1</v>
      </c>
      <c r="AL551">
        <v>0</v>
      </c>
      <c r="AM551">
        <v>1</v>
      </c>
      <c r="AN551">
        <v>0</v>
      </c>
      <c r="AO551">
        <v>1</v>
      </c>
      <c r="AP551">
        <v>0</v>
      </c>
      <c r="AQ551">
        <v>1</v>
      </c>
      <c r="AR551">
        <v>0</v>
      </c>
      <c r="AS551">
        <v>0</v>
      </c>
      <c r="AT551">
        <v>1</v>
      </c>
      <c r="AU551">
        <v>0</v>
      </c>
      <c r="AV551">
        <v>1</v>
      </c>
      <c r="AW551">
        <v>0</v>
      </c>
      <c r="AX551">
        <v>-1</v>
      </c>
      <c r="AY551">
        <v>0</v>
      </c>
      <c r="AZ551">
        <v>0</v>
      </c>
      <c r="BA551" t="s">
        <v>52</v>
      </c>
      <c r="BB551" s="1">
        <v>40027</v>
      </c>
      <c r="BC551">
        <v>71161</v>
      </c>
      <c r="BD551" s="4">
        <f t="shared" si="24"/>
        <v>3</v>
      </c>
      <c r="BE551">
        <f t="shared" si="25"/>
        <v>-0.125</v>
      </c>
      <c r="BF551">
        <f t="shared" si="26"/>
        <v>2009</v>
      </c>
    </row>
    <row r="552" spans="1:58" x14ac:dyDescent="0.2">
      <c r="A552">
        <v>1</v>
      </c>
      <c r="B552">
        <v>10</v>
      </c>
      <c r="C552">
        <v>819</v>
      </c>
      <c r="D552">
        <v>19638</v>
      </c>
      <c r="E552">
        <v>-3</v>
      </c>
      <c r="F552">
        <v>-2</v>
      </c>
      <c r="G552">
        <v>-6</v>
      </c>
      <c r="H552">
        <v>-5</v>
      </c>
      <c r="I552">
        <v>-4</v>
      </c>
      <c r="J552">
        <v>-3</v>
      </c>
      <c r="K552">
        <v>-2</v>
      </c>
      <c r="L552">
        <v>-1</v>
      </c>
      <c r="M552" t="s">
        <v>49</v>
      </c>
      <c r="N552" t="s">
        <v>49</v>
      </c>
      <c r="O552" t="s">
        <v>49</v>
      </c>
      <c r="P552" t="s">
        <v>49</v>
      </c>
      <c r="Q552" t="s">
        <v>49</v>
      </c>
      <c r="R552" t="s">
        <v>49</v>
      </c>
      <c r="S552" t="s">
        <v>49</v>
      </c>
      <c r="T552" t="s">
        <v>49</v>
      </c>
      <c r="U552" t="s">
        <v>49</v>
      </c>
      <c r="V552" t="s">
        <v>49</v>
      </c>
      <c r="W552" t="s">
        <v>49</v>
      </c>
      <c r="X552" t="s">
        <v>49</v>
      </c>
      <c r="Y552" t="s">
        <v>49</v>
      </c>
      <c r="Z552" t="s">
        <v>49</v>
      </c>
      <c r="AA552" t="s">
        <v>49</v>
      </c>
      <c r="AB552" t="s">
        <v>49</v>
      </c>
      <c r="AC552" t="s">
        <v>49</v>
      </c>
      <c r="AD552" t="s">
        <v>49</v>
      </c>
      <c r="AE552" t="s">
        <v>49</v>
      </c>
      <c r="AF552" t="s">
        <v>49</v>
      </c>
      <c r="AG552" t="s">
        <v>49</v>
      </c>
      <c r="AH552" t="s">
        <v>49</v>
      </c>
      <c r="AI552" t="s">
        <v>49</v>
      </c>
      <c r="AJ552" t="s">
        <v>49</v>
      </c>
      <c r="AK552" t="s">
        <v>49</v>
      </c>
      <c r="AL552" t="s">
        <v>49</v>
      </c>
      <c r="AM552" t="s">
        <v>49</v>
      </c>
      <c r="AN552" t="s">
        <v>49</v>
      </c>
      <c r="AO552" t="s">
        <v>49</v>
      </c>
      <c r="AP552" t="s">
        <v>49</v>
      </c>
      <c r="AQ552" t="s">
        <v>49</v>
      </c>
      <c r="AR552" t="s">
        <v>49</v>
      </c>
      <c r="AS552" t="s">
        <v>49</v>
      </c>
      <c r="AT552" t="s">
        <v>49</v>
      </c>
      <c r="AU552" t="s">
        <v>49</v>
      </c>
      <c r="AV552" t="s">
        <v>49</v>
      </c>
      <c r="AW552" t="s">
        <v>49</v>
      </c>
      <c r="AX552" t="s">
        <v>49</v>
      </c>
      <c r="AY552" t="s">
        <v>49</v>
      </c>
      <c r="AZ552" t="s">
        <v>49</v>
      </c>
      <c r="BA552" t="s">
        <v>50</v>
      </c>
      <c r="BB552" s="1">
        <v>42222</v>
      </c>
      <c r="BC552">
        <v>91681</v>
      </c>
      <c r="BD552" s="4">
        <f t="shared" si="24"/>
        <v>1</v>
      </c>
      <c r="BE552">
        <f t="shared" si="25"/>
        <v>-3.25</v>
      </c>
      <c r="BF552">
        <f t="shared" si="26"/>
        <v>2015</v>
      </c>
    </row>
    <row r="553" spans="1:58" x14ac:dyDescent="0.2">
      <c r="A553">
        <v>2</v>
      </c>
      <c r="B553">
        <v>20</v>
      </c>
      <c r="C553">
        <v>822</v>
      </c>
      <c r="D553">
        <v>13634</v>
      </c>
      <c r="E553">
        <v>-2</v>
      </c>
      <c r="F553">
        <v>-1</v>
      </c>
      <c r="G553">
        <v>-1</v>
      </c>
      <c r="H553">
        <v>-1</v>
      </c>
      <c r="I553">
        <v>-2</v>
      </c>
      <c r="J553">
        <v>-3</v>
      </c>
      <c r="K553">
        <v>-2</v>
      </c>
      <c r="L553">
        <v>-2</v>
      </c>
      <c r="M553">
        <v>-5</v>
      </c>
      <c r="N553">
        <v>-4</v>
      </c>
      <c r="O553">
        <v>-3</v>
      </c>
      <c r="P553">
        <v>-4</v>
      </c>
      <c r="Q553">
        <v>-3</v>
      </c>
      <c r="R553">
        <v>-2</v>
      </c>
      <c r="S553">
        <v>-3</v>
      </c>
      <c r="T553">
        <v>-2</v>
      </c>
      <c r="U553">
        <v>-1</v>
      </c>
      <c r="V553">
        <v>-2</v>
      </c>
      <c r="W553">
        <v>-2</v>
      </c>
      <c r="X553">
        <v>-1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-1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-1</v>
      </c>
      <c r="AX553">
        <v>-1</v>
      </c>
      <c r="AY553">
        <v>-1</v>
      </c>
      <c r="AZ553">
        <v>-1</v>
      </c>
      <c r="BA553" t="s">
        <v>52</v>
      </c>
      <c r="BB553" s="1">
        <v>41987</v>
      </c>
      <c r="BC553">
        <v>10807</v>
      </c>
      <c r="BD553" s="4">
        <f t="shared" si="24"/>
        <v>3</v>
      </c>
      <c r="BE553">
        <f t="shared" si="25"/>
        <v>-1.0625</v>
      </c>
      <c r="BF553">
        <f t="shared" si="26"/>
        <v>2014</v>
      </c>
    </row>
    <row r="554" spans="1:58" x14ac:dyDescent="0.2">
      <c r="A554">
        <v>2</v>
      </c>
      <c r="B554">
        <v>30</v>
      </c>
      <c r="C554">
        <v>903</v>
      </c>
      <c r="D554">
        <v>8019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 t="s">
        <v>52</v>
      </c>
      <c r="BB554" s="1">
        <v>42291</v>
      </c>
      <c r="BC554">
        <v>67597</v>
      </c>
      <c r="BD554" s="4">
        <f t="shared" si="24"/>
        <v>3</v>
      </c>
      <c r="BE554">
        <f t="shared" si="25"/>
        <v>0</v>
      </c>
      <c r="BF554">
        <f t="shared" si="26"/>
        <v>2015</v>
      </c>
    </row>
    <row r="555" spans="1:58" x14ac:dyDescent="0.2">
      <c r="A555">
        <v>2</v>
      </c>
      <c r="B555">
        <v>40</v>
      </c>
      <c r="C555">
        <v>903</v>
      </c>
      <c r="D555">
        <v>7819</v>
      </c>
      <c r="E555">
        <v>0</v>
      </c>
      <c r="F555">
        <v>-1</v>
      </c>
      <c r="G555">
        <v>-2</v>
      </c>
      <c r="H555">
        <v>-1</v>
      </c>
      <c r="I555">
        <v>-2</v>
      </c>
      <c r="J555">
        <v>-4</v>
      </c>
      <c r="K555">
        <v>-3</v>
      </c>
      <c r="L555">
        <v>-5</v>
      </c>
      <c r="M555">
        <v>-4</v>
      </c>
      <c r="N555">
        <v>-3</v>
      </c>
      <c r="O555">
        <v>-2</v>
      </c>
      <c r="P555">
        <v>-1</v>
      </c>
      <c r="Q555">
        <v>0</v>
      </c>
      <c r="R555">
        <v>1</v>
      </c>
      <c r="S555">
        <v>2</v>
      </c>
      <c r="T555">
        <v>3</v>
      </c>
      <c r="U555">
        <v>4</v>
      </c>
      <c r="V555">
        <v>5</v>
      </c>
      <c r="W555">
        <v>6</v>
      </c>
      <c r="X555">
        <v>0</v>
      </c>
      <c r="Y555">
        <v>1</v>
      </c>
      <c r="Z555">
        <v>2</v>
      </c>
      <c r="AA555">
        <v>2</v>
      </c>
      <c r="AB555">
        <v>1</v>
      </c>
      <c r="AC555">
        <v>0</v>
      </c>
      <c r="AD555">
        <v>1</v>
      </c>
      <c r="AE555">
        <v>2</v>
      </c>
      <c r="AF555">
        <v>3</v>
      </c>
      <c r="AG555">
        <v>4</v>
      </c>
      <c r="AH555">
        <v>5</v>
      </c>
      <c r="AI555">
        <v>6</v>
      </c>
      <c r="AJ555">
        <v>4</v>
      </c>
      <c r="AK555">
        <v>5</v>
      </c>
      <c r="AL555">
        <v>6</v>
      </c>
      <c r="AM555">
        <v>4</v>
      </c>
      <c r="AN555">
        <v>6</v>
      </c>
      <c r="AO555">
        <v>7</v>
      </c>
      <c r="AP555">
        <v>8</v>
      </c>
      <c r="AQ555">
        <v>9</v>
      </c>
      <c r="AR555">
        <v>10</v>
      </c>
      <c r="AS555">
        <v>11</v>
      </c>
      <c r="AT555">
        <v>12</v>
      </c>
      <c r="AU555">
        <v>13</v>
      </c>
      <c r="AV555">
        <v>14</v>
      </c>
      <c r="AW555">
        <v>15</v>
      </c>
      <c r="AX555">
        <v>0</v>
      </c>
      <c r="AY555">
        <v>1</v>
      </c>
      <c r="AZ555">
        <v>2</v>
      </c>
      <c r="BA555" t="s">
        <v>50</v>
      </c>
      <c r="BB555" s="1">
        <v>42019</v>
      </c>
      <c r="BC555">
        <v>44899</v>
      </c>
      <c r="BD555" s="4">
        <f t="shared" si="24"/>
        <v>1</v>
      </c>
      <c r="BE555">
        <f t="shared" si="25"/>
        <v>3.0625</v>
      </c>
      <c r="BF555">
        <f t="shared" si="26"/>
        <v>2015</v>
      </c>
    </row>
    <row r="556" spans="1:58" x14ac:dyDescent="0.2">
      <c r="A556">
        <v>4</v>
      </c>
      <c r="B556">
        <v>50</v>
      </c>
      <c r="C556">
        <v>822</v>
      </c>
      <c r="D556">
        <v>12856</v>
      </c>
      <c r="E556">
        <v>-1</v>
      </c>
      <c r="F556">
        <v>-1</v>
      </c>
      <c r="G556">
        <v>-1</v>
      </c>
      <c r="H556">
        <v>-1</v>
      </c>
      <c r="I556">
        <v>-1</v>
      </c>
      <c r="J556">
        <v>-1</v>
      </c>
      <c r="K556">
        <v>-1</v>
      </c>
      <c r="L556">
        <v>-1</v>
      </c>
      <c r="M556">
        <v>-1</v>
      </c>
      <c r="N556">
        <v>-1</v>
      </c>
      <c r="O556">
        <v>-1</v>
      </c>
      <c r="P556">
        <v>-1</v>
      </c>
      <c r="Q556">
        <v>-1</v>
      </c>
      <c r="R556">
        <v>-1</v>
      </c>
      <c r="S556">
        <v>-1</v>
      </c>
      <c r="T556">
        <v>-1</v>
      </c>
      <c r="U556">
        <v>-1</v>
      </c>
      <c r="V556">
        <v>-1</v>
      </c>
      <c r="W556">
        <v>-1</v>
      </c>
      <c r="X556">
        <v>-1</v>
      </c>
      <c r="Y556">
        <v>-1</v>
      </c>
      <c r="Z556">
        <v>-1</v>
      </c>
      <c r="AA556">
        <v>-1</v>
      </c>
      <c r="AB556">
        <v>-1</v>
      </c>
      <c r="AC556">
        <v>-1</v>
      </c>
      <c r="AD556">
        <v>-1</v>
      </c>
      <c r="AE556">
        <v>-1</v>
      </c>
      <c r="AF556">
        <v>-1</v>
      </c>
      <c r="AG556">
        <v>-1</v>
      </c>
      <c r="AH556">
        <v>-1</v>
      </c>
      <c r="AI556">
        <v>-1</v>
      </c>
      <c r="AJ556">
        <v>-1</v>
      </c>
      <c r="AK556">
        <v>-1</v>
      </c>
      <c r="AL556">
        <v>-1</v>
      </c>
      <c r="AM556">
        <v>-1</v>
      </c>
      <c r="AN556">
        <v>-1</v>
      </c>
      <c r="AO556">
        <v>-1</v>
      </c>
      <c r="AP556">
        <v>-1</v>
      </c>
      <c r="AQ556">
        <v>0</v>
      </c>
      <c r="AR556">
        <v>-1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 t="s">
        <v>49</v>
      </c>
      <c r="BA556" t="s">
        <v>52</v>
      </c>
      <c r="BB556" s="1">
        <v>40927</v>
      </c>
      <c r="BC556">
        <v>21309</v>
      </c>
      <c r="BD556" s="4">
        <f t="shared" si="24"/>
        <v>3</v>
      </c>
      <c r="BE556">
        <f t="shared" si="25"/>
        <v>-0.82978723404255317</v>
      </c>
      <c r="BF556">
        <f t="shared" si="26"/>
        <v>2012</v>
      </c>
    </row>
    <row r="557" spans="1:58" x14ac:dyDescent="0.2">
      <c r="A557">
        <v>4</v>
      </c>
      <c r="B557">
        <v>10</v>
      </c>
      <c r="C557">
        <v>819</v>
      </c>
      <c r="D557">
        <v>10459</v>
      </c>
      <c r="E557">
        <v>-2</v>
      </c>
      <c r="F557">
        <v>-3</v>
      </c>
      <c r="G557">
        <v>-3</v>
      </c>
      <c r="H557">
        <v>-3</v>
      </c>
      <c r="I557">
        <v>-3</v>
      </c>
      <c r="J557">
        <v>-3</v>
      </c>
      <c r="K557">
        <v>-3</v>
      </c>
      <c r="L557">
        <v>-3</v>
      </c>
      <c r="M557">
        <v>-3</v>
      </c>
      <c r="N557">
        <v>-3</v>
      </c>
      <c r="O557">
        <v>-3</v>
      </c>
      <c r="P557">
        <v>-3</v>
      </c>
      <c r="Q557">
        <v>-3</v>
      </c>
      <c r="R557">
        <v>-2</v>
      </c>
      <c r="S557">
        <v>-2</v>
      </c>
      <c r="T557">
        <v>-2</v>
      </c>
      <c r="U557">
        <v>-2</v>
      </c>
      <c r="V557">
        <v>-2</v>
      </c>
      <c r="W557">
        <v>-2</v>
      </c>
      <c r="X557">
        <v>-2</v>
      </c>
      <c r="Y557">
        <v>-2</v>
      </c>
      <c r="Z557">
        <v>-2</v>
      </c>
      <c r="AA557">
        <v>-2</v>
      </c>
      <c r="AB557">
        <v>-2</v>
      </c>
      <c r="AC557">
        <v>-2</v>
      </c>
      <c r="AD557">
        <v>-2</v>
      </c>
      <c r="AE557">
        <v>-2</v>
      </c>
      <c r="AF557">
        <v>-2</v>
      </c>
      <c r="AG557">
        <v>-2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-2</v>
      </c>
      <c r="BA557" t="s">
        <v>52</v>
      </c>
      <c r="BB557" s="1">
        <v>40858</v>
      </c>
      <c r="BC557">
        <v>75772</v>
      </c>
      <c r="BD557" s="4">
        <f t="shared" si="24"/>
        <v>3</v>
      </c>
      <c r="BE557">
        <f t="shared" si="25"/>
        <v>-1.5</v>
      </c>
      <c r="BF557">
        <f t="shared" si="26"/>
        <v>2011</v>
      </c>
    </row>
    <row r="558" spans="1:58" x14ac:dyDescent="0.2">
      <c r="A558">
        <v>4</v>
      </c>
      <c r="B558">
        <v>20</v>
      </c>
      <c r="C558">
        <v>835</v>
      </c>
      <c r="D558">
        <v>6947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1</v>
      </c>
      <c r="AS558">
        <v>0</v>
      </c>
      <c r="AT558">
        <v>0</v>
      </c>
      <c r="AU558">
        <v>1</v>
      </c>
      <c r="AV558">
        <v>0</v>
      </c>
      <c r="AW558">
        <v>1</v>
      </c>
      <c r="AX558" t="s">
        <v>49</v>
      </c>
      <c r="AY558" t="s">
        <v>49</v>
      </c>
      <c r="AZ558" t="s">
        <v>49</v>
      </c>
      <c r="BA558" t="s">
        <v>51</v>
      </c>
      <c r="BB558" s="1">
        <v>41454</v>
      </c>
      <c r="BC558">
        <v>66834</v>
      </c>
      <c r="BD558" s="4">
        <f t="shared" si="24"/>
        <v>2</v>
      </c>
      <c r="BE558">
        <f t="shared" si="25"/>
        <v>6.6666666666666666E-2</v>
      </c>
      <c r="BF558">
        <f t="shared" si="26"/>
        <v>2013</v>
      </c>
    </row>
    <row r="559" spans="1:58" x14ac:dyDescent="0.2">
      <c r="A559">
        <v>2</v>
      </c>
      <c r="B559">
        <v>30</v>
      </c>
      <c r="C559">
        <v>835</v>
      </c>
      <c r="D559">
        <v>1011</v>
      </c>
      <c r="E559">
        <v>-1</v>
      </c>
      <c r="F559">
        <v>-1</v>
      </c>
      <c r="G559">
        <v>-1</v>
      </c>
      <c r="H559">
        <v>-1</v>
      </c>
      <c r="I559">
        <v>-1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1</v>
      </c>
      <c r="X559">
        <v>0</v>
      </c>
      <c r="Y559">
        <v>1</v>
      </c>
      <c r="Z559">
        <v>0</v>
      </c>
      <c r="AA559">
        <v>-1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1</v>
      </c>
      <c r="AH559">
        <v>0</v>
      </c>
      <c r="AI559">
        <v>1</v>
      </c>
      <c r="AJ559">
        <v>2</v>
      </c>
      <c r="AK559">
        <v>-1</v>
      </c>
      <c r="AL559">
        <v>-1</v>
      </c>
      <c r="AM559">
        <v>0</v>
      </c>
      <c r="AN559">
        <v>1</v>
      </c>
      <c r="AO559">
        <v>-1</v>
      </c>
      <c r="AP559">
        <v>0</v>
      </c>
      <c r="AQ559">
        <v>0</v>
      </c>
      <c r="AR559">
        <v>-1</v>
      </c>
      <c r="AS559">
        <v>0</v>
      </c>
      <c r="AT559">
        <v>1</v>
      </c>
      <c r="AU559">
        <v>2</v>
      </c>
      <c r="AV559">
        <v>0</v>
      </c>
      <c r="AW559">
        <v>1</v>
      </c>
      <c r="AX559">
        <v>2</v>
      </c>
      <c r="AY559">
        <v>1</v>
      </c>
      <c r="AZ559">
        <v>2</v>
      </c>
      <c r="BA559" t="s">
        <v>51</v>
      </c>
      <c r="BB559" s="1">
        <v>41259</v>
      </c>
      <c r="BC559">
        <v>75134</v>
      </c>
      <c r="BD559" s="4">
        <f t="shared" si="24"/>
        <v>2</v>
      </c>
      <c r="BE559">
        <f t="shared" si="25"/>
        <v>0.125</v>
      </c>
      <c r="BF559">
        <f t="shared" si="26"/>
        <v>2012</v>
      </c>
    </row>
    <row r="560" spans="1:58" x14ac:dyDescent="0.2">
      <c r="A560">
        <v>3</v>
      </c>
      <c r="B560">
        <v>40</v>
      </c>
      <c r="C560">
        <v>660</v>
      </c>
      <c r="D560">
        <v>13336</v>
      </c>
      <c r="E560">
        <v>-3</v>
      </c>
      <c r="F560">
        <v>-2</v>
      </c>
      <c r="G560">
        <v>-1</v>
      </c>
      <c r="H560">
        <v>-3</v>
      </c>
      <c r="I560">
        <v>-2</v>
      </c>
      <c r="J560">
        <v>-1</v>
      </c>
      <c r="K560">
        <v>0</v>
      </c>
      <c r="L560">
        <v>-2</v>
      </c>
      <c r="M560">
        <v>-1</v>
      </c>
      <c r="N560">
        <v>-2</v>
      </c>
      <c r="O560">
        <v>-1</v>
      </c>
      <c r="P560">
        <v>-1</v>
      </c>
      <c r="Q560">
        <v>-2</v>
      </c>
      <c r="R560">
        <v>-1</v>
      </c>
      <c r="S560">
        <v>-2</v>
      </c>
      <c r="T560">
        <v>-2</v>
      </c>
      <c r="U560">
        <v>-3</v>
      </c>
      <c r="V560">
        <v>-2</v>
      </c>
      <c r="W560">
        <v>-1</v>
      </c>
      <c r="X560">
        <v>-1</v>
      </c>
      <c r="Y560">
        <v>-1</v>
      </c>
      <c r="Z560">
        <v>-1</v>
      </c>
      <c r="AA560">
        <v>-1</v>
      </c>
      <c r="AB560">
        <v>-1</v>
      </c>
      <c r="AC560">
        <v>-1</v>
      </c>
      <c r="AD560">
        <v>-1</v>
      </c>
      <c r="AE560">
        <v>-1</v>
      </c>
      <c r="AF560">
        <v>-1</v>
      </c>
      <c r="AG560">
        <v>-1</v>
      </c>
      <c r="AH560">
        <v>-1</v>
      </c>
      <c r="AI560">
        <v>-1</v>
      </c>
      <c r="AJ560">
        <v>-1</v>
      </c>
      <c r="AK560">
        <v>-1</v>
      </c>
      <c r="AL560">
        <v>-1</v>
      </c>
      <c r="AM560">
        <v>-1</v>
      </c>
      <c r="AN560">
        <v>-1</v>
      </c>
      <c r="AO560">
        <v>-1</v>
      </c>
      <c r="AP560">
        <v>-1</v>
      </c>
      <c r="AQ560">
        <v>-1</v>
      </c>
      <c r="AR560">
        <v>-1</v>
      </c>
      <c r="AS560">
        <v>-1</v>
      </c>
      <c r="AT560">
        <v>-1</v>
      </c>
      <c r="AU560">
        <v>-1</v>
      </c>
      <c r="AV560">
        <v>-1</v>
      </c>
      <c r="AW560">
        <v>-1</v>
      </c>
      <c r="AX560">
        <v>0</v>
      </c>
      <c r="AY560">
        <v>-1</v>
      </c>
      <c r="AZ560">
        <v>-1</v>
      </c>
      <c r="BA560" t="s">
        <v>52</v>
      </c>
      <c r="BB560" s="1">
        <v>40002</v>
      </c>
      <c r="BC560">
        <v>95820</v>
      </c>
      <c r="BD560" s="4">
        <f t="shared" si="24"/>
        <v>3</v>
      </c>
      <c r="BE560">
        <f t="shared" si="25"/>
        <v>-1.25</v>
      </c>
      <c r="BF560">
        <f t="shared" si="26"/>
        <v>2009</v>
      </c>
    </row>
    <row r="561" spans="1:58" x14ac:dyDescent="0.2">
      <c r="A561">
        <v>4</v>
      </c>
      <c r="B561">
        <v>50</v>
      </c>
      <c r="C561">
        <v>673</v>
      </c>
      <c r="D561">
        <v>19975</v>
      </c>
      <c r="E561">
        <v>0</v>
      </c>
      <c r="F561">
        <v>0</v>
      </c>
      <c r="G561">
        <v>0</v>
      </c>
      <c r="H561">
        <v>-2</v>
      </c>
      <c r="I561">
        <v>-1</v>
      </c>
      <c r="J561">
        <v>0</v>
      </c>
      <c r="K561">
        <v>-1</v>
      </c>
      <c r="L561">
        <v>0</v>
      </c>
      <c r="M561">
        <v>-1</v>
      </c>
      <c r="N561">
        <v>0</v>
      </c>
      <c r="O561">
        <v>-1</v>
      </c>
      <c r="P561">
        <v>0</v>
      </c>
      <c r="Q561">
        <v>1</v>
      </c>
      <c r="R561">
        <v>-2</v>
      </c>
      <c r="S561">
        <v>-1</v>
      </c>
      <c r="T561">
        <v>0</v>
      </c>
      <c r="U561">
        <v>1</v>
      </c>
      <c r="V561">
        <v>0</v>
      </c>
      <c r="W561">
        <v>-1</v>
      </c>
      <c r="X561">
        <v>0</v>
      </c>
      <c r="Y561">
        <v>0</v>
      </c>
      <c r="Z561">
        <v>-1</v>
      </c>
      <c r="AA561">
        <v>0</v>
      </c>
      <c r="AB561">
        <v>1</v>
      </c>
      <c r="AC561">
        <v>0</v>
      </c>
      <c r="AD561">
        <v>-1</v>
      </c>
      <c r="AE561">
        <v>0</v>
      </c>
      <c r="AF561">
        <v>1</v>
      </c>
      <c r="AG561">
        <v>2</v>
      </c>
      <c r="AH561">
        <v>0</v>
      </c>
      <c r="AI561">
        <v>1</v>
      </c>
      <c r="AJ561">
        <v>2</v>
      </c>
      <c r="AK561">
        <v>0</v>
      </c>
      <c r="AL561">
        <v>1</v>
      </c>
      <c r="AM561">
        <v>2</v>
      </c>
      <c r="AN561">
        <v>0</v>
      </c>
      <c r="AO561">
        <v>0</v>
      </c>
      <c r="AP561">
        <v>-1</v>
      </c>
      <c r="AQ561">
        <v>-1</v>
      </c>
      <c r="AR561">
        <v>0</v>
      </c>
      <c r="AS561">
        <v>1</v>
      </c>
      <c r="AT561">
        <v>2</v>
      </c>
      <c r="AU561">
        <v>0</v>
      </c>
      <c r="AV561">
        <v>1</v>
      </c>
      <c r="AW561">
        <v>-1</v>
      </c>
      <c r="AX561">
        <v>0</v>
      </c>
      <c r="AY561">
        <v>1</v>
      </c>
      <c r="AZ561">
        <v>0</v>
      </c>
      <c r="BA561" t="s">
        <v>51</v>
      </c>
      <c r="BB561" s="1">
        <v>41009</v>
      </c>
      <c r="BC561">
        <v>60213</v>
      </c>
      <c r="BD561" s="4">
        <f t="shared" si="24"/>
        <v>2</v>
      </c>
      <c r="BE561">
        <f t="shared" si="25"/>
        <v>4.1666666666666664E-2</v>
      </c>
      <c r="BF561">
        <f t="shared" si="26"/>
        <v>2012</v>
      </c>
    </row>
    <row r="562" spans="1:58" x14ac:dyDescent="0.2">
      <c r="A562">
        <v>3</v>
      </c>
      <c r="B562">
        <v>10</v>
      </c>
      <c r="C562">
        <v>709</v>
      </c>
      <c r="D562">
        <v>7942</v>
      </c>
      <c r="E562">
        <v>0</v>
      </c>
      <c r="F562">
        <v>0</v>
      </c>
      <c r="G562">
        <v>0</v>
      </c>
      <c r="H562">
        <v>1</v>
      </c>
      <c r="I562">
        <v>2</v>
      </c>
      <c r="J562">
        <v>3</v>
      </c>
      <c r="K562">
        <v>3</v>
      </c>
      <c r="L562">
        <v>4</v>
      </c>
      <c r="M562">
        <v>5</v>
      </c>
      <c r="N562">
        <v>6</v>
      </c>
      <c r="O562">
        <v>7</v>
      </c>
      <c r="P562">
        <v>4</v>
      </c>
      <c r="Q562">
        <v>5</v>
      </c>
      <c r="R562">
        <v>6</v>
      </c>
      <c r="S562">
        <v>4</v>
      </c>
      <c r="T562">
        <v>5</v>
      </c>
      <c r="U562">
        <v>6</v>
      </c>
      <c r="V562">
        <v>7</v>
      </c>
      <c r="W562">
        <v>8</v>
      </c>
      <c r="X562">
        <v>9</v>
      </c>
      <c r="Y562">
        <v>10</v>
      </c>
      <c r="Z562">
        <v>11</v>
      </c>
      <c r="AA562">
        <v>12</v>
      </c>
      <c r="AB562">
        <v>13</v>
      </c>
      <c r="AC562">
        <v>14</v>
      </c>
      <c r="AD562">
        <v>15</v>
      </c>
      <c r="AE562">
        <v>16</v>
      </c>
      <c r="AF562">
        <v>17</v>
      </c>
      <c r="AG562">
        <v>18</v>
      </c>
      <c r="AH562">
        <v>19</v>
      </c>
      <c r="AI562">
        <v>20</v>
      </c>
      <c r="AJ562">
        <v>21</v>
      </c>
      <c r="AK562">
        <v>22</v>
      </c>
      <c r="AL562">
        <v>23</v>
      </c>
      <c r="AM562">
        <v>24</v>
      </c>
      <c r="AN562">
        <v>25</v>
      </c>
      <c r="AO562">
        <v>26</v>
      </c>
      <c r="AP562">
        <v>27</v>
      </c>
      <c r="AQ562">
        <v>28</v>
      </c>
      <c r="AR562">
        <v>29</v>
      </c>
      <c r="AS562">
        <v>30</v>
      </c>
      <c r="AT562">
        <v>31</v>
      </c>
      <c r="AU562">
        <v>32</v>
      </c>
      <c r="AV562">
        <v>33</v>
      </c>
      <c r="AW562">
        <v>34</v>
      </c>
      <c r="AX562">
        <v>35</v>
      </c>
      <c r="AY562">
        <v>36</v>
      </c>
      <c r="AZ562">
        <v>37</v>
      </c>
      <c r="BA562" t="s">
        <v>50</v>
      </c>
      <c r="BB562" s="1">
        <v>41768</v>
      </c>
      <c r="BC562">
        <v>9401</v>
      </c>
      <c r="BD562" s="4">
        <f t="shared" si="24"/>
        <v>1</v>
      </c>
      <c r="BE562">
        <f t="shared" si="25"/>
        <v>15.479166666666666</v>
      </c>
      <c r="BF562">
        <f t="shared" si="26"/>
        <v>2014</v>
      </c>
    </row>
    <row r="563" spans="1:58" x14ac:dyDescent="0.2">
      <c r="A563">
        <v>1</v>
      </c>
      <c r="B563">
        <v>20</v>
      </c>
      <c r="C563">
        <v>709</v>
      </c>
      <c r="D563">
        <v>13325</v>
      </c>
      <c r="E563">
        <v>-1</v>
      </c>
      <c r="F563">
        <v>-2</v>
      </c>
      <c r="G563">
        <v>-1</v>
      </c>
      <c r="H563">
        <v>-2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-1</v>
      </c>
      <c r="P563">
        <v>0</v>
      </c>
      <c r="Q563">
        <v>-1</v>
      </c>
      <c r="R563">
        <v>0</v>
      </c>
      <c r="S563">
        <v>0</v>
      </c>
      <c r="T563">
        <v>0</v>
      </c>
      <c r="U563">
        <v>-1</v>
      </c>
      <c r="V563">
        <v>0</v>
      </c>
      <c r="W563">
        <v>-1</v>
      </c>
      <c r="X563">
        <v>0</v>
      </c>
      <c r="Y563">
        <v>-1</v>
      </c>
      <c r="Z563">
        <v>-1</v>
      </c>
      <c r="AA563">
        <v>-1</v>
      </c>
      <c r="AB563">
        <v>-1</v>
      </c>
      <c r="AC563">
        <v>-1</v>
      </c>
      <c r="AD563">
        <v>-2</v>
      </c>
      <c r="AE563">
        <v>-1</v>
      </c>
      <c r="AF563">
        <v>-1</v>
      </c>
      <c r="AG563">
        <v>-1</v>
      </c>
      <c r="AH563">
        <v>-1</v>
      </c>
      <c r="AI563">
        <v>-1</v>
      </c>
      <c r="AJ563">
        <v>-1</v>
      </c>
      <c r="AK563">
        <v>-1</v>
      </c>
      <c r="AL563">
        <v>-1</v>
      </c>
      <c r="AM563">
        <v>0</v>
      </c>
      <c r="AN563">
        <v>0</v>
      </c>
      <c r="AO563">
        <v>1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-1</v>
      </c>
      <c r="AV563">
        <v>-1</v>
      </c>
      <c r="AW563">
        <v>-1</v>
      </c>
      <c r="AX563">
        <v>-1</v>
      </c>
      <c r="AY563">
        <v>-1</v>
      </c>
      <c r="AZ563">
        <v>-1</v>
      </c>
      <c r="BA563" t="s">
        <v>52</v>
      </c>
      <c r="BB563" s="1">
        <v>40007</v>
      </c>
      <c r="BC563">
        <v>66729</v>
      </c>
      <c r="BD563" s="4">
        <f t="shared" si="24"/>
        <v>3</v>
      </c>
      <c r="BE563">
        <f t="shared" si="25"/>
        <v>-0.625</v>
      </c>
      <c r="BF563">
        <f t="shared" si="26"/>
        <v>2009</v>
      </c>
    </row>
    <row r="564" spans="1:58" x14ac:dyDescent="0.2">
      <c r="A564">
        <v>1</v>
      </c>
      <c r="B564">
        <v>30</v>
      </c>
      <c r="C564">
        <v>660</v>
      </c>
      <c r="D564">
        <v>19042</v>
      </c>
      <c r="E564">
        <v>-1</v>
      </c>
      <c r="F564">
        <v>0</v>
      </c>
      <c r="G564">
        <v>-1</v>
      </c>
      <c r="H564">
        <v>-1</v>
      </c>
      <c r="I564">
        <v>-1</v>
      </c>
      <c r="J564">
        <v>-1</v>
      </c>
      <c r="K564">
        <v>-1</v>
      </c>
      <c r="L564">
        <v>-2</v>
      </c>
      <c r="M564">
        <v>-1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2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 t="s">
        <v>52</v>
      </c>
      <c r="BB564" s="1">
        <v>41989</v>
      </c>
      <c r="BC564">
        <v>48943</v>
      </c>
      <c r="BD564" s="4">
        <f t="shared" si="24"/>
        <v>3</v>
      </c>
      <c r="BE564">
        <f t="shared" si="25"/>
        <v>-0.125</v>
      </c>
      <c r="BF564">
        <f t="shared" si="26"/>
        <v>2014</v>
      </c>
    </row>
    <row r="565" spans="1:58" x14ac:dyDescent="0.2">
      <c r="A565">
        <v>1</v>
      </c>
      <c r="B565">
        <v>40</v>
      </c>
      <c r="C565">
        <v>657</v>
      </c>
      <c r="D565">
        <v>4763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t="s">
        <v>49</v>
      </c>
      <c r="AH565" t="s">
        <v>49</v>
      </c>
      <c r="AI565" t="s">
        <v>49</v>
      </c>
      <c r="AJ565" t="s">
        <v>49</v>
      </c>
      <c r="AK565" t="s">
        <v>49</v>
      </c>
      <c r="AL565" t="s">
        <v>49</v>
      </c>
      <c r="AM565" t="s">
        <v>49</v>
      </c>
      <c r="AN565" t="s">
        <v>49</v>
      </c>
      <c r="AO565" t="s">
        <v>49</v>
      </c>
      <c r="AP565" t="s">
        <v>49</v>
      </c>
      <c r="AQ565" t="s">
        <v>49</v>
      </c>
      <c r="AR565" t="s">
        <v>49</v>
      </c>
      <c r="AS565" t="s">
        <v>49</v>
      </c>
      <c r="AT565" t="s">
        <v>49</v>
      </c>
      <c r="AU565" t="s">
        <v>49</v>
      </c>
      <c r="AV565" t="s">
        <v>49</v>
      </c>
      <c r="AW565" t="s">
        <v>49</v>
      </c>
      <c r="AX565" t="s">
        <v>49</v>
      </c>
      <c r="AY565" t="s">
        <v>49</v>
      </c>
      <c r="AZ565" t="s">
        <v>49</v>
      </c>
      <c r="BA565" t="s">
        <v>52</v>
      </c>
      <c r="BB565" s="1">
        <v>40732</v>
      </c>
      <c r="BC565">
        <v>95431</v>
      </c>
      <c r="BD565" s="4">
        <f t="shared" si="24"/>
        <v>3</v>
      </c>
      <c r="BE565">
        <f t="shared" si="25"/>
        <v>0</v>
      </c>
      <c r="BF565">
        <f t="shared" si="26"/>
        <v>2011</v>
      </c>
    </row>
    <row r="566" spans="1:58" x14ac:dyDescent="0.2">
      <c r="A566">
        <v>2</v>
      </c>
      <c r="B566">
        <v>50</v>
      </c>
      <c r="C566">
        <v>783</v>
      </c>
      <c r="D566">
        <v>16294</v>
      </c>
      <c r="E566">
        <v>0</v>
      </c>
      <c r="F566">
        <v>-4</v>
      </c>
      <c r="G566">
        <v>-3</v>
      </c>
      <c r="H566">
        <v>-2</v>
      </c>
      <c r="I566">
        <v>-1</v>
      </c>
      <c r="J566">
        <v>0</v>
      </c>
      <c r="K566">
        <v>1</v>
      </c>
      <c r="L566">
        <v>2</v>
      </c>
      <c r="M566">
        <v>-9</v>
      </c>
      <c r="N566">
        <v>-8</v>
      </c>
      <c r="O566">
        <v>-7</v>
      </c>
      <c r="P566">
        <v>-6</v>
      </c>
      <c r="Q566">
        <v>-5</v>
      </c>
      <c r="R566">
        <v>-16</v>
      </c>
      <c r="S566">
        <v>-15</v>
      </c>
      <c r="T566">
        <v>-14</v>
      </c>
      <c r="U566">
        <v>-21</v>
      </c>
      <c r="V566">
        <v>-20</v>
      </c>
      <c r="W566">
        <v>-19</v>
      </c>
      <c r="X566">
        <v>-18</v>
      </c>
      <c r="Y566">
        <v>-17</v>
      </c>
      <c r="Z566">
        <v>-16</v>
      </c>
      <c r="AA566">
        <v>-15</v>
      </c>
      <c r="AB566">
        <v>-14</v>
      </c>
      <c r="AC566">
        <v>-13</v>
      </c>
      <c r="AD566">
        <v>-12</v>
      </c>
      <c r="AE566">
        <v>-11</v>
      </c>
      <c r="AF566" t="s">
        <v>49</v>
      </c>
      <c r="AG566" t="s">
        <v>49</v>
      </c>
      <c r="AH566" t="s">
        <v>49</v>
      </c>
      <c r="AI566" t="s">
        <v>49</v>
      </c>
      <c r="AJ566" t="s">
        <v>49</v>
      </c>
      <c r="AK566" t="s">
        <v>49</v>
      </c>
      <c r="AL566">
        <v>0</v>
      </c>
      <c r="AM566">
        <v>-1</v>
      </c>
      <c r="AN566">
        <v>-1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1</v>
      </c>
      <c r="BA566" t="s">
        <v>51</v>
      </c>
      <c r="BB566" s="1">
        <v>41702</v>
      </c>
      <c r="BC566">
        <v>13371</v>
      </c>
      <c r="BD566" s="4">
        <f t="shared" si="24"/>
        <v>2</v>
      </c>
      <c r="BE566">
        <f t="shared" si="25"/>
        <v>-6.2857142857142856</v>
      </c>
      <c r="BF566">
        <f t="shared" si="26"/>
        <v>2014</v>
      </c>
    </row>
    <row r="567" spans="1:58" x14ac:dyDescent="0.2">
      <c r="A567">
        <v>3</v>
      </c>
      <c r="B567">
        <v>10</v>
      </c>
      <c r="C567">
        <v>709</v>
      </c>
      <c r="D567">
        <v>12006</v>
      </c>
      <c r="E567">
        <v>-1</v>
      </c>
      <c r="F567">
        <v>-1</v>
      </c>
      <c r="G567">
        <v>-1</v>
      </c>
      <c r="H567">
        <v>-1</v>
      </c>
      <c r="I567">
        <v>-1</v>
      </c>
      <c r="J567">
        <v>-1</v>
      </c>
      <c r="K567">
        <v>-1</v>
      </c>
      <c r="L567">
        <v>-1</v>
      </c>
      <c r="M567" t="s">
        <v>49</v>
      </c>
      <c r="N567" t="s">
        <v>49</v>
      </c>
      <c r="O567" t="s">
        <v>49</v>
      </c>
      <c r="P567" t="s">
        <v>49</v>
      </c>
      <c r="Q567" t="s">
        <v>49</v>
      </c>
      <c r="R567" t="s">
        <v>49</v>
      </c>
      <c r="S567" t="s">
        <v>49</v>
      </c>
      <c r="T567" t="s">
        <v>49</v>
      </c>
      <c r="U567" t="s">
        <v>49</v>
      </c>
      <c r="V567" t="s">
        <v>49</v>
      </c>
      <c r="W567" t="s">
        <v>49</v>
      </c>
      <c r="X567" t="s">
        <v>49</v>
      </c>
      <c r="Y567" t="s">
        <v>49</v>
      </c>
      <c r="Z567" t="s">
        <v>49</v>
      </c>
      <c r="AA567" t="s">
        <v>49</v>
      </c>
      <c r="AB567" t="s">
        <v>49</v>
      </c>
      <c r="AC567" t="s">
        <v>49</v>
      </c>
      <c r="AD567" t="s">
        <v>49</v>
      </c>
      <c r="AE567" t="s">
        <v>49</v>
      </c>
      <c r="AF567" t="s">
        <v>49</v>
      </c>
      <c r="AG567" t="s">
        <v>49</v>
      </c>
      <c r="AH567" t="s">
        <v>49</v>
      </c>
      <c r="AI567" t="s">
        <v>49</v>
      </c>
      <c r="AJ567" t="s">
        <v>49</v>
      </c>
      <c r="AK567" t="s">
        <v>49</v>
      </c>
      <c r="AL567" t="s">
        <v>49</v>
      </c>
      <c r="AM567" t="s">
        <v>49</v>
      </c>
      <c r="AN567" t="s">
        <v>49</v>
      </c>
      <c r="AO567" t="s">
        <v>49</v>
      </c>
      <c r="AP567" t="s">
        <v>49</v>
      </c>
      <c r="AQ567" t="s">
        <v>49</v>
      </c>
      <c r="AR567" t="s">
        <v>49</v>
      </c>
      <c r="AS567" t="s">
        <v>49</v>
      </c>
      <c r="AT567" t="s">
        <v>49</v>
      </c>
      <c r="AU567" t="s">
        <v>49</v>
      </c>
      <c r="AV567" t="s">
        <v>49</v>
      </c>
      <c r="AW567" t="s">
        <v>49</v>
      </c>
      <c r="AX567" t="s">
        <v>49</v>
      </c>
      <c r="AY567" t="s">
        <v>49</v>
      </c>
      <c r="AZ567" t="s">
        <v>49</v>
      </c>
      <c r="BA567" t="s">
        <v>50</v>
      </c>
      <c r="BB567" s="1">
        <v>41491</v>
      </c>
      <c r="BC567">
        <v>53803</v>
      </c>
      <c r="BD567" s="4">
        <f t="shared" si="24"/>
        <v>1</v>
      </c>
      <c r="BE567">
        <f t="shared" si="25"/>
        <v>-1</v>
      </c>
      <c r="BF567">
        <f t="shared" si="26"/>
        <v>2013</v>
      </c>
    </row>
    <row r="568" spans="1:58" x14ac:dyDescent="0.2">
      <c r="A568">
        <v>1</v>
      </c>
      <c r="B568">
        <v>20</v>
      </c>
      <c r="C568">
        <v>673</v>
      </c>
      <c r="D568">
        <v>9869</v>
      </c>
      <c r="E568">
        <v>-1</v>
      </c>
      <c r="F568">
        <v>-1</v>
      </c>
      <c r="G568">
        <v>-2</v>
      </c>
      <c r="H568">
        <v>-1</v>
      </c>
      <c r="I568">
        <v>-1</v>
      </c>
      <c r="J568">
        <v>-2</v>
      </c>
      <c r="K568">
        <v>-1</v>
      </c>
      <c r="L568">
        <v>0</v>
      </c>
      <c r="M568">
        <v>0</v>
      </c>
      <c r="N568">
        <v>1</v>
      </c>
      <c r="O568">
        <v>2</v>
      </c>
      <c r="P568">
        <v>3</v>
      </c>
      <c r="Q568">
        <v>4</v>
      </c>
      <c r="R568">
        <v>5</v>
      </c>
      <c r="S568">
        <v>1</v>
      </c>
      <c r="T568">
        <v>2</v>
      </c>
      <c r="U568">
        <v>3</v>
      </c>
      <c r="V568">
        <v>4</v>
      </c>
      <c r="W568">
        <v>0</v>
      </c>
      <c r="X568">
        <v>0</v>
      </c>
      <c r="Y568">
        <v>1</v>
      </c>
      <c r="Z568">
        <v>1</v>
      </c>
      <c r="AA568">
        <v>0</v>
      </c>
      <c r="AB568">
        <v>1</v>
      </c>
      <c r="AC568">
        <v>1</v>
      </c>
      <c r="AD568">
        <v>2</v>
      </c>
      <c r="AE568">
        <v>3</v>
      </c>
      <c r="AF568">
        <v>2</v>
      </c>
      <c r="AG568">
        <v>3</v>
      </c>
      <c r="AH568">
        <v>0</v>
      </c>
      <c r="AI568">
        <v>1</v>
      </c>
      <c r="AJ568">
        <v>0</v>
      </c>
      <c r="AK568">
        <v>-2</v>
      </c>
      <c r="AL568">
        <v>-4</v>
      </c>
      <c r="AM568">
        <v>-3</v>
      </c>
      <c r="AN568">
        <v>-3</v>
      </c>
      <c r="AO568">
        <v>-2</v>
      </c>
      <c r="AP568">
        <v>-2</v>
      </c>
      <c r="AQ568">
        <v>-1</v>
      </c>
      <c r="AR568">
        <v>0</v>
      </c>
      <c r="AS568">
        <v>0</v>
      </c>
      <c r="AT568">
        <v>1</v>
      </c>
      <c r="AU568">
        <v>2</v>
      </c>
      <c r="AV568">
        <v>3</v>
      </c>
      <c r="AW568">
        <v>3</v>
      </c>
      <c r="AX568">
        <v>3</v>
      </c>
      <c r="AY568">
        <v>4</v>
      </c>
      <c r="AZ568">
        <v>5</v>
      </c>
      <c r="BA568" t="s">
        <v>51</v>
      </c>
      <c r="BB568" s="1">
        <v>41179</v>
      </c>
      <c r="BC568">
        <v>54244</v>
      </c>
      <c r="BD568" s="4">
        <f t="shared" si="24"/>
        <v>2</v>
      </c>
      <c r="BE568">
        <f t="shared" si="25"/>
        <v>0.72916666666666663</v>
      </c>
      <c r="BF568">
        <f t="shared" si="26"/>
        <v>2012</v>
      </c>
    </row>
    <row r="569" spans="1:58" x14ac:dyDescent="0.2">
      <c r="A569">
        <v>4</v>
      </c>
      <c r="B569">
        <v>30</v>
      </c>
      <c r="C569">
        <v>301</v>
      </c>
      <c r="D569">
        <v>18605</v>
      </c>
      <c r="E569">
        <v>-2</v>
      </c>
      <c r="F569">
        <v>-2</v>
      </c>
      <c r="G569">
        <v>-1</v>
      </c>
      <c r="H569">
        <v>-1</v>
      </c>
      <c r="I569">
        <v>-1</v>
      </c>
      <c r="J569">
        <v>-1</v>
      </c>
      <c r="K569">
        <v>-1</v>
      </c>
      <c r="L569">
        <v>-1</v>
      </c>
      <c r="M569">
        <v>-1</v>
      </c>
      <c r="N569">
        <v>-1</v>
      </c>
      <c r="O569">
        <v>0</v>
      </c>
      <c r="P569">
        <v>0</v>
      </c>
      <c r="Q569">
        <v>-1</v>
      </c>
      <c r="R569">
        <v>-1</v>
      </c>
      <c r="S569">
        <v>-1</v>
      </c>
      <c r="T569">
        <v>0</v>
      </c>
      <c r="U569">
        <v>0</v>
      </c>
      <c r="V569">
        <v>1</v>
      </c>
      <c r="W569">
        <v>-1</v>
      </c>
      <c r="X569">
        <v>-1</v>
      </c>
      <c r="Y569">
        <v>-1</v>
      </c>
      <c r="Z569">
        <v>0</v>
      </c>
      <c r="AA569">
        <v>1</v>
      </c>
      <c r="AB569">
        <v>1</v>
      </c>
      <c r="AC569">
        <v>2</v>
      </c>
      <c r="AD569">
        <v>1</v>
      </c>
      <c r="AE569">
        <v>2</v>
      </c>
      <c r="AF569">
        <v>3</v>
      </c>
      <c r="AG569">
        <v>1</v>
      </c>
      <c r="AH569">
        <v>0</v>
      </c>
      <c r="AI569">
        <v>0</v>
      </c>
      <c r="AJ569">
        <v>0</v>
      </c>
      <c r="AK569">
        <v>1</v>
      </c>
      <c r="AL569">
        <v>0</v>
      </c>
      <c r="AM569">
        <v>1</v>
      </c>
      <c r="AN569">
        <v>0</v>
      </c>
      <c r="AO569">
        <v>1</v>
      </c>
      <c r="AP569">
        <v>2</v>
      </c>
      <c r="AQ569">
        <v>2</v>
      </c>
      <c r="AR569">
        <v>3</v>
      </c>
      <c r="AS569">
        <v>2</v>
      </c>
      <c r="AT569">
        <v>3</v>
      </c>
      <c r="AU569">
        <v>2</v>
      </c>
      <c r="AV569">
        <v>3</v>
      </c>
      <c r="AW569">
        <v>4</v>
      </c>
      <c r="AX569">
        <v>5</v>
      </c>
      <c r="AY569">
        <v>0</v>
      </c>
      <c r="AZ569">
        <v>1</v>
      </c>
      <c r="BA569" t="s">
        <v>50</v>
      </c>
      <c r="BB569" s="1">
        <v>40735</v>
      </c>
      <c r="BC569">
        <v>19903</v>
      </c>
      <c r="BD569" s="4">
        <f t="shared" si="24"/>
        <v>1</v>
      </c>
      <c r="BE569">
        <f t="shared" si="25"/>
        <v>0.5</v>
      </c>
      <c r="BF569">
        <f t="shared" si="26"/>
        <v>2011</v>
      </c>
    </row>
    <row r="570" spans="1:58" x14ac:dyDescent="0.2">
      <c r="A570">
        <v>4</v>
      </c>
      <c r="B570">
        <v>40</v>
      </c>
      <c r="C570">
        <v>301</v>
      </c>
      <c r="D570">
        <v>14103</v>
      </c>
      <c r="E570">
        <v>-1</v>
      </c>
      <c r="F570">
        <v>-1</v>
      </c>
      <c r="G570">
        <v>-1</v>
      </c>
      <c r="H570">
        <v>-1</v>
      </c>
      <c r="I570">
        <v>-1</v>
      </c>
      <c r="J570">
        <v>-1</v>
      </c>
      <c r="K570">
        <v>-1</v>
      </c>
      <c r="L570">
        <v>-1</v>
      </c>
      <c r="M570">
        <v>-1</v>
      </c>
      <c r="N570">
        <v>-1</v>
      </c>
      <c r="O570">
        <v>-1</v>
      </c>
      <c r="P570">
        <v>-1</v>
      </c>
      <c r="Q570">
        <v>-1</v>
      </c>
      <c r="R570">
        <v>-1</v>
      </c>
      <c r="S570">
        <v>-1</v>
      </c>
      <c r="T570">
        <v>-1</v>
      </c>
      <c r="U570">
        <v>-1</v>
      </c>
      <c r="V570">
        <v>-1</v>
      </c>
      <c r="W570">
        <v>-1</v>
      </c>
      <c r="X570">
        <v>-1</v>
      </c>
      <c r="Y570">
        <v>-1</v>
      </c>
      <c r="Z570">
        <v>-1</v>
      </c>
      <c r="AA570">
        <v>-1</v>
      </c>
      <c r="AB570">
        <v>-1</v>
      </c>
      <c r="AC570">
        <v>-1</v>
      </c>
      <c r="AD570">
        <v>-1</v>
      </c>
      <c r="AE570">
        <v>-1</v>
      </c>
      <c r="AF570">
        <v>-1</v>
      </c>
      <c r="AG570">
        <v>-1</v>
      </c>
      <c r="AH570">
        <v>-1</v>
      </c>
      <c r="AI570">
        <v>-1</v>
      </c>
      <c r="AJ570">
        <v>-1</v>
      </c>
      <c r="AK570">
        <v>-1</v>
      </c>
      <c r="AL570">
        <v>-1</v>
      </c>
      <c r="AM570">
        <v>-1</v>
      </c>
      <c r="AN570">
        <v>-1</v>
      </c>
      <c r="AO570">
        <v>-1</v>
      </c>
      <c r="AP570">
        <v>-1</v>
      </c>
      <c r="AQ570">
        <v>-1</v>
      </c>
      <c r="AR570">
        <v>-1</v>
      </c>
      <c r="AS570">
        <v>-1</v>
      </c>
      <c r="AT570">
        <v>-1</v>
      </c>
      <c r="AU570">
        <v>-1</v>
      </c>
      <c r="AV570">
        <v>-1</v>
      </c>
      <c r="AW570">
        <v>-1</v>
      </c>
      <c r="AX570">
        <v>-1</v>
      </c>
      <c r="AY570">
        <v>-1</v>
      </c>
      <c r="AZ570">
        <v>-1</v>
      </c>
      <c r="BA570" t="s">
        <v>50</v>
      </c>
      <c r="BB570" s="1">
        <v>42087</v>
      </c>
      <c r="BC570">
        <v>28737</v>
      </c>
      <c r="BD570" s="4">
        <f t="shared" si="24"/>
        <v>1</v>
      </c>
      <c r="BE570">
        <f t="shared" si="25"/>
        <v>-1</v>
      </c>
      <c r="BF570">
        <f t="shared" si="26"/>
        <v>2015</v>
      </c>
    </row>
    <row r="571" spans="1:58" x14ac:dyDescent="0.2">
      <c r="A571">
        <v>3</v>
      </c>
      <c r="B571">
        <v>50</v>
      </c>
      <c r="C571">
        <v>408</v>
      </c>
      <c r="D571">
        <v>8531</v>
      </c>
      <c r="E571">
        <v>-1</v>
      </c>
      <c r="F571">
        <v>-1</v>
      </c>
      <c r="G571">
        <v>-1</v>
      </c>
      <c r="H571">
        <v>-1</v>
      </c>
      <c r="I571">
        <v>-1</v>
      </c>
      <c r="J571">
        <v>-1</v>
      </c>
      <c r="K571">
        <v>-1</v>
      </c>
      <c r="L571">
        <v>-1</v>
      </c>
      <c r="M571">
        <v>-1</v>
      </c>
      <c r="N571">
        <v>-1</v>
      </c>
      <c r="O571">
        <v>-1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1</v>
      </c>
      <c r="AQ571">
        <v>1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 t="s">
        <v>52</v>
      </c>
      <c r="BB571" s="1">
        <v>41038</v>
      </c>
      <c r="BC571">
        <v>1198</v>
      </c>
      <c r="BD571" s="4">
        <f t="shared" si="24"/>
        <v>3</v>
      </c>
      <c r="BE571">
        <f t="shared" si="25"/>
        <v>-0.1875</v>
      </c>
      <c r="BF571">
        <f t="shared" si="26"/>
        <v>2012</v>
      </c>
    </row>
    <row r="572" spans="1:58" x14ac:dyDescent="0.2">
      <c r="A572">
        <v>3</v>
      </c>
      <c r="B572">
        <v>10</v>
      </c>
      <c r="C572">
        <v>408</v>
      </c>
      <c r="D572">
        <v>2320</v>
      </c>
      <c r="E572">
        <v>0</v>
      </c>
      <c r="F572">
        <v>0</v>
      </c>
      <c r="G572">
        <v>1</v>
      </c>
      <c r="H572">
        <v>2</v>
      </c>
      <c r="I572">
        <v>-1</v>
      </c>
      <c r="J572">
        <v>0</v>
      </c>
      <c r="K572">
        <v>1</v>
      </c>
      <c r="L572">
        <v>2</v>
      </c>
      <c r="M572">
        <v>0</v>
      </c>
      <c r="N572">
        <v>1</v>
      </c>
      <c r="O572">
        <v>2</v>
      </c>
      <c r="P572">
        <v>3</v>
      </c>
      <c r="Q572">
        <v>1</v>
      </c>
      <c r="R572">
        <v>2</v>
      </c>
      <c r="S572">
        <v>0</v>
      </c>
      <c r="T572">
        <v>1</v>
      </c>
      <c r="U572">
        <v>0</v>
      </c>
      <c r="V572">
        <v>1</v>
      </c>
      <c r="W572">
        <v>0</v>
      </c>
      <c r="X572">
        <v>1</v>
      </c>
      <c r="Y572">
        <v>0</v>
      </c>
      <c r="Z572">
        <v>-1</v>
      </c>
      <c r="AA572">
        <v>-2</v>
      </c>
      <c r="AB572">
        <v>0</v>
      </c>
      <c r="AC572">
        <v>1</v>
      </c>
      <c r="AD572">
        <v>0</v>
      </c>
      <c r="AE572">
        <v>1</v>
      </c>
      <c r="AF572">
        <v>1</v>
      </c>
      <c r="AG572">
        <v>2</v>
      </c>
      <c r="AH572">
        <v>0</v>
      </c>
      <c r="AI572">
        <v>1</v>
      </c>
      <c r="AJ572">
        <v>2</v>
      </c>
      <c r="AK572">
        <v>3</v>
      </c>
      <c r="AL572">
        <v>4</v>
      </c>
      <c r="AM572">
        <v>4</v>
      </c>
      <c r="AN572">
        <v>5</v>
      </c>
      <c r="AO572">
        <v>0</v>
      </c>
      <c r="AP572">
        <v>1</v>
      </c>
      <c r="AQ572">
        <v>2</v>
      </c>
      <c r="AR572">
        <v>3</v>
      </c>
      <c r="AS572">
        <v>4</v>
      </c>
      <c r="AT572">
        <v>5</v>
      </c>
      <c r="AU572">
        <v>4</v>
      </c>
      <c r="AV572">
        <v>5</v>
      </c>
      <c r="AW572">
        <v>6</v>
      </c>
      <c r="AX572">
        <v>4</v>
      </c>
      <c r="AY572">
        <v>5</v>
      </c>
      <c r="AZ572">
        <v>4</v>
      </c>
      <c r="BA572" t="s">
        <v>52</v>
      </c>
      <c r="BB572" s="1">
        <v>41543</v>
      </c>
      <c r="BC572">
        <v>2765</v>
      </c>
      <c r="BD572" s="4">
        <f t="shared" si="24"/>
        <v>3</v>
      </c>
      <c r="BE572">
        <f t="shared" si="25"/>
        <v>1.6875</v>
      </c>
      <c r="BF572">
        <f t="shared" si="26"/>
        <v>2013</v>
      </c>
    </row>
    <row r="573" spans="1:58" x14ac:dyDescent="0.2">
      <c r="A573">
        <v>2</v>
      </c>
      <c r="B573">
        <v>20</v>
      </c>
      <c r="C573">
        <v>385</v>
      </c>
      <c r="D573">
        <v>17233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-2</v>
      </c>
      <c r="U573">
        <v>-1</v>
      </c>
      <c r="V573">
        <v>-1</v>
      </c>
      <c r="W573">
        <v>0</v>
      </c>
      <c r="X573">
        <v>-1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1</v>
      </c>
      <c r="AH573">
        <v>0</v>
      </c>
      <c r="AI573">
        <v>1</v>
      </c>
      <c r="AJ573">
        <v>2</v>
      </c>
      <c r="AK573">
        <v>0</v>
      </c>
      <c r="AL573">
        <v>1</v>
      </c>
      <c r="AM573">
        <v>2</v>
      </c>
      <c r="AN573">
        <v>0</v>
      </c>
      <c r="AO573">
        <v>1</v>
      </c>
      <c r="AP573">
        <v>0</v>
      </c>
      <c r="AQ573">
        <v>1</v>
      </c>
      <c r="AR573">
        <v>2</v>
      </c>
      <c r="AS573" t="s">
        <v>49</v>
      </c>
      <c r="AT573">
        <v>-2</v>
      </c>
      <c r="AU573">
        <v>-2</v>
      </c>
      <c r="AV573">
        <v>-2</v>
      </c>
      <c r="AW573">
        <v>-2</v>
      </c>
      <c r="AX573">
        <v>-2</v>
      </c>
      <c r="AY573">
        <v>-2</v>
      </c>
      <c r="AZ573">
        <v>-2</v>
      </c>
      <c r="BA573" t="s">
        <v>52</v>
      </c>
      <c r="BB573" s="1">
        <v>41680</v>
      </c>
      <c r="BC573">
        <v>7363</v>
      </c>
      <c r="BD573" s="4">
        <f t="shared" si="24"/>
        <v>3</v>
      </c>
      <c r="BE573">
        <f t="shared" si="25"/>
        <v>-0.1702127659574468</v>
      </c>
      <c r="BF573">
        <f t="shared" si="26"/>
        <v>2014</v>
      </c>
    </row>
    <row r="574" spans="1:58" x14ac:dyDescent="0.2">
      <c r="A574">
        <v>3</v>
      </c>
      <c r="B574">
        <v>30</v>
      </c>
      <c r="C574">
        <v>259</v>
      </c>
      <c r="D574">
        <v>1740</v>
      </c>
      <c r="E574">
        <v>-2</v>
      </c>
      <c r="F574">
        <v>-1</v>
      </c>
      <c r="G574">
        <v>0</v>
      </c>
      <c r="H574">
        <v>1</v>
      </c>
      <c r="I574">
        <v>2</v>
      </c>
      <c r="J574">
        <v>3</v>
      </c>
      <c r="K574">
        <v>0</v>
      </c>
      <c r="L574">
        <v>1</v>
      </c>
      <c r="M574">
        <v>0</v>
      </c>
      <c r="N574">
        <v>1</v>
      </c>
      <c r="O574">
        <v>2</v>
      </c>
      <c r="P574">
        <v>3</v>
      </c>
      <c r="Q574">
        <v>4</v>
      </c>
      <c r="R574">
        <v>4</v>
      </c>
      <c r="S574">
        <v>5</v>
      </c>
      <c r="T574">
        <v>6</v>
      </c>
      <c r="U574">
        <v>7</v>
      </c>
      <c r="V574">
        <v>8</v>
      </c>
      <c r="W574">
        <v>9</v>
      </c>
      <c r="X574">
        <v>10</v>
      </c>
      <c r="Y574">
        <v>6</v>
      </c>
      <c r="Z574">
        <v>7</v>
      </c>
      <c r="AA574">
        <v>8</v>
      </c>
      <c r="AB574">
        <v>9</v>
      </c>
      <c r="AC574">
        <v>10</v>
      </c>
      <c r="AD574">
        <v>11</v>
      </c>
      <c r="AE574">
        <v>9</v>
      </c>
      <c r="AF574">
        <v>8</v>
      </c>
      <c r="AG574">
        <v>9</v>
      </c>
      <c r="AH574">
        <v>9</v>
      </c>
      <c r="AI574">
        <v>8</v>
      </c>
      <c r="AJ574">
        <v>8</v>
      </c>
      <c r="AK574">
        <v>8</v>
      </c>
      <c r="AL574">
        <v>7</v>
      </c>
      <c r="AM574">
        <v>7</v>
      </c>
      <c r="AN574">
        <v>7</v>
      </c>
      <c r="AO574">
        <v>7</v>
      </c>
      <c r="AP574">
        <v>7</v>
      </c>
      <c r="AQ574">
        <v>7</v>
      </c>
      <c r="AR574">
        <v>8</v>
      </c>
      <c r="AS574">
        <v>9</v>
      </c>
      <c r="AT574">
        <v>10</v>
      </c>
      <c r="AU574">
        <v>11</v>
      </c>
      <c r="AV574">
        <v>12</v>
      </c>
      <c r="AW574">
        <v>13</v>
      </c>
      <c r="AX574">
        <v>14</v>
      </c>
      <c r="AY574">
        <v>15</v>
      </c>
      <c r="AZ574">
        <v>16</v>
      </c>
      <c r="BA574" t="s">
        <v>52</v>
      </c>
      <c r="BB574" s="1">
        <v>41288</v>
      </c>
      <c r="BC574">
        <v>39874</v>
      </c>
      <c r="BD574" s="4">
        <f t="shared" si="24"/>
        <v>3</v>
      </c>
      <c r="BE574">
        <f t="shared" si="25"/>
        <v>6.729166666666667</v>
      </c>
      <c r="BF574">
        <f t="shared" si="26"/>
        <v>2013</v>
      </c>
    </row>
    <row r="575" spans="1:58" x14ac:dyDescent="0.2">
      <c r="A575">
        <v>4</v>
      </c>
      <c r="B575">
        <v>40</v>
      </c>
      <c r="C575">
        <v>385</v>
      </c>
      <c r="D575">
        <v>4670</v>
      </c>
      <c r="E575">
        <v>-1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</v>
      </c>
      <c r="M575">
        <v>0</v>
      </c>
      <c r="N575">
        <v>1</v>
      </c>
      <c r="O575">
        <v>0</v>
      </c>
      <c r="P575">
        <v>0</v>
      </c>
      <c r="Q575">
        <v>1</v>
      </c>
      <c r="R575">
        <v>0</v>
      </c>
      <c r="S575">
        <v>1</v>
      </c>
      <c r="T575">
        <v>2</v>
      </c>
      <c r="U575">
        <v>3</v>
      </c>
      <c r="V575">
        <v>4</v>
      </c>
      <c r="W575">
        <v>5</v>
      </c>
      <c r="X575">
        <v>6</v>
      </c>
      <c r="Y575">
        <v>7</v>
      </c>
      <c r="Z575">
        <v>8</v>
      </c>
      <c r="AA575">
        <v>9</v>
      </c>
      <c r="AB575">
        <v>10</v>
      </c>
      <c r="AC575">
        <v>11</v>
      </c>
      <c r="AD575">
        <v>12</v>
      </c>
      <c r="AE575">
        <v>13</v>
      </c>
      <c r="AF575">
        <v>14</v>
      </c>
      <c r="AG575">
        <v>15</v>
      </c>
      <c r="AH575">
        <v>16</v>
      </c>
      <c r="AI575">
        <v>17</v>
      </c>
      <c r="AJ575">
        <v>18</v>
      </c>
      <c r="AK575">
        <v>19</v>
      </c>
      <c r="AL575">
        <v>20</v>
      </c>
      <c r="AM575">
        <v>21</v>
      </c>
      <c r="AN575">
        <v>22</v>
      </c>
      <c r="AO575">
        <v>23</v>
      </c>
      <c r="AP575">
        <v>24</v>
      </c>
      <c r="AQ575">
        <v>25</v>
      </c>
      <c r="AR575">
        <v>26</v>
      </c>
      <c r="AS575">
        <v>27</v>
      </c>
      <c r="AT575">
        <v>28</v>
      </c>
      <c r="AU575">
        <v>29</v>
      </c>
      <c r="AV575">
        <v>30</v>
      </c>
      <c r="AW575">
        <v>31</v>
      </c>
      <c r="AX575">
        <v>32</v>
      </c>
      <c r="AY575">
        <v>33</v>
      </c>
      <c r="AZ575">
        <v>34</v>
      </c>
      <c r="BA575" t="s">
        <v>51</v>
      </c>
      <c r="BB575" s="1">
        <v>40170</v>
      </c>
      <c r="BC575">
        <v>9486</v>
      </c>
      <c r="BD575" s="4">
        <f t="shared" si="24"/>
        <v>2</v>
      </c>
      <c r="BE575">
        <f t="shared" si="25"/>
        <v>12.4375</v>
      </c>
      <c r="BF575">
        <f t="shared" si="26"/>
        <v>2009</v>
      </c>
    </row>
    <row r="576" spans="1:58" x14ac:dyDescent="0.2">
      <c r="A576">
        <v>4</v>
      </c>
      <c r="B576">
        <v>50</v>
      </c>
      <c r="C576">
        <v>259</v>
      </c>
      <c r="D576">
        <v>9645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-1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</v>
      </c>
      <c r="T576">
        <v>2</v>
      </c>
      <c r="U576">
        <v>3</v>
      </c>
      <c r="V576">
        <v>4</v>
      </c>
      <c r="W576">
        <v>5</v>
      </c>
      <c r="X576">
        <v>0</v>
      </c>
      <c r="Y576">
        <v>0</v>
      </c>
      <c r="Z576">
        <v>0</v>
      </c>
      <c r="AA576">
        <v>1</v>
      </c>
      <c r="AB576">
        <v>2</v>
      </c>
      <c r="AC576">
        <v>3</v>
      </c>
      <c r="AD576">
        <v>4</v>
      </c>
      <c r="AE576">
        <v>5</v>
      </c>
      <c r="AF576">
        <v>6</v>
      </c>
      <c r="AG576">
        <v>7</v>
      </c>
      <c r="AH576">
        <v>8</v>
      </c>
      <c r="AI576">
        <v>9</v>
      </c>
      <c r="AJ576">
        <v>10</v>
      </c>
      <c r="AK576">
        <v>11</v>
      </c>
      <c r="AL576">
        <v>12</v>
      </c>
      <c r="AM576">
        <v>13</v>
      </c>
      <c r="AN576">
        <v>14</v>
      </c>
      <c r="AO576">
        <v>15</v>
      </c>
      <c r="AP576">
        <v>16</v>
      </c>
      <c r="AQ576">
        <v>17</v>
      </c>
      <c r="AR576">
        <v>18</v>
      </c>
      <c r="AS576">
        <v>19</v>
      </c>
      <c r="AT576">
        <v>20</v>
      </c>
      <c r="AU576">
        <v>21</v>
      </c>
      <c r="AV576">
        <v>22</v>
      </c>
      <c r="AW576">
        <v>23</v>
      </c>
      <c r="AX576">
        <v>24</v>
      </c>
      <c r="AY576">
        <v>25</v>
      </c>
      <c r="AZ576">
        <v>26</v>
      </c>
      <c r="BA576" t="s">
        <v>50</v>
      </c>
      <c r="BB576" s="1">
        <v>40628</v>
      </c>
      <c r="BC576">
        <v>64747</v>
      </c>
      <c r="BD576" s="4">
        <f t="shared" si="24"/>
        <v>1</v>
      </c>
      <c r="BE576">
        <f t="shared" si="25"/>
        <v>7.604166666666667</v>
      </c>
      <c r="BF576">
        <f t="shared" si="26"/>
        <v>2011</v>
      </c>
    </row>
    <row r="577" spans="1:58" x14ac:dyDescent="0.2">
      <c r="A577">
        <v>4</v>
      </c>
      <c r="B577">
        <v>10</v>
      </c>
      <c r="C577">
        <v>301</v>
      </c>
      <c r="D577">
        <v>10188</v>
      </c>
      <c r="E577">
        <v>-1</v>
      </c>
      <c r="F577">
        <v>-1</v>
      </c>
      <c r="G577">
        <v>-1</v>
      </c>
      <c r="H577">
        <v>-1</v>
      </c>
      <c r="I577">
        <v>-1</v>
      </c>
      <c r="J577">
        <v>-1</v>
      </c>
      <c r="K577">
        <v>-1</v>
      </c>
      <c r="L577">
        <v>-1</v>
      </c>
      <c r="M577">
        <v>-1</v>
      </c>
      <c r="N577">
        <v>-1</v>
      </c>
      <c r="O577">
        <v>-1</v>
      </c>
      <c r="P577">
        <v>-1</v>
      </c>
      <c r="Q577">
        <v>-1</v>
      </c>
      <c r="R577">
        <v>-1</v>
      </c>
      <c r="S577">
        <v>-1</v>
      </c>
      <c r="T577">
        <v>-1</v>
      </c>
      <c r="U577">
        <v>-1</v>
      </c>
      <c r="V577">
        <v>-1</v>
      </c>
      <c r="W577">
        <v>-1</v>
      </c>
      <c r="X577">
        <v>-1</v>
      </c>
      <c r="Y577">
        <v>-1</v>
      </c>
      <c r="Z577">
        <v>-1</v>
      </c>
      <c r="AA577">
        <v>-1</v>
      </c>
      <c r="AB577">
        <v>-1</v>
      </c>
      <c r="AC577">
        <v>-1</v>
      </c>
      <c r="AD577">
        <v>-1</v>
      </c>
      <c r="AE577">
        <v>-1</v>
      </c>
      <c r="AF577">
        <v>-1</v>
      </c>
      <c r="AG577">
        <v>-1</v>
      </c>
      <c r="AH577">
        <v>-1</v>
      </c>
      <c r="AI577">
        <v>-1</v>
      </c>
      <c r="AJ577">
        <v>-1</v>
      </c>
      <c r="AK577">
        <v>-1</v>
      </c>
      <c r="AL577">
        <v>-1</v>
      </c>
      <c r="AM577">
        <v>-1</v>
      </c>
      <c r="AN577">
        <v>-1</v>
      </c>
      <c r="AO577">
        <v>-1</v>
      </c>
      <c r="AP577">
        <v>0</v>
      </c>
      <c r="AQ577">
        <v>0</v>
      </c>
      <c r="AR577">
        <v>0</v>
      </c>
      <c r="AS577">
        <v>-1</v>
      </c>
      <c r="AT577">
        <v>-1</v>
      </c>
      <c r="AU577">
        <v>-1</v>
      </c>
      <c r="AV577">
        <v>-1</v>
      </c>
      <c r="AW577">
        <v>-1</v>
      </c>
      <c r="AX577">
        <v>-1</v>
      </c>
      <c r="AY577">
        <v>-1</v>
      </c>
      <c r="AZ577">
        <v>-1</v>
      </c>
      <c r="BA577" t="s">
        <v>52</v>
      </c>
      <c r="BB577" s="1">
        <v>41125</v>
      </c>
      <c r="BC577">
        <v>5045</v>
      </c>
      <c r="BD577" s="4">
        <f t="shared" si="24"/>
        <v>3</v>
      </c>
      <c r="BE577">
        <f t="shared" si="25"/>
        <v>-0.9375</v>
      </c>
      <c r="BF577">
        <f t="shared" si="26"/>
        <v>2012</v>
      </c>
    </row>
    <row r="578" spans="1:58" x14ac:dyDescent="0.2">
      <c r="A578">
        <v>1</v>
      </c>
      <c r="B578">
        <v>20</v>
      </c>
      <c r="C578">
        <v>479</v>
      </c>
      <c r="D578">
        <v>8050</v>
      </c>
      <c r="E578">
        <v>-1</v>
      </c>
      <c r="F578">
        <v>-1</v>
      </c>
      <c r="G578">
        <v>0</v>
      </c>
      <c r="H578">
        <v>0</v>
      </c>
      <c r="I578">
        <v>1</v>
      </c>
      <c r="J578" t="s">
        <v>49</v>
      </c>
      <c r="K578" t="s">
        <v>49</v>
      </c>
      <c r="L578" t="s">
        <v>49</v>
      </c>
      <c r="M578" t="s">
        <v>49</v>
      </c>
      <c r="N578" t="s">
        <v>49</v>
      </c>
      <c r="O578" t="s">
        <v>49</v>
      </c>
      <c r="P578" t="s">
        <v>49</v>
      </c>
      <c r="Q578" t="s">
        <v>49</v>
      </c>
      <c r="R578" t="s">
        <v>49</v>
      </c>
      <c r="S578" t="s">
        <v>49</v>
      </c>
      <c r="T578" t="s">
        <v>49</v>
      </c>
      <c r="U578" t="s">
        <v>49</v>
      </c>
      <c r="V578" t="s">
        <v>49</v>
      </c>
      <c r="W578" t="s">
        <v>49</v>
      </c>
      <c r="X578" t="s">
        <v>49</v>
      </c>
      <c r="Y578" t="s">
        <v>49</v>
      </c>
      <c r="Z578" t="s">
        <v>49</v>
      </c>
      <c r="AA578" t="s">
        <v>49</v>
      </c>
      <c r="AB578" t="s">
        <v>49</v>
      </c>
      <c r="AC578" t="s">
        <v>49</v>
      </c>
      <c r="AD578" t="s">
        <v>49</v>
      </c>
      <c r="AE578" t="s">
        <v>49</v>
      </c>
      <c r="AF578" t="s">
        <v>49</v>
      </c>
      <c r="AG578" t="s">
        <v>49</v>
      </c>
      <c r="AH578" t="s">
        <v>49</v>
      </c>
      <c r="AI578" t="s">
        <v>49</v>
      </c>
      <c r="AJ578" t="s">
        <v>49</v>
      </c>
      <c r="AK578" t="s">
        <v>49</v>
      </c>
      <c r="AL578" t="s">
        <v>49</v>
      </c>
      <c r="AM578" t="s">
        <v>49</v>
      </c>
      <c r="AN578" t="s">
        <v>49</v>
      </c>
      <c r="AO578" t="s">
        <v>49</v>
      </c>
      <c r="AP578" t="s">
        <v>49</v>
      </c>
      <c r="AQ578" t="s">
        <v>49</v>
      </c>
      <c r="AR578" t="s">
        <v>49</v>
      </c>
      <c r="AS578" t="s">
        <v>49</v>
      </c>
      <c r="AT578" t="s">
        <v>49</v>
      </c>
      <c r="AU578" t="s">
        <v>49</v>
      </c>
      <c r="AV578" t="s">
        <v>49</v>
      </c>
      <c r="AW578" t="s">
        <v>49</v>
      </c>
      <c r="AX578" t="s">
        <v>49</v>
      </c>
      <c r="AY578" t="s">
        <v>49</v>
      </c>
      <c r="AZ578" t="s">
        <v>49</v>
      </c>
      <c r="BA578" t="s">
        <v>51</v>
      </c>
      <c r="BB578" s="1">
        <v>41340</v>
      </c>
      <c r="BC578">
        <v>83514</v>
      </c>
      <c r="BD578" s="4">
        <f t="shared" si="24"/>
        <v>2</v>
      </c>
      <c r="BE578">
        <f t="shared" si="25"/>
        <v>-0.2</v>
      </c>
      <c r="BF578">
        <f t="shared" si="26"/>
        <v>2013</v>
      </c>
    </row>
    <row r="579" spans="1:58" x14ac:dyDescent="0.2">
      <c r="A579">
        <v>3</v>
      </c>
      <c r="B579">
        <v>30</v>
      </c>
      <c r="C579">
        <v>534</v>
      </c>
      <c r="D579">
        <v>12928</v>
      </c>
      <c r="E579">
        <v>-1</v>
      </c>
      <c r="F579">
        <v>-1</v>
      </c>
      <c r="G579">
        <v>-1</v>
      </c>
      <c r="H579">
        <v>-1</v>
      </c>
      <c r="I579">
        <v>-1</v>
      </c>
      <c r="J579">
        <v>-1</v>
      </c>
      <c r="K579">
        <v>-1</v>
      </c>
      <c r="L579">
        <v>-1</v>
      </c>
      <c r="M579">
        <v>-1</v>
      </c>
      <c r="N579">
        <v>-1</v>
      </c>
      <c r="O579">
        <v>-1</v>
      </c>
      <c r="P579">
        <v>-1</v>
      </c>
      <c r="Q579">
        <v>-1</v>
      </c>
      <c r="R579">
        <v>-1</v>
      </c>
      <c r="S579">
        <v>-1</v>
      </c>
      <c r="T579">
        <v>-1</v>
      </c>
      <c r="U579">
        <v>-1</v>
      </c>
      <c r="V579">
        <v>-1</v>
      </c>
      <c r="W579">
        <v>-1</v>
      </c>
      <c r="X579">
        <v>-1</v>
      </c>
      <c r="Y579">
        <v>-1</v>
      </c>
      <c r="Z579">
        <v>-1</v>
      </c>
      <c r="AA579">
        <v>-1</v>
      </c>
      <c r="AB579">
        <v>-1</v>
      </c>
      <c r="AC579">
        <v>-1</v>
      </c>
      <c r="AD579">
        <v>0</v>
      </c>
      <c r="AE579">
        <v>-1</v>
      </c>
      <c r="AF579">
        <v>-1</v>
      </c>
      <c r="AG579">
        <v>-1</v>
      </c>
      <c r="AH579">
        <v>-1</v>
      </c>
      <c r="AI579">
        <v>-1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1</v>
      </c>
      <c r="AT579">
        <v>1</v>
      </c>
      <c r="AU579">
        <v>1</v>
      </c>
      <c r="AV579">
        <v>0</v>
      </c>
      <c r="AW579">
        <v>0</v>
      </c>
      <c r="AX579">
        <v>1</v>
      </c>
      <c r="AY579">
        <v>0</v>
      </c>
      <c r="AZ579">
        <v>0</v>
      </c>
      <c r="BA579" t="s">
        <v>52</v>
      </c>
      <c r="BB579" s="1">
        <v>41238</v>
      </c>
      <c r="BC579">
        <v>74416</v>
      </c>
      <c r="BD579" s="4">
        <f t="shared" ref="BD579:BD642" si="27">(LEFT(BA579,1))*1</f>
        <v>3</v>
      </c>
      <c r="BE579">
        <f t="shared" ref="BE579:BE642" si="28">AVERAGE(E579:AZ579)</f>
        <v>-0.54166666666666663</v>
      </c>
      <c r="BF579">
        <f t="shared" ref="BF579:BF642" si="29">YEAR(BB579)</f>
        <v>2012</v>
      </c>
    </row>
    <row r="580" spans="1:58" x14ac:dyDescent="0.2">
      <c r="A580">
        <v>4</v>
      </c>
      <c r="B580">
        <v>40</v>
      </c>
      <c r="C580">
        <v>534</v>
      </c>
      <c r="D580">
        <v>15949</v>
      </c>
      <c r="E580">
        <v>-2</v>
      </c>
      <c r="F580">
        <v>-2</v>
      </c>
      <c r="G580">
        <v>-2</v>
      </c>
      <c r="H580">
        <v>-2</v>
      </c>
      <c r="I580">
        <v>-2</v>
      </c>
      <c r="J580">
        <v>-2</v>
      </c>
      <c r="K580">
        <v>-2</v>
      </c>
      <c r="L580">
        <v>-2</v>
      </c>
      <c r="M580">
        <v>-2</v>
      </c>
      <c r="N580">
        <v>-2</v>
      </c>
      <c r="O580">
        <v>-2</v>
      </c>
      <c r="P580">
        <v>-2</v>
      </c>
      <c r="Q580">
        <v>-2</v>
      </c>
      <c r="R580">
        <v>-2</v>
      </c>
      <c r="S580">
        <v>-2</v>
      </c>
      <c r="T580">
        <v>-2</v>
      </c>
      <c r="U580">
        <v>-2</v>
      </c>
      <c r="V580">
        <v>-1</v>
      </c>
      <c r="W580">
        <v>0</v>
      </c>
      <c r="X580">
        <v>-1</v>
      </c>
      <c r="Y580">
        <v>-1</v>
      </c>
      <c r="Z580">
        <v>-1</v>
      </c>
      <c r="AA580">
        <v>-1</v>
      </c>
      <c r="AB580">
        <v>0</v>
      </c>
      <c r="AC580">
        <v>0</v>
      </c>
      <c r="AD580">
        <v>-1</v>
      </c>
      <c r="AE580">
        <v>-1</v>
      </c>
      <c r="AF580">
        <v>-1</v>
      </c>
      <c r="AG580">
        <v>-1</v>
      </c>
      <c r="AH580">
        <v>-1</v>
      </c>
      <c r="AI580">
        <v>-1</v>
      </c>
      <c r="AJ580">
        <v>-1</v>
      </c>
      <c r="AK580">
        <v>-1</v>
      </c>
      <c r="AL580">
        <v>-1</v>
      </c>
      <c r="AM580">
        <v>-1</v>
      </c>
      <c r="AN580">
        <v>-1</v>
      </c>
      <c r="AO580">
        <v>-1</v>
      </c>
      <c r="AP580">
        <v>-1</v>
      </c>
      <c r="AQ580">
        <v>-1</v>
      </c>
      <c r="AR580">
        <v>-1</v>
      </c>
      <c r="AS580">
        <v>-1</v>
      </c>
      <c r="AT580">
        <v>-1</v>
      </c>
      <c r="AU580">
        <v>-1</v>
      </c>
      <c r="AV580">
        <v>-1</v>
      </c>
      <c r="AW580">
        <v>-1</v>
      </c>
      <c r="AX580">
        <v>-1</v>
      </c>
      <c r="AY580">
        <v>-1</v>
      </c>
      <c r="AZ580">
        <v>-1</v>
      </c>
      <c r="BA580" t="s">
        <v>52</v>
      </c>
      <c r="BB580" s="1">
        <v>41043</v>
      </c>
      <c r="BC580">
        <v>78728</v>
      </c>
      <c r="BD580" s="4">
        <f t="shared" si="27"/>
        <v>3</v>
      </c>
      <c r="BE580">
        <f t="shared" si="28"/>
        <v>-1.2916666666666667</v>
      </c>
      <c r="BF580">
        <f t="shared" si="29"/>
        <v>2012</v>
      </c>
    </row>
    <row r="581" spans="1:58" x14ac:dyDescent="0.2">
      <c r="A581">
        <v>2</v>
      </c>
      <c r="B581">
        <v>50</v>
      </c>
      <c r="C581">
        <v>534</v>
      </c>
      <c r="D581">
        <v>1581</v>
      </c>
      <c r="E581">
        <v>-2</v>
      </c>
      <c r="F581">
        <v>-2</v>
      </c>
      <c r="G581">
        <v>-1</v>
      </c>
      <c r="H581">
        <v>-1</v>
      </c>
      <c r="I581">
        <v>-2</v>
      </c>
      <c r="J581">
        <v>-1</v>
      </c>
      <c r="K581">
        <v>-1</v>
      </c>
      <c r="L581">
        <v>-1</v>
      </c>
      <c r="M581">
        <v>-1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1</v>
      </c>
      <c r="V581">
        <v>0</v>
      </c>
      <c r="W581">
        <v>1</v>
      </c>
      <c r="X581">
        <v>0</v>
      </c>
      <c r="Y581">
        <v>0</v>
      </c>
      <c r="Z581">
        <v>1</v>
      </c>
      <c r="AA581">
        <v>0</v>
      </c>
      <c r="AB581">
        <v>0</v>
      </c>
      <c r="AC581">
        <v>1</v>
      </c>
      <c r="AD581">
        <v>2</v>
      </c>
      <c r="AE581">
        <v>3</v>
      </c>
      <c r="AF581">
        <v>4</v>
      </c>
      <c r="AG581">
        <v>1</v>
      </c>
      <c r="AH581">
        <v>2</v>
      </c>
      <c r="AI581">
        <v>3</v>
      </c>
      <c r="AJ581">
        <v>4</v>
      </c>
      <c r="AK581">
        <v>5</v>
      </c>
      <c r="AL581">
        <v>6</v>
      </c>
      <c r="AM581">
        <v>6</v>
      </c>
      <c r="AN581">
        <v>4</v>
      </c>
      <c r="AO581">
        <v>5</v>
      </c>
      <c r="AP581">
        <v>4</v>
      </c>
      <c r="AQ581">
        <v>5</v>
      </c>
      <c r="AR581">
        <v>4</v>
      </c>
      <c r="AS581">
        <v>5</v>
      </c>
      <c r="AT581">
        <v>5</v>
      </c>
      <c r="AU581">
        <v>6</v>
      </c>
      <c r="AV581">
        <v>7</v>
      </c>
      <c r="AW581">
        <v>8</v>
      </c>
      <c r="AX581">
        <v>0</v>
      </c>
      <c r="AY581">
        <v>0</v>
      </c>
      <c r="AZ581">
        <v>0</v>
      </c>
      <c r="BA581" t="s">
        <v>52</v>
      </c>
      <c r="BB581" s="1">
        <v>40624</v>
      </c>
      <c r="BC581">
        <v>23167</v>
      </c>
      <c r="BD581" s="4">
        <f t="shared" si="27"/>
        <v>3</v>
      </c>
      <c r="BE581">
        <f t="shared" si="28"/>
        <v>1.7083333333333333</v>
      </c>
      <c r="BF581">
        <f t="shared" si="29"/>
        <v>2011</v>
      </c>
    </row>
    <row r="582" spans="1:58" x14ac:dyDescent="0.2">
      <c r="A582">
        <v>4</v>
      </c>
      <c r="B582">
        <v>10</v>
      </c>
      <c r="C582">
        <v>479</v>
      </c>
      <c r="D582">
        <v>15279</v>
      </c>
      <c r="E582">
        <v>-1</v>
      </c>
      <c r="F582">
        <v>-1</v>
      </c>
      <c r="G582">
        <v>-1</v>
      </c>
      <c r="H582">
        <v>-1</v>
      </c>
      <c r="I582">
        <v>-1</v>
      </c>
      <c r="J582">
        <v>-1</v>
      </c>
      <c r="K582">
        <v>-1</v>
      </c>
      <c r="L582">
        <v>-1</v>
      </c>
      <c r="M582">
        <v>-1</v>
      </c>
      <c r="N582">
        <v>-1</v>
      </c>
      <c r="O582">
        <v>-1</v>
      </c>
      <c r="P582">
        <v>-1</v>
      </c>
      <c r="Q582">
        <v>-1</v>
      </c>
      <c r="R582">
        <v>-1</v>
      </c>
      <c r="S582">
        <v>-1</v>
      </c>
      <c r="T582">
        <v>-1</v>
      </c>
      <c r="U582">
        <v>-1</v>
      </c>
      <c r="V582">
        <v>-1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 t="s">
        <v>52</v>
      </c>
      <c r="BB582" s="1">
        <v>40439</v>
      </c>
      <c r="BC582">
        <v>50590</v>
      </c>
      <c r="BD582" s="4">
        <f t="shared" si="27"/>
        <v>3</v>
      </c>
      <c r="BE582">
        <f t="shared" si="28"/>
        <v>-0.375</v>
      </c>
      <c r="BF582">
        <f t="shared" si="29"/>
        <v>2010</v>
      </c>
    </row>
    <row r="583" spans="1:58" x14ac:dyDescent="0.2">
      <c r="A583">
        <v>1</v>
      </c>
      <c r="B583">
        <v>20</v>
      </c>
      <c r="C583">
        <v>479</v>
      </c>
      <c r="D583">
        <v>7905</v>
      </c>
      <c r="E583">
        <v>-1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0</v>
      </c>
      <c r="AD583">
        <v>0</v>
      </c>
      <c r="AE583">
        <v>0</v>
      </c>
      <c r="AF583">
        <v>1</v>
      </c>
      <c r="AG583">
        <v>2</v>
      </c>
      <c r="AH583">
        <v>0</v>
      </c>
      <c r="AI583">
        <v>1</v>
      </c>
      <c r="AJ583">
        <v>0</v>
      </c>
      <c r="AK583">
        <v>1</v>
      </c>
      <c r="AL583">
        <v>2</v>
      </c>
      <c r="AM583">
        <v>3</v>
      </c>
      <c r="AN583">
        <v>4</v>
      </c>
      <c r="AO583">
        <v>-1</v>
      </c>
      <c r="AP583">
        <v>-1</v>
      </c>
      <c r="AQ583">
        <v>-1</v>
      </c>
      <c r="AR583">
        <v>0</v>
      </c>
      <c r="AS583">
        <v>1</v>
      </c>
      <c r="AT583">
        <v>2</v>
      </c>
      <c r="AU583">
        <v>3</v>
      </c>
      <c r="AV583">
        <v>4</v>
      </c>
      <c r="AW583">
        <v>5</v>
      </c>
      <c r="AX583">
        <v>6</v>
      </c>
      <c r="AY583">
        <v>7</v>
      </c>
      <c r="AZ583">
        <v>8</v>
      </c>
      <c r="BA583" t="s">
        <v>52</v>
      </c>
      <c r="BB583" s="1">
        <v>41835</v>
      </c>
      <c r="BC583">
        <v>83104</v>
      </c>
      <c r="BD583" s="4">
        <f t="shared" si="27"/>
        <v>3</v>
      </c>
      <c r="BE583">
        <f t="shared" si="28"/>
        <v>0.97916666666666663</v>
      </c>
      <c r="BF583">
        <f t="shared" si="29"/>
        <v>2014</v>
      </c>
    </row>
    <row r="584" spans="1:58" x14ac:dyDescent="0.2">
      <c r="A584">
        <v>3</v>
      </c>
      <c r="B584">
        <v>30</v>
      </c>
      <c r="C584">
        <v>479</v>
      </c>
      <c r="D584">
        <v>6609</v>
      </c>
      <c r="E584">
        <v>-4</v>
      </c>
      <c r="F584">
        <v>-3</v>
      </c>
      <c r="G584">
        <v>-2</v>
      </c>
      <c r="H584">
        <v>-5</v>
      </c>
      <c r="I584">
        <v>-4</v>
      </c>
      <c r="J584">
        <v>-3</v>
      </c>
      <c r="K584" t="s">
        <v>49</v>
      </c>
      <c r="L584" t="s">
        <v>49</v>
      </c>
      <c r="M584" t="s">
        <v>49</v>
      </c>
      <c r="N584" t="s">
        <v>49</v>
      </c>
      <c r="O584" t="s">
        <v>49</v>
      </c>
      <c r="P584" t="s">
        <v>49</v>
      </c>
      <c r="Q584" t="s">
        <v>49</v>
      </c>
      <c r="R584" t="s">
        <v>49</v>
      </c>
      <c r="S584" t="s">
        <v>49</v>
      </c>
      <c r="T584" t="s">
        <v>49</v>
      </c>
      <c r="U584" t="s">
        <v>49</v>
      </c>
      <c r="V584" t="s">
        <v>49</v>
      </c>
      <c r="W584" t="s">
        <v>49</v>
      </c>
      <c r="X584" t="s">
        <v>49</v>
      </c>
      <c r="Y584" t="s">
        <v>49</v>
      </c>
      <c r="Z584" t="s">
        <v>49</v>
      </c>
      <c r="AA584" t="s">
        <v>49</v>
      </c>
      <c r="AB584" t="s">
        <v>49</v>
      </c>
      <c r="AC584" t="s">
        <v>49</v>
      </c>
      <c r="AD584" t="s">
        <v>49</v>
      </c>
      <c r="AE584" t="s">
        <v>49</v>
      </c>
      <c r="AF584" t="s">
        <v>49</v>
      </c>
      <c r="AG584" t="s">
        <v>49</v>
      </c>
      <c r="AH584" t="s">
        <v>49</v>
      </c>
      <c r="AI584" t="s">
        <v>49</v>
      </c>
      <c r="AJ584" t="s">
        <v>49</v>
      </c>
      <c r="AK584" t="s">
        <v>49</v>
      </c>
      <c r="AL584" t="s">
        <v>49</v>
      </c>
      <c r="AM584" t="s">
        <v>49</v>
      </c>
      <c r="AN584" t="s">
        <v>49</v>
      </c>
      <c r="AO584" t="s">
        <v>49</v>
      </c>
      <c r="AP584" t="s">
        <v>49</v>
      </c>
      <c r="AQ584" t="s">
        <v>49</v>
      </c>
      <c r="AR584" t="s">
        <v>49</v>
      </c>
      <c r="AS584" t="s">
        <v>49</v>
      </c>
      <c r="AT584" t="s">
        <v>49</v>
      </c>
      <c r="AU584" t="s">
        <v>49</v>
      </c>
      <c r="AV584" t="s">
        <v>49</v>
      </c>
      <c r="AW584" t="s">
        <v>49</v>
      </c>
      <c r="AX584">
        <v>-2</v>
      </c>
      <c r="AY584">
        <v>-1</v>
      </c>
      <c r="AZ584">
        <v>-5</v>
      </c>
      <c r="BA584" t="s">
        <v>52</v>
      </c>
      <c r="BB584" s="1">
        <v>41576</v>
      </c>
      <c r="BC584">
        <v>14368</v>
      </c>
      <c r="BD584" s="4">
        <f t="shared" si="27"/>
        <v>3</v>
      </c>
      <c r="BE584">
        <f t="shared" si="28"/>
        <v>-3.2222222222222223</v>
      </c>
      <c r="BF584">
        <f t="shared" si="29"/>
        <v>2013</v>
      </c>
    </row>
    <row r="585" spans="1:58" x14ac:dyDescent="0.2">
      <c r="A585">
        <v>4</v>
      </c>
      <c r="B585">
        <v>40</v>
      </c>
      <c r="C585">
        <v>518</v>
      </c>
      <c r="D585">
        <v>11827</v>
      </c>
      <c r="E585">
        <v>0</v>
      </c>
      <c r="F585">
        <v>0</v>
      </c>
      <c r="G585">
        <v>0</v>
      </c>
      <c r="H585">
        <v>-1</v>
      </c>
      <c r="I585">
        <v>-1</v>
      </c>
      <c r="J585">
        <v>-2</v>
      </c>
      <c r="K585">
        <v>-1</v>
      </c>
      <c r="L585" t="s">
        <v>49</v>
      </c>
      <c r="M585" t="s">
        <v>49</v>
      </c>
      <c r="N585" t="s">
        <v>49</v>
      </c>
      <c r="O585" t="s">
        <v>49</v>
      </c>
      <c r="P585" t="s">
        <v>49</v>
      </c>
      <c r="Q585" t="s">
        <v>49</v>
      </c>
      <c r="R585" t="s">
        <v>49</v>
      </c>
      <c r="S585" t="s">
        <v>49</v>
      </c>
      <c r="T585" t="s">
        <v>49</v>
      </c>
      <c r="U585" t="s">
        <v>49</v>
      </c>
      <c r="V585" t="s">
        <v>49</v>
      </c>
      <c r="W585" t="s">
        <v>49</v>
      </c>
      <c r="X585" t="s">
        <v>49</v>
      </c>
      <c r="Y585" t="s">
        <v>49</v>
      </c>
      <c r="Z585" t="s">
        <v>49</v>
      </c>
      <c r="AA585" t="s">
        <v>49</v>
      </c>
      <c r="AB585" t="s">
        <v>49</v>
      </c>
      <c r="AC585" t="s">
        <v>49</v>
      </c>
      <c r="AD585" t="s">
        <v>49</v>
      </c>
      <c r="AE585" t="s">
        <v>49</v>
      </c>
      <c r="AF585" t="s">
        <v>49</v>
      </c>
      <c r="AG585" t="s">
        <v>49</v>
      </c>
      <c r="AH585" t="s">
        <v>49</v>
      </c>
      <c r="AI585" t="s">
        <v>49</v>
      </c>
      <c r="AJ585" t="s">
        <v>49</v>
      </c>
      <c r="AK585" t="s">
        <v>49</v>
      </c>
      <c r="AL585" t="s">
        <v>49</v>
      </c>
      <c r="AM585" t="s">
        <v>49</v>
      </c>
      <c r="AN585" t="s">
        <v>49</v>
      </c>
      <c r="AO585" t="s">
        <v>49</v>
      </c>
      <c r="AP585" t="s">
        <v>49</v>
      </c>
      <c r="AQ585" t="s">
        <v>49</v>
      </c>
      <c r="AR585" t="s">
        <v>49</v>
      </c>
      <c r="AS585" t="s">
        <v>49</v>
      </c>
      <c r="AT585" t="s">
        <v>49</v>
      </c>
      <c r="AU585" t="s">
        <v>49</v>
      </c>
      <c r="AV585" t="s">
        <v>49</v>
      </c>
      <c r="AW585" t="s">
        <v>49</v>
      </c>
      <c r="AX585" t="s">
        <v>49</v>
      </c>
      <c r="AY585" t="s">
        <v>49</v>
      </c>
      <c r="AZ585" t="s">
        <v>49</v>
      </c>
      <c r="BA585" t="s">
        <v>50</v>
      </c>
      <c r="BB585" s="1">
        <v>42156</v>
      </c>
      <c r="BC585">
        <v>44902</v>
      </c>
      <c r="BD585" s="4">
        <f t="shared" si="27"/>
        <v>1</v>
      </c>
      <c r="BE585">
        <f t="shared" si="28"/>
        <v>-0.7142857142857143</v>
      </c>
      <c r="BF585">
        <f t="shared" si="29"/>
        <v>2015</v>
      </c>
    </row>
    <row r="586" spans="1:58" x14ac:dyDescent="0.2">
      <c r="A586">
        <v>4</v>
      </c>
      <c r="B586">
        <v>50</v>
      </c>
      <c r="C586">
        <v>518</v>
      </c>
      <c r="D586">
        <v>5240</v>
      </c>
      <c r="E586">
        <v>0</v>
      </c>
      <c r="F586">
        <v>-1</v>
      </c>
      <c r="G586">
        <v>0</v>
      </c>
      <c r="H586">
        <v>-1</v>
      </c>
      <c r="I586">
        <v>0</v>
      </c>
      <c r="J586">
        <v>-1</v>
      </c>
      <c r="K586">
        <v>0</v>
      </c>
      <c r="L586">
        <v>0</v>
      </c>
      <c r="M586">
        <v>-2</v>
      </c>
      <c r="N586">
        <v>-1</v>
      </c>
      <c r="O586" t="s">
        <v>49</v>
      </c>
      <c r="P586" t="s">
        <v>49</v>
      </c>
      <c r="Q586" t="s">
        <v>49</v>
      </c>
      <c r="R586" t="s">
        <v>49</v>
      </c>
      <c r="S586" t="s">
        <v>49</v>
      </c>
      <c r="T586" t="s">
        <v>49</v>
      </c>
      <c r="U586" t="s">
        <v>49</v>
      </c>
      <c r="V586" t="s">
        <v>49</v>
      </c>
      <c r="W586" t="s">
        <v>49</v>
      </c>
      <c r="X586" t="s">
        <v>49</v>
      </c>
      <c r="Y586" t="s">
        <v>49</v>
      </c>
      <c r="Z586" t="s">
        <v>49</v>
      </c>
      <c r="AA586" t="s">
        <v>49</v>
      </c>
      <c r="AB586" t="s">
        <v>49</v>
      </c>
      <c r="AC586" t="s">
        <v>49</v>
      </c>
      <c r="AD586" t="s">
        <v>49</v>
      </c>
      <c r="AE586" t="s">
        <v>49</v>
      </c>
      <c r="AF586" t="s">
        <v>49</v>
      </c>
      <c r="AG586" t="s">
        <v>49</v>
      </c>
      <c r="AH586" t="s">
        <v>49</v>
      </c>
      <c r="AI586" t="s">
        <v>49</v>
      </c>
      <c r="AJ586" t="s">
        <v>49</v>
      </c>
      <c r="AK586" t="s">
        <v>49</v>
      </c>
      <c r="AL586" t="s">
        <v>49</v>
      </c>
      <c r="AM586" t="s">
        <v>49</v>
      </c>
      <c r="AN586" t="s">
        <v>49</v>
      </c>
      <c r="AO586" t="s">
        <v>49</v>
      </c>
      <c r="AP586" t="s">
        <v>49</v>
      </c>
      <c r="AQ586" t="s">
        <v>49</v>
      </c>
      <c r="AR586" t="s">
        <v>49</v>
      </c>
      <c r="AS586" t="s">
        <v>49</v>
      </c>
      <c r="AT586" t="s">
        <v>49</v>
      </c>
      <c r="AU586" t="s">
        <v>49</v>
      </c>
      <c r="AV586" t="s">
        <v>49</v>
      </c>
      <c r="AW586" t="s">
        <v>49</v>
      </c>
      <c r="AX586" t="s">
        <v>49</v>
      </c>
      <c r="AY586" t="s">
        <v>49</v>
      </c>
      <c r="AZ586" t="s">
        <v>49</v>
      </c>
      <c r="BA586" t="s">
        <v>51</v>
      </c>
      <c r="BB586" s="1">
        <v>42232</v>
      </c>
      <c r="BC586">
        <v>13420</v>
      </c>
      <c r="BD586" s="4">
        <f t="shared" si="27"/>
        <v>2</v>
      </c>
      <c r="BE586">
        <f t="shared" si="28"/>
        <v>-0.6</v>
      </c>
      <c r="BF586">
        <f t="shared" si="29"/>
        <v>2015</v>
      </c>
    </row>
    <row r="587" spans="1:58" x14ac:dyDescent="0.2">
      <c r="A587">
        <v>1</v>
      </c>
      <c r="B587">
        <v>10</v>
      </c>
      <c r="C587">
        <v>466</v>
      </c>
      <c r="D587">
        <v>1322</v>
      </c>
      <c r="E587">
        <v>0</v>
      </c>
      <c r="F587">
        <v>-1</v>
      </c>
      <c r="G587">
        <v>0</v>
      </c>
      <c r="H587">
        <v>-1</v>
      </c>
      <c r="I587">
        <v>0</v>
      </c>
      <c r="J587">
        <v>-2</v>
      </c>
      <c r="K587">
        <v>-1</v>
      </c>
      <c r="L587">
        <v>0</v>
      </c>
      <c r="M587">
        <v>-1</v>
      </c>
      <c r="N587">
        <v>-2</v>
      </c>
      <c r="O587">
        <v>-1</v>
      </c>
      <c r="P587">
        <v>-1</v>
      </c>
      <c r="Q587">
        <v>0</v>
      </c>
      <c r="R587">
        <v>0</v>
      </c>
      <c r="S587">
        <v>-1</v>
      </c>
      <c r="T587">
        <v>0</v>
      </c>
      <c r="U587">
        <v>-1</v>
      </c>
      <c r="V587">
        <v>0</v>
      </c>
      <c r="W587">
        <v>-2</v>
      </c>
      <c r="X587">
        <v>-1</v>
      </c>
      <c r="Y587">
        <v>0</v>
      </c>
      <c r="Z587">
        <v>-1</v>
      </c>
      <c r="AA587">
        <v>0</v>
      </c>
      <c r="AB587">
        <v>-1</v>
      </c>
      <c r="AC587">
        <v>0</v>
      </c>
      <c r="AD587">
        <v>-1</v>
      </c>
      <c r="AE587">
        <v>0</v>
      </c>
      <c r="AF587">
        <v>-1</v>
      </c>
      <c r="AG587">
        <v>0</v>
      </c>
      <c r="AH587">
        <v>-2</v>
      </c>
      <c r="AI587">
        <v>-1</v>
      </c>
      <c r="AJ587">
        <v>0</v>
      </c>
      <c r="AK587">
        <v>-1</v>
      </c>
      <c r="AL587">
        <v>0</v>
      </c>
      <c r="AM587">
        <v>-1</v>
      </c>
      <c r="AN587">
        <v>0</v>
      </c>
      <c r="AO587" t="s">
        <v>49</v>
      </c>
      <c r="AP587" t="s">
        <v>49</v>
      </c>
      <c r="AQ587" t="s">
        <v>49</v>
      </c>
      <c r="AR587" t="s">
        <v>49</v>
      </c>
      <c r="AS587" t="s">
        <v>49</v>
      </c>
      <c r="AT587" t="s">
        <v>49</v>
      </c>
      <c r="AU587" t="s">
        <v>49</v>
      </c>
      <c r="AV587" t="s">
        <v>49</v>
      </c>
      <c r="AW587" t="s">
        <v>49</v>
      </c>
      <c r="AX587" t="s">
        <v>49</v>
      </c>
      <c r="AY587" t="s">
        <v>49</v>
      </c>
      <c r="AZ587" t="s">
        <v>49</v>
      </c>
      <c r="BA587" t="s">
        <v>51</v>
      </c>
      <c r="BB587" s="1">
        <v>41400</v>
      </c>
      <c r="BC587">
        <v>51007</v>
      </c>
      <c r="BD587" s="4">
        <f t="shared" si="27"/>
        <v>2</v>
      </c>
      <c r="BE587">
        <f t="shared" si="28"/>
        <v>-0.66666666666666663</v>
      </c>
      <c r="BF587">
        <f t="shared" si="29"/>
        <v>2013</v>
      </c>
    </row>
    <row r="588" spans="1:58" x14ac:dyDescent="0.2">
      <c r="A588">
        <v>1</v>
      </c>
      <c r="B588">
        <v>20</v>
      </c>
      <c r="C588">
        <v>644</v>
      </c>
      <c r="D588">
        <v>17796</v>
      </c>
      <c r="E588">
        <v>0</v>
      </c>
      <c r="F588">
        <v>0</v>
      </c>
      <c r="G588">
        <v>1</v>
      </c>
      <c r="H588">
        <v>1</v>
      </c>
      <c r="I588">
        <v>2</v>
      </c>
      <c r="J588">
        <v>3</v>
      </c>
      <c r="K588">
        <v>3</v>
      </c>
      <c r="L588">
        <v>4</v>
      </c>
      <c r="M588">
        <v>5</v>
      </c>
      <c r="N588">
        <v>5</v>
      </c>
      <c r="O588">
        <v>6</v>
      </c>
      <c r="P588">
        <v>6</v>
      </c>
      <c r="Q588">
        <v>6</v>
      </c>
      <c r="R588">
        <v>6</v>
      </c>
      <c r="S588">
        <v>5</v>
      </c>
      <c r="T588">
        <v>5</v>
      </c>
      <c r="U588">
        <v>4</v>
      </c>
      <c r="V588">
        <v>5</v>
      </c>
      <c r="W588">
        <v>6</v>
      </c>
      <c r="X588">
        <v>7</v>
      </c>
      <c r="Y588">
        <v>8</v>
      </c>
      <c r="Z588">
        <v>9</v>
      </c>
      <c r="AA588">
        <v>10</v>
      </c>
      <c r="AB588">
        <v>11</v>
      </c>
      <c r="AC588">
        <v>12</v>
      </c>
      <c r="AD588">
        <v>13</v>
      </c>
      <c r="AE588">
        <v>14</v>
      </c>
      <c r="AF588">
        <v>15</v>
      </c>
      <c r="AG588">
        <v>16</v>
      </c>
      <c r="AH588">
        <v>17</v>
      </c>
      <c r="AI588">
        <v>18</v>
      </c>
      <c r="AJ588">
        <v>19</v>
      </c>
      <c r="AK588">
        <v>20</v>
      </c>
      <c r="AL588">
        <v>21</v>
      </c>
      <c r="AM588">
        <v>22</v>
      </c>
      <c r="AN588">
        <v>23</v>
      </c>
      <c r="AO588">
        <v>24</v>
      </c>
      <c r="AP588">
        <v>25</v>
      </c>
      <c r="AQ588">
        <v>26</v>
      </c>
      <c r="AR588">
        <v>27</v>
      </c>
      <c r="AS588">
        <v>28</v>
      </c>
      <c r="AT588">
        <v>29</v>
      </c>
      <c r="AU588">
        <v>30</v>
      </c>
      <c r="AV588">
        <v>31</v>
      </c>
      <c r="AW588">
        <v>32</v>
      </c>
      <c r="AX588">
        <v>33</v>
      </c>
      <c r="AY588">
        <v>34</v>
      </c>
      <c r="AZ588">
        <v>35</v>
      </c>
      <c r="BA588" t="s">
        <v>50</v>
      </c>
      <c r="BB588" s="1">
        <v>41301</v>
      </c>
      <c r="BC588">
        <v>26318</v>
      </c>
      <c r="BD588" s="4">
        <f t="shared" si="27"/>
        <v>1</v>
      </c>
      <c r="BE588">
        <f t="shared" si="28"/>
        <v>14.208333333333334</v>
      </c>
      <c r="BF588">
        <f t="shared" si="29"/>
        <v>2013</v>
      </c>
    </row>
    <row r="589" spans="1:58" x14ac:dyDescent="0.2">
      <c r="A589">
        <v>2</v>
      </c>
      <c r="B589">
        <v>30</v>
      </c>
      <c r="C589">
        <v>602</v>
      </c>
      <c r="D589">
        <v>1947</v>
      </c>
      <c r="E589">
        <v>-1</v>
      </c>
      <c r="F589">
        <v>-1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-1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-1</v>
      </c>
      <c r="Z589">
        <v>0</v>
      </c>
      <c r="AA589">
        <v>0</v>
      </c>
      <c r="AB589">
        <v>0</v>
      </c>
      <c r="AC589">
        <v>0</v>
      </c>
      <c r="AD589" t="s">
        <v>49</v>
      </c>
      <c r="AE589" t="s">
        <v>49</v>
      </c>
      <c r="AF589" t="s">
        <v>49</v>
      </c>
      <c r="AG589" t="s">
        <v>49</v>
      </c>
      <c r="AH589">
        <v>-1</v>
      </c>
      <c r="AI589">
        <v>-1</v>
      </c>
      <c r="AJ589">
        <v>-1</v>
      </c>
      <c r="AK589">
        <v>-1</v>
      </c>
      <c r="AL589">
        <v>-1</v>
      </c>
      <c r="AM589">
        <v>-1</v>
      </c>
      <c r="AN589">
        <v>-1</v>
      </c>
      <c r="AO589">
        <v>-1</v>
      </c>
      <c r="AP589">
        <v>-1</v>
      </c>
      <c r="AQ589">
        <v>-1</v>
      </c>
      <c r="AR589">
        <v>-1</v>
      </c>
      <c r="AS589">
        <v>-1</v>
      </c>
      <c r="AT589">
        <v>-1</v>
      </c>
      <c r="AU589">
        <v>-1</v>
      </c>
      <c r="AV589">
        <v>-1</v>
      </c>
      <c r="AW589">
        <v>-1</v>
      </c>
      <c r="AX589">
        <v>0</v>
      </c>
      <c r="AY589">
        <v>0</v>
      </c>
      <c r="AZ589">
        <v>0</v>
      </c>
      <c r="BA589" t="s">
        <v>52</v>
      </c>
      <c r="BB589" s="1">
        <v>41919</v>
      </c>
      <c r="BC589">
        <v>12224</v>
      </c>
      <c r="BD589" s="4">
        <f t="shared" si="27"/>
        <v>3</v>
      </c>
      <c r="BE589">
        <f t="shared" si="28"/>
        <v>-0.45454545454545453</v>
      </c>
      <c r="BF589">
        <f t="shared" si="29"/>
        <v>2014</v>
      </c>
    </row>
    <row r="590" spans="1:58" x14ac:dyDescent="0.2">
      <c r="A590">
        <v>3</v>
      </c>
      <c r="B590">
        <v>40</v>
      </c>
      <c r="C590">
        <v>592</v>
      </c>
      <c r="D590">
        <v>11864</v>
      </c>
      <c r="E590">
        <v>-2</v>
      </c>
      <c r="F590">
        <v>-2</v>
      </c>
      <c r="G590">
        <v>-2</v>
      </c>
      <c r="H590">
        <v>-2</v>
      </c>
      <c r="I590">
        <v>-2</v>
      </c>
      <c r="J590">
        <v>-2</v>
      </c>
      <c r="K590">
        <v>-2</v>
      </c>
      <c r="L590">
        <v>-2</v>
      </c>
      <c r="M590">
        <v>-2</v>
      </c>
      <c r="N590">
        <v>-2</v>
      </c>
      <c r="O590">
        <v>-2</v>
      </c>
      <c r="P590">
        <v>-2</v>
      </c>
      <c r="Q590">
        <v>-2</v>
      </c>
      <c r="R590">
        <v>-2</v>
      </c>
      <c r="S590">
        <v>-2</v>
      </c>
      <c r="T590">
        <v>-2</v>
      </c>
      <c r="U590">
        <v>-2</v>
      </c>
      <c r="V590">
        <v>-2</v>
      </c>
      <c r="W590">
        <v>-2</v>
      </c>
      <c r="X590">
        <v>-2</v>
      </c>
      <c r="Y590">
        <v>-2</v>
      </c>
      <c r="Z590">
        <v>-1</v>
      </c>
      <c r="AA590">
        <v>-2</v>
      </c>
      <c r="AB590">
        <v>-1</v>
      </c>
      <c r="AC590">
        <v>-2</v>
      </c>
      <c r="AD590">
        <v>-1</v>
      </c>
      <c r="AE590">
        <v>-2</v>
      </c>
      <c r="AF590">
        <v>-1</v>
      </c>
      <c r="AG590">
        <v>0</v>
      </c>
      <c r="AH590">
        <v>-1</v>
      </c>
      <c r="AI590">
        <v>0</v>
      </c>
      <c r="AJ590">
        <v>-1</v>
      </c>
      <c r="AK590">
        <v>0</v>
      </c>
      <c r="AL590">
        <v>0</v>
      </c>
      <c r="AM590">
        <v>-1</v>
      </c>
      <c r="AN590">
        <v>0</v>
      </c>
      <c r="AO590">
        <v>-1</v>
      </c>
      <c r="AP590">
        <v>-1</v>
      </c>
      <c r="AQ590">
        <v>-1</v>
      </c>
      <c r="AR590">
        <v>-1</v>
      </c>
      <c r="AS590">
        <v>0</v>
      </c>
      <c r="AT590">
        <v>-1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 t="s">
        <v>52</v>
      </c>
      <c r="BB590" s="1">
        <v>40361</v>
      </c>
      <c r="BC590">
        <v>82800</v>
      </c>
      <c r="BD590" s="4">
        <f t="shared" si="27"/>
        <v>3</v>
      </c>
      <c r="BE590">
        <f t="shared" si="28"/>
        <v>-1.25</v>
      </c>
      <c r="BF590">
        <f t="shared" si="29"/>
        <v>2010</v>
      </c>
    </row>
    <row r="591" spans="1:58" x14ac:dyDescent="0.2">
      <c r="A591">
        <v>4</v>
      </c>
      <c r="B591">
        <v>50</v>
      </c>
      <c r="C591">
        <v>592</v>
      </c>
      <c r="D591">
        <v>19883</v>
      </c>
      <c r="E591">
        <v>-1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-1</v>
      </c>
      <c r="P591">
        <v>0</v>
      </c>
      <c r="Q591">
        <v>0</v>
      </c>
      <c r="R591">
        <v>-1</v>
      </c>
      <c r="S591">
        <v>0</v>
      </c>
      <c r="T591">
        <v>0</v>
      </c>
      <c r="U591">
        <v>1</v>
      </c>
      <c r="V591">
        <v>0</v>
      </c>
      <c r="W591">
        <v>1</v>
      </c>
      <c r="X591">
        <v>0</v>
      </c>
      <c r="Y591">
        <v>1</v>
      </c>
      <c r="Z591">
        <v>2</v>
      </c>
      <c r="AA591">
        <v>3</v>
      </c>
      <c r="AB591">
        <v>2</v>
      </c>
      <c r="AC591">
        <v>1</v>
      </c>
      <c r="AD591">
        <v>-1</v>
      </c>
      <c r="AE591">
        <v>0</v>
      </c>
      <c r="AF591">
        <v>1</v>
      </c>
      <c r="AG591">
        <v>0</v>
      </c>
      <c r="AH591">
        <v>1</v>
      </c>
      <c r="AI591">
        <v>0</v>
      </c>
      <c r="AJ591">
        <v>1</v>
      </c>
      <c r="AK591">
        <v>2</v>
      </c>
      <c r="AL591">
        <v>3</v>
      </c>
      <c r="AM591">
        <v>1</v>
      </c>
      <c r="AN591">
        <v>2</v>
      </c>
      <c r="AO591">
        <v>0</v>
      </c>
      <c r="AP591">
        <v>1</v>
      </c>
      <c r="AQ591">
        <v>2</v>
      </c>
      <c r="AR591">
        <v>1</v>
      </c>
      <c r="AS591">
        <v>2</v>
      </c>
      <c r="AT591">
        <v>3</v>
      </c>
      <c r="AU591">
        <v>0</v>
      </c>
      <c r="AV591">
        <v>1</v>
      </c>
      <c r="AW591">
        <v>2</v>
      </c>
      <c r="AX591">
        <v>3</v>
      </c>
      <c r="AY591">
        <v>0</v>
      </c>
      <c r="AZ591">
        <v>1</v>
      </c>
      <c r="BA591" t="s">
        <v>52</v>
      </c>
      <c r="BB591" s="1">
        <v>41188</v>
      </c>
      <c r="BC591">
        <v>33290</v>
      </c>
      <c r="BD591" s="4">
        <f t="shared" si="27"/>
        <v>3</v>
      </c>
      <c r="BE591">
        <f t="shared" si="28"/>
        <v>0.70833333333333337</v>
      </c>
      <c r="BF591">
        <f t="shared" si="29"/>
        <v>2012</v>
      </c>
    </row>
    <row r="592" spans="1:58" x14ac:dyDescent="0.2">
      <c r="A592">
        <v>3</v>
      </c>
      <c r="B592">
        <v>10</v>
      </c>
      <c r="C592">
        <v>631</v>
      </c>
      <c r="D592">
        <v>11727</v>
      </c>
      <c r="E592">
        <v>-3</v>
      </c>
      <c r="F592">
        <v>-3</v>
      </c>
      <c r="G592">
        <v>-3</v>
      </c>
      <c r="H592">
        <v>-3</v>
      </c>
      <c r="I592">
        <v>-3</v>
      </c>
      <c r="J592">
        <v>-2</v>
      </c>
      <c r="K592">
        <v>-1</v>
      </c>
      <c r="L592">
        <v>0</v>
      </c>
      <c r="M592">
        <v>0</v>
      </c>
      <c r="N592">
        <v>1</v>
      </c>
      <c r="O592">
        <v>1</v>
      </c>
      <c r="P592">
        <v>1</v>
      </c>
      <c r="Q592">
        <v>1</v>
      </c>
      <c r="R592">
        <v>2</v>
      </c>
      <c r="S592">
        <v>2</v>
      </c>
      <c r="T592">
        <v>0</v>
      </c>
      <c r="U592">
        <v>0</v>
      </c>
      <c r="V592">
        <v>1</v>
      </c>
      <c r="W592">
        <v>0</v>
      </c>
      <c r="X592">
        <v>1</v>
      </c>
      <c r="Y592">
        <v>2</v>
      </c>
      <c r="Z592">
        <v>1</v>
      </c>
      <c r="AA592">
        <v>1</v>
      </c>
      <c r="AB592">
        <v>1</v>
      </c>
      <c r="AC592">
        <v>2</v>
      </c>
      <c r="AD592">
        <v>1</v>
      </c>
      <c r="AE592">
        <v>1</v>
      </c>
      <c r="AF592">
        <v>0</v>
      </c>
      <c r="AG592">
        <v>1</v>
      </c>
      <c r="AH592">
        <v>2</v>
      </c>
      <c r="AI592">
        <v>3</v>
      </c>
      <c r="AJ592">
        <v>4</v>
      </c>
      <c r="AK592">
        <v>5</v>
      </c>
      <c r="AL592">
        <v>6</v>
      </c>
      <c r="AM592">
        <v>7</v>
      </c>
      <c r="AN592">
        <v>5</v>
      </c>
      <c r="AO592">
        <v>6</v>
      </c>
      <c r="AP592">
        <v>7</v>
      </c>
      <c r="AQ592">
        <v>8</v>
      </c>
      <c r="AR592">
        <v>9</v>
      </c>
      <c r="AS592">
        <v>5</v>
      </c>
      <c r="AT592">
        <v>6</v>
      </c>
      <c r="AU592">
        <v>7</v>
      </c>
      <c r="AV592">
        <v>8</v>
      </c>
      <c r="AW592">
        <v>9</v>
      </c>
      <c r="AX592">
        <v>0</v>
      </c>
      <c r="AY592">
        <v>1</v>
      </c>
      <c r="AZ592">
        <v>2</v>
      </c>
      <c r="BA592" t="s">
        <v>51</v>
      </c>
      <c r="BB592" s="1">
        <v>41465</v>
      </c>
      <c r="BC592">
        <v>24211</v>
      </c>
      <c r="BD592" s="4">
        <f t="shared" si="27"/>
        <v>2</v>
      </c>
      <c r="BE592">
        <f t="shared" si="28"/>
        <v>2.125</v>
      </c>
      <c r="BF592">
        <f t="shared" si="29"/>
        <v>2013</v>
      </c>
    </row>
    <row r="593" spans="1:58" x14ac:dyDescent="0.2">
      <c r="A593">
        <v>1</v>
      </c>
      <c r="B593">
        <v>20</v>
      </c>
      <c r="C593">
        <v>602</v>
      </c>
      <c r="D593">
        <v>14613</v>
      </c>
      <c r="E593">
        <v>-1</v>
      </c>
      <c r="F593">
        <v>-1</v>
      </c>
      <c r="G593">
        <v>-1</v>
      </c>
      <c r="H593">
        <v>0</v>
      </c>
      <c r="I593">
        <v>0</v>
      </c>
      <c r="J593">
        <v>-1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2</v>
      </c>
      <c r="R593">
        <v>3</v>
      </c>
      <c r="S593">
        <v>-1</v>
      </c>
      <c r="T593">
        <v>0</v>
      </c>
      <c r="U593">
        <v>0</v>
      </c>
      <c r="V593">
        <v>1</v>
      </c>
      <c r="W593">
        <v>2</v>
      </c>
      <c r="X593">
        <v>3</v>
      </c>
      <c r="Y593">
        <v>4</v>
      </c>
      <c r="Z593">
        <v>-1</v>
      </c>
      <c r="AA593">
        <v>0</v>
      </c>
      <c r="AB593">
        <v>1</v>
      </c>
      <c r="AC593">
        <v>2</v>
      </c>
      <c r="AD593">
        <v>3</v>
      </c>
      <c r="AE593">
        <v>4</v>
      </c>
      <c r="AF593">
        <v>5</v>
      </c>
      <c r="AG593">
        <v>4</v>
      </c>
      <c r="AH593">
        <v>5</v>
      </c>
      <c r="AI593">
        <v>4</v>
      </c>
      <c r="AJ593">
        <v>5</v>
      </c>
      <c r="AK593">
        <v>4</v>
      </c>
      <c r="AL593">
        <v>4</v>
      </c>
      <c r="AM593">
        <v>4</v>
      </c>
      <c r="AN593">
        <v>5</v>
      </c>
      <c r="AO593">
        <v>5</v>
      </c>
      <c r="AP593">
        <v>5</v>
      </c>
      <c r="AQ593">
        <v>5</v>
      </c>
      <c r="AR593">
        <v>5</v>
      </c>
      <c r="AS593">
        <v>3</v>
      </c>
      <c r="AT593">
        <v>4</v>
      </c>
      <c r="AU593">
        <v>4</v>
      </c>
      <c r="AV593">
        <v>3</v>
      </c>
      <c r="AW593">
        <v>4</v>
      </c>
      <c r="AX593">
        <v>5</v>
      </c>
      <c r="AY593">
        <v>5</v>
      </c>
      <c r="AZ593">
        <v>6</v>
      </c>
      <c r="BA593" t="s">
        <v>52</v>
      </c>
      <c r="BB593" s="1">
        <v>41116</v>
      </c>
      <c r="BC593">
        <v>93292</v>
      </c>
      <c r="BD593" s="4">
        <f t="shared" si="27"/>
        <v>3</v>
      </c>
      <c r="BE593">
        <f t="shared" si="28"/>
        <v>2.3958333333333335</v>
      </c>
      <c r="BF593">
        <f t="shared" si="29"/>
        <v>2012</v>
      </c>
    </row>
    <row r="594" spans="1:58" x14ac:dyDescent="0.2">
      <c r="A594">
        <v>3</v>
      </c>
      <c r="B594">
        <v>30</v>
      </c>
      <c r="C594">
        <v>592</v>
      </c>
      <c r="D594">
        <v>10599</v>
      </c>
      <c r="E594">
        <v>0</v>
      </c>
      <c r="F594">
        <v>-1</v>
      </c>
      <c r="G594">
        <v>-1</v>
      </c>
      <c r="H594">
        <v>0</v>
      </c>
      <c r="I594">
        <v>0</v>
      </c>
      <c r="J594">
        <v>-1</v>
      </c>
      <c r="K594">
        <v>0</v>
      </c>
      <c r="L594">
        <v>1</v>
      </c>
      <c r="M594">
        <v>2</v>
      </c>
      <c r="N594">
        <v>3</v>
      </c>
      <c r="O594">
        <v>0</v>
      </c>
      <c r="P594">
        <v>1</v>
      </c>
      <c r="Q594">
        <v>2</v>
      </c>
      <c r="R594">
        <v>0</v>
      </c>
      <c r="S594">
        <v>1</v>
      </c>
      <c r="T594">
        <v>2</v>
      </c>
      <c r="U594">
        <v>3</v>
      </c>
      <c r="V594">
        <v>4</v>
      </c>
      <c r="W594">
        <v>4</v>
      </c>
      <c r="X594">
        <v>5</v>
      </c>
      <c r="Y594">
        <v>5</v>
      </c>
      <c r="Z594">
        <v>3</v>
      </c>
      <c r="AA594">
        <v>4</v>
      </c>
      <c r="AB594">
        <v>5</v>
      </c>
      <c r="AC594">
        <v>6</v>
      </c>
      <c r="AD594">
        <v>7</v>
      </c>
      <c r="AE594">
        <v>8</v>
      </c>
      <c r="AF594">
        <v>9</v>
      </c>
      <c r="AG594">
        <v>10</v>
      </c>
      <c r="AH594">
        <v>11</v>
      </c>
      <c r="AI594">
        <v>12</v>
      </c>
      <c r="AJ594">
        <v>13</v>
      </c>
      <c r="AK594">
        <v>14</v>
      </c>
      <c r="AL594">
        <v>15</v>
      </c>
      <c r="AM594">
        <v>16</v>
      </c>
      <c r="AN594">
        <v>17</v>
      </c>
      <c r="AO594">
        <v>18</v>
      </c>
      <c r="AP594">
        <v>19</v>
      </c>
      <c r="AQ594">
        <v>20</v>
      </c>
      <c r="AR594">
        <v>21</v>
      </c>
      <c r="AS594">
        <v>22</v>
      </c>
      <c r="AT594">
        <v>23</v>
      </c>
      <c r="AU594">
        <v>24</v>
      </c>
      <c r="AV594">
        <v>25</v>
      </c>
      <c r="AW594">
        <v>26</v>
      </c>
      <c r="AX594">
        <v>27</v>
      </c>
      <c r="AY594">
        <v>28</v>
      </c>
      <c r="AZ594">
        <v>29</v>
      </c>
      <c r="BA594" t="s">
        <v>51</v>
      </c>
      <c r="BB594" s="1">
        <v>42242</v>
      </c>
      <c r="BC594">
        <v>35976</v>
      </c>
      <c r="BD594" s="4">
        <f t="shared" si="27"/>
        <v>2</v>
      </c>
      <c r="BE594">
        <f t="shared" si="28"/>
        <v>9.625</v>
      </c>
      <c r="BF594">
        <f t="shared" si="29"/>
        <v>2015</v>
      </c>
    </row>
    <row r="595" spans="1:58" x14ac:dyDescent="0.2">
      <c r="A595">
        <v>2</v>
      </c>
      <c r="B595">
        <v>40</v>
      </c>
      <c r="C595">
        <v>563</v>
      </c>
      <c r="D595">
        <v>7428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>
        <v>-1</v>
      </c>
      <c r="L595">
        <v>-1</v>
      </c>
      <c r="M595">
        <v>-1</v>
      </c>
      <c r="N595">
        <v>-1</v>
      </c>
      <c r="O595">
        <v>-1</v>
      </c>
      <c r="P595">
        <v>-1</v>
      </c>
      <c r="Q595">
        <v>-1</v>
      </c>
      <c r="R595">
        <v>-1</v>
      </c>
      <c r="S595">
        <v>-1</v>
      </c>
      <c r="T595">
        <v>-1</v>
      </c>
      <c r="U595">
        <v>-1</v>
      </c>
      <c r="V595">
        <v>-1</v>
      </c>
      <c r="W595">
        <v>-1</v>
      </c>
      <c r="X595">
        <v>-1</v>
      </c>
      <c r="Y595">
        <v>-1</v>
      </c>
      <c r="Z595">
        <v>-1</v>
      </c>
      <c r="AA595">
        <v>-1</v>
      </c>
      <c r="AB595">
        <v>-1</v>
      </c>
      <c r="AC595">
        <v>-1</v>
      </c>
      <c r="AD595">
        <v>-1</v>
      </c>
      <c r="AE595">
        <v>-1</v>
      </c>
      <c r="AF595">
        <v>-1</v>
      </c>
      <c r="AG595">
        <v>-1</v>
      </c>
      <c r="AH595">
        <v>-1</v>
      </c>
      <c r="AI595">
        <v>-2</v>
      </c>
      <c r="AJ595">
        <v>-1</v>
      </c>
      <c r="AK595">
        <v>-1</v>
      </c>
      <c r="AL595">
        <v>-1</v>
      </c>
      <c r="AM595">
        <v>-1</v>
      </c>
      <c r="AN595">
        <v>-1</v>
      </c>
      <c r="AO595">
        <v>-2</v>
      </c>
      <c r="AP595">
        <v>-2</v>
      </c>
      <c r="AQ595">
        <v>-1</v>
      </c>
      <c r="AR595">
        <v>-1</v>
      </c>
      <c r="AS595">
        <v>-2</v>
      </c>
      <c r="AT595">
        <v>-2</v>
      </c>
      <c r="AU595">
        <v>-1</v>
      </c>
      <c r="AV595">
        <v>-1</v>
      </c>
      <c r="AW595">
        <v>-1</v>
      </c>
      <c r="AX595">
        <v>-1</v>
      </c>
      <c r="AY595">
        <v>-1</v>
      </c>
      <c r="AZ595">
        <v>-1</v>
      </c>
      <c r="BA595" t="s">
        <v>52</v>
      </c>
      <c r="BB595" s="1">
        <v>40900</v>
      </c>
      <c r="BC595">
        <v>60076</v>
      </c>
      <c r="BD595" s="4">
        <f t="shared" si="27"/>
        <v>3</v>
      </c>
      <c r="BE595">
        <f t="shared" si="28"/>
        <v>-1.1041666666666667</v>
      </c>
      <c r="BF595">
        <f t="shared" si="29"/>
        <v>2011</v>
      </c>
    </row>
    <row r="596" spans="1:58" x14ac:dyDescent="0.2">
      <c r="A596">
        <v>1</v>
      </c>
      <c r="B596">
        <v>50</v>
      </c>
      <c r="C596">
        <v>547</v>
      </c>
      <c r="D596">
        <v>16451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1</v>
      </c>
      <c r="AM596">
        <v>1</v>
      </c>
      <c r="AN596">
        <v>0</v>
      </c>
      <c r="AO596">
        <v>1</v>
      </c>
      <c r="AP596">
        <v>1</v>
      </c>
      <c r="AQ596">
        <v>2</v>
      </c>
      <c r="AR596">
        <v>2</v>
      </c>
      <c r="AS596">
        <v>3</v>
      </c>
      <c r="AT596">
        <v>4</v>
      </c>
      <c r="AU596">
        <v>5</v>
      </c>
      <c r="AV596">
        <v>6</v>
      </c>
      <c r="AW596">
        <v>6</v>
      </c>
      <c r="AX596">
        <v>8</v>
      </c>
      <c r="AY596">
        <v>9</v>
      </c>
      <c r="AZ596">
        <v>10</v>
      </c>
      <c r="BA596" t="s">
        <v>50</v>
      </c>
      <c r="BB596" s="1">
        <v>40848</v>
      </c>
      <c r="BC596">
        <v>28565</v>
      </c>
      <c r="BD596" s="4">
        <f t="shared" si="27"/>
        <v>1</v>
      </c>
      <c r="BE596">
        <f t="shared" si="28"/>
        <v>1.2291666666666667</v>
      </c>
      <c r="BF596">
        <f t="shared" si="29"/>
        <v>2011</v>
      </c>
    </row>
    <row r="597" spans="1:58" x14ac:dyDescent="0.2">
      <c r="A597">
        <v>3</v>
      </c>
      <c r="B597">
        <v>10</v>
      </c>
      <c r="C597">
        <v>550</v>
      </c>
      <c r="D597">
        <v>11754</v>
      </c>
      <c r="E597">
        <v>-1</v>
      </c>
      <c r="F597">
        <v>0</v>
      </c>
      <c r="G597">
        <v>-1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-1</v>
      </c>
      <c r="P597">
        <v>0</v>
      </c>
      <c r="Q597">
        <v>0</v>
      </c>
      <c r="R597">
        <v>-1</v>
      </c>
      <c r="S597">
        <v>-1</v>
      </c>
      <c r="T597">
        <v>-1</v>
      </c>
      <c r="U597">
        <v>0</v>
      </c>
      <c r="V597">
        <v>-1</v>
      </c>
      <c r="W597">
        <v>-1</v>
      </c>
      <c r="X597">
        <v>-1</v>
      </c>
      <c r="Y597">
        <v>0</v>
      </c>
      <c r="Z597">
        <v>0</v>
      </c>
      <c r="AA597">
        <v>0</v>
      </c>
      <c r="AB597">
        <v>0</v>
      </c>
      <c r="AC597">
        <v>-1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 t="s">
        <v>52</v>
      </c>
      <c r="BB597" s="1">
        <v>41618</v>
      </c>
      <c r="BC597">
        <v>52094</v>
      </c>
      <c r="BD597" s="4">
        <f t="shared" si="27"/>
        <v>3</v>
      </c>
      <c r="BE597">
        <f t="shared" si="28"/>
        <v>-0.20833333333333334</v>
      </c>
      <c r="BF597">
        <f t="shared" si="29"/>
        <v>2013</v>
      </c>
    </row>
    <row r="598" spans="1:58" x14ac:dyDescent="0.2">
      <c r="A598">
        <v>2</v>
      </c>
      <c r="B598">
        <v>20</v>
      </c>
      <c r="C598">
        <v>550</v>
      </c>
      <c r="D598">
        <v>2006</v>
      </c>
      <c r="E598">
        <v>-1</v>
      </c>
      <c r="F598">
        <v>-1</v>
      </c>
      <c r="G598">
        <v>-1</v>
      </c>
      <c r="H598">
        <v>-1</v>
      </c>
      <c r="I598">
        <v>0</v>
      </c>
      <c r="J598">
        <v>-1</v>
      </c>
      <c r="K598">
        <v>0</v>
      </c>
      <c r="L598">
        <v>0</v>
      </c>
      <c r="M598">
        <v>1</v>
      </c>
      <c r="N598">
        <v>2</v>
      </c>
      <c r="O598">
        <v>2</v>
      </c>
      <c r="P598">
        <v>3</v>
      </c>
      <c r="Q598">
        <v>4</v>
      </c>
      <c r="R598">
        <v>3</v>
      </c>
      <c r="S598">
        <v>4</v>
      </c>
      <c r="T598">
        <v>5</v>
      </c>
      <c r="U598">
        <v>6</v>
      </c>
      <c r="V598">
        <v>7</v>
      </c>
      <c r="W598">
        <v>8</v>
      </c>
      <c r="X598">
        <v>9</v>
      </c>
      <c r="Y598">
        <v>7</v>
      </c>
      <c r="Z598">
        <v>7</v>
      </c>
      <c r="AA598">
        <v>6</v>
      </c>
      <c r="AB598">
        <v>7</v>
      </c>
      <c r="AC598">
        <v>6</v>
      </c>
      <c r="AD598">
        <v>7</v>
      </c>
      <c r="AE598">
        <v>7</v>
      </c>
      <c r="AF598">
        <v>10</v>
      </c>
      <c r="AG598">
        <v>11</v>
      </c>
      <c r="AH598">
        <v>12</v>
      </c>
      <c r="AI598">
        <v>13</v>
      </c>
      <c r="AJ598">
        <v>14</v>
      </c>
      <c r="AK598">
        <v>15</v>
      </c>
      <c r="AL598">
        <v>16</v>
      </c>
      <c r="AM598">
        <v>17</v>
      </c>
      <c r="AN598">
        <v>18</v>
      </c>
      <c r="AO598">
        <v>19</v>
      </c>
      <c r="AP598">
        <v>20</v>
      </c>
      <c r="AQ598">
        <v>21</v>
      </c>
      <c r="AR598">
        <v>22</v>
      </c>
      <c r="AS598">
        <v>23</v>
      </c>
      <c r="AT598">
        <v>24</v>
      </c>
      <c r="AU598">
        <v>25</v>
      </c>
      <c r="AV598">
        <v>26</v>
      </c>
      <c r="AW598">
        <v>27</v>
      </c>
      <c r="AX598">
        <v>28</v>
      </c>
      <c r="AY598">
        <v>29</v>
      </c>
      <c r="AZ598">
        <v>30</v>
      </c>
      <c r="BA598" t="s">
        <v>50</v>
      </c>
      <c r="BB598" s="1">
        <v>42366</v>
      </c>
      <c r="BC598">
        <v>39552</v>
      </c>
      <c r="BD598" s="4">
        <f t="shared" si="27"/>
        <v>1</v>
      </c>
      <c r="BE598">
        <f t="shared" si="28"/>
        <v>10.75</v>
      </c>
      <c r="BF598">
        <f t="shared" si="29"/>
        <v>2015</v>
      </c>
    </row>
    <row r="599" spans="1:58" x14ac:dyDescent="0.2">
      <c r="A599">
        <v>2</v>
      </c>
      <c r="B599">
        <v>30</v>
      </c>
      <c r="C599">
        <v>550</v>
      </c>
      <c r="D599">
        <v>9751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1</v>
      </c>
      <c r="AE599">
        <v>1</v>
      </c>
      <c r="AF599">
        <v>0</v>
      </c>
      <c r="AG599">
        <v>0</v>
      </c>
      <c r="AH599">
        <v>1</v>
      </c>
      <c r="AI599">
        <v>1</v>
      </c>
      <c r="AJ599">
        <v>1</v>
      </c>
      <c r="AK599">
        <v>1</v>
      </c>
      <c r="AL599">
        <v>1</v>
      </c>
      <c r="AM599">
        <v>1</v>
      </c>
      <c r="AN599">
        <v>1</v>
      </c>
      <c r="AO599">
        <v>1</v>
      </c>
      <c r="AP599">
        <v>0</v>
      </c>
      <c r="AQ599">
        <v>1</v>
      </c>
      <c r="AR599">
        <v>1</v>
      </c>
      <c r="AS599">
        <v>1</v>
      </c>
      <c r="AT599">
        <v>0</v>
      </c>
      <c r="AU599">
        <v>0</v>
      </c>
      <c r="AV599">
        <v>1</v>
      </c>
      <c r="AW599">
        <v>1</v>
      </c>
      <c r="AX599">
        <v>1</v>
      </c>
      <c r="AY599">
        <v>1</v>
      </c>
      <c r="AZ599">
        <v>0</v>
      </c>
      <c r="BA599" t="s">
        <v>52</v>
      </c>
      <c r="BB599" s="1">
        <v>41432</v>
      </c>
      <c r="BC599">
        <v>66882</v>
      </c>
      <c r="BD599" s="4">
        <f t="shared" si="27"/>
        <v>3</v>
      </c>
      <c r="BE599">
        <f t="shared" si="28"/>
        <v>0.35416666666666669</v>
      </c>
      <c r="BF599">
        <f t="shared" si="29"/>
        <v>2013</v>
      </c>
    </row>
    <row r="600" spans="1:58" x14ac:dyDescent="0.2">
      <c r="A600">
        <v>1</v>
      </c>
      <c r="B600">
        <v>40</v>
      </c>
      <c r="C600">
        <v>547</v>
      </c>
      <c r="D600">
        <v>14233</v>
      </c>
      <c r="E600">
        <v>0</v>
      </c>
      <c r="F600">
        <v>0</v>
      </c>
      <c r="G600">
        <v>-1</v>
      </c>
      <c r="H600">
        <v>-1</v>
      </c>
      <c r="I600">
        <v>-1</v>
      </c>
      <c r="J600">
        <v>-1</v>
      </c>
      <c r="K600">
        <v>-1</v>
      </c>
      <c r="L600">
        <v>-1</v>
      </c>
      <c r="M600">
        <v>-1</v>
      </c>
      <c r="N600">
        <v>-1</v>
      </c>
      <c r="O600">
        <v>-1</v>
      </c>
      <c r="P600">
        <v>0</v>
      </c>
      <c r="Q600">
        <v>-1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-1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-1</v>
      </c>
      <c r="AH600">
        <v>-1</v>
      </c>
      <c r="AI600">
        <v>0</v>
      </c>
      <c r="AJ600">
        <v>-1</v>
      </c>
      <c r="AK600">
        <v>0</v>
      </c>
      <c r="AL600">
        <v>0</v>
      </c>
      <c r="AM600">
        <v>-1</v>
      </c>
      <c r="AN600">
        <v>0</v>
      </c>
      <c r="AO600">
        <v>-1</v>
      </c>
      <c r="AP600">
        <v>-2</v>
      </c>
      <c r="AQ600">
        <v>-1</v>
      </c>
      <c r="AR600">
        <v>-1</v>
      </c>
      <c r="AS600">
        <v>-2</v>
      </c>
      <c r="AT600">
        <v>-2</v>
      </c>
      <c r="AU600">
        <v>-1</v>
      </c>
      <c r="AV600">
        <v>0</v>
      </c>
      <c r="AW600">
        <v>-1</v>
      </c>
      <c r="AX600">
        <v>-2</v>
      </c>
      <c r="AY600">
        <v>-1</v>
      </c>
      <c r="AZ600">
        <v>-1</v>
      </c>
      <c r="BA600" t="s">
        <v>52</v>
      </c>
      <c r="BB600" s="1">
        <v>40958</v>
      </c>
      <c r="BC600">
        <v>96630</v>
      </c>
      <c r="BD600" s="4">
        <f t="shared" si="27"/>
        <v>3</v>
      </c>
      <c r="BE600">
        <f t="shared" si="28"/>
        <v>-0.625</v>
      </c>
      <c r="BF600">
        <f t="shared" si="29"/>
        <v>2012</v>
      </c>
    </row>
    <row r="601" spans="1:58" x14ac:dyDescent="0.2">
      <c r="A601">
        <v>2</v>
      </c>
      <c r="B601">
        <v>50</v>
      </c>
      <c r="C601">
        <v>576</v>
      </c>
      <c r="D601">
        <v>9179</v>
      </c>
      <c r="E601">
        <v>-1</v>
      </c>
      <c r="F601">
        <v>0</v>
      </c>
      <c r="G601">
        <v>-1</v>
      </c>
      <c r="H601">
        <v>0</v>
      </c>
      <c r="I601">
        <v>-1</v>
      </c>
      <c r="J601">
        <v>0</v>
      </c>
      <c r="K601">
        <v>-1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1</v>
      </c>
      <c r="U601">
        <v>0</v>
      </c>
      <c r="V601">
        <v>0</v>
      </c>
      <c r="W601">
        <v>-1</v>
      </c>
      <c r="X601">
        <v>0</v>
      </c>
      <c r="Y601">
        <v>-1</v>
      </c>
      <c r="Z601">
        <v>0</v>
      </c>
      <c r="AA601">
        <v>-1</v>
      </c>
      <c r="AB601">
        <v>0</v>
      </c>
      <c r="AC601">
        <v>1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-4</v>
      </c>
      <c r="AJ601">
        <v>-3</v>
      </c>
      <c r="AK601">
        <v>-2</v>
      </c>
      <c r="AL601">
        <v>-1</v>
      </c>
      <c r="AM601">
        <v>0</v>
      </c>
      <c r="AN601">
        <v>1</v>
      </c>
      <c r="AO601">
        <v>-3</v>
      </c>
      <c r="AP601">
        <v>-2</v>
      </c>
      <c r="AQ601">
        <v>-1</v>
      </c>
      <c r="AR601">
        <v>0</v>
      </c>
      <c r="AS601">
        <v>-1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-4</v>
      </c>
      <c r="BA601" t="s">
        <v>52</v>
      </c>
      <c r="BB601" s="1">
        <v>42073</v>
      </c>
      <c r="BC601">
        <v>55611</v>
      </c>
      <c r="BD601" s="4">
        <f t="shared" si="27"/>
        <v>3</v>
      </c>
      <c r="BE601">
        <f t="shared" si="28"/>
        <v>-0.52083333333333337</v>
      </c>
      <c r="BF601">
        <f t="shared" si="29"/>
        <v>2015</v>
      </c>
    </row>
    <row r="602" spans="1:58" x14ac:dyDescent="0.2">
      <c r="A602">
        <v>1</v>
      </c>
      <c r="B602">
        <v>10</v>
      </c>
      <c r="C602">
        <v>576</v>
      </c>
      <c r="D602">
        <v>18338</v>
      </c>
      <c r="E602">
        <v>0</v>
      </c>
      <c r="F602">
        <v>0</v>
      </c>
      <c r="G602">
        <v>-1</v>
      </c>
      <c r="H602">
        <v>-1</v>
      </c>
      <c r="I602">
        <v>-1</v>
      </c>
      <c r="J602">
        <v>-1</v>
      </c>
      <c r="K602">
        <v>0</v>
      </c>
      <c r="L602">
        <v>1</v>
      </c>
      <c r="M602">
        <v>0</v>
      </c>
      <c r="N602">
        <v>-2</v>
      </c>
      <c r="O602">
        <v>-1</v>
      </c>
      <c r="P602">
        <v>0</v>
      </c>
      <c r="Q602">
        <v>0</v>
      </c>
      <c r="R602">
        <v>0</v>
      </c>
      <c r="S602">
        <v>-1</v>
      </c>
      <c r="T602">
        <v>0</v>
      </c>
      <c r="U602">
        <v>1</v>
      </c>
      <c r="V602">
        <v>0</v>
      </c>
      <c r="W602">
        <v>-1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t="s">
        <v>49</v>
      </c>
      <c r="AH602" t="s">
        <v>49</v>
      </c>
      <c r="AI602" t="s">
        <v>49</v>
      </c>
      <c r="AJ602" t="s">
        <v>49</v>
      </c>
      <c r="AK602" t="s">
        <v>49</v>
      </c>
      <c r="AL602" t="s">
        <v>49</v>
      </c>
      <c r="AM602" t="s">
        <v>49</v>
      </c>
      <c r="AN602" t="s">
        <v>49</v>
      </c>
      <c r="AO602" t="s">
        <v>49</v>
      </c>
      <c r="AP602" t="s">
        <v>49</v>
      </c>
      <c r="AQ602" t="s">
        <v>49</v>
      </c>
      <c r="AR602" t="s">
        <v>49</v>
      </c>
      <c r="AS602" t="s">
        <v>49</v>
      </c>
      <c r="AT602" t="s">
        <v>49</v>
      </c>
      <c r="AU602" t="s">
        <v>49</v>
      </c>
      <c r="AV602" t="s">
        <v>49</v>
      </c>
      <c r="AW602" t="s">
        <v>49</v>
      </c>
      <c r="AX602" t="s">
        <v>49</v>
      </c>
      <c r="AY602" t="s">
        <v>49</v>
      </c>
      <c r="AZ602" t="s">
        <v>49</v>
      </c>
      <c r="BA602" t="s">
        <v>51</v>
      </c>
      <c r="BB602" s="1">
        <v>42075</v>
      </c>
      <c r="BC602">
        <v>87058</v>
      </c>
      <c r="BD602" s="4">
        <f t="shared" si="27"/>
        <v>2</v>
      </c>
      <c r="BE602">
        <f t="shared" si="28"/>
        <v>-0.25</v>
      </c>
      <c r="BF602">
        <f t="shared" si="29"/>
        <v>2015</v>
      </c>
    </row>
    <row r="603" spans="1:58" x14ac:dyDescent="0.2">
      <c r="A603">
        <v>1</v>
      </c>
      <c r="B603">
        <v>20</v>
      </c>
      <c r="C603">
        <v>563</v>
      </c>
      <c r="D603">
        <v>16025</v>
      </c>
      <c r="E603">
        <v>-3</v>
      </c>
      <c r="F603">
        <v>-2</v>
      </c>
      <c r="G603">
        <v>-1</v>
      </c>
      <c r="H603">
        <v>-2</v>
      </c>
      <c r="I603">
        <v>-1</v>
      </c>
      <c r="J603">
        <v>-2</v>
      </c>
      <c r="K603">
        <v>-1</v>
      </c>
      <c r="L603">
        <v>-2</v>
      </c>
      <c r="M603">
        <v>-1</v>
      </c>
      <c r="N603">
        <v>-2</v>
      </c>
      <c r="O603">
        <v>-1</v>
      </c>
      <c r="P603">
        <v>-2</v>
      </c>
      <c r="Q603">
        <v>-1</v>
      </c>
      <c r="R603">
        <v>-2</v>
      </c>
      <c r="S603">
        <v>-1</v>
      </c>
      <c r="T603">
        <v>0</v>
      </c>
      <c r="U603">
        <v>0</v>
      </c>
      <c r="V603">
        <v>-1</v>
      </c>
      <c r="W603">
        <v>0</v>
      </c>
      <c r="X603">
        <v>-1</v>
      </c>
      <c r="Y603">
        <v>0</v>
      </c>
      <c r="Z603">
        <v>1</v>
      </c>
      <c r="AA603">
        <v>0</v>
      </c>
      <c r="AB603">
        <v>0</v>
      </c>
      <c r="AC603">
        <v>1</v>
      </c>
      <c r="AD603" t="s">
        <v>49</v>
      </c>
      <c r="AE603" t="s">
        <v>49</v>
      </c>
      <c r="AF603" t="s">
        <v>49</v>
      </c>
      <c r="AG603" t="s">
        <v>49</v>
      </c>
      <c r="AH603" t="s">
        <v>49</v>
      </c>
      <c r="AI603" t="s">
        <v>49</v>
      </c>
      <c r="AJ603" t="s">
        <v>49</v>
      </c>
      <c r="AK603">
        <v>-1</v>
      </c>
      <c r="AL603">
        <v>-1</v>
      </c>
      <c r="AM603">
        <v>-1</v>
      </c>
      <c r="AN603">
        <v>-1</v>
      </c>
      <c r="AO603">
        <v>-1</v>
      </c>
      <c r="AP603">
        <v>-1</v>
      </c>
      <c r="AQ603">
        <v>-1</v>
      </c>
      <c r="AR603">
        <v>-1</v>
      </c>
      <c r="AS603">
        <v>0</v>
      </c>
      <c r="AT603">
        <v>0</v>
      </c>
      <c r="AU603">
        <v>0</v>
      </c>
      <c r="AV603">
        <v>1</v>
      </c>
      <c r="AW603">
        <v>0</v>
      </c>
      <c r="AX603">
        <v>0</v>
      </c>
      <c r="AY603">
        <v>0</v>
      </c>
      <c r="AZ603">
        <v>0</v>
      </c>
      <c r="BA603" t="s">
        <v>52</v>
      </c>
      <c r="BB603" s="1">
        <v>41338</v>
      </c>
      <c r="BC603">
        <v>18601</v>
      </c>
      <c r="BD603" s="4">
        <f t="shared" si="27"/>
        <v>3</v>
      </c>
      <c r="BE603">
        <f t="shared" si="28"/>
        <v>-0.75609756097560976</v>
      </c>
      <c r="BF603">
        <f t="shared" si="29"/>
        <v>2013</v>
      </c>
    </row>
    <row r="604" spans="1:58" x14ac:dyDescent="0.2">
      <c r="A604">
        <v>3</v>
      </c>
      <c r="B604">
        <v>30</v>
      </c>
      <c r="C604">
        <v>563</v>
      </c>
      <c r="D604">
        <v>17902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-1</v>
      </c>
      <c r="M604">
        <v>-1</v>
      </c>
      <c r="N604">
        <v>0</v>
      </c>
      <c r="O604">
        <v>1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-1</v>
      </c>
      <c r="Z604">
        <v>-1</v>
      </c>
      <c r="AA604">
        <v>0</v>
      </c>
      <c r="AB604">
        <v>0</v>
      </c>
      <c r="AC604">
        <v>0</v>
      </c>
      <c r="AD604">
        <v>0</v>
      </c>
      <c r="AE604">
        <v>1</v>
      </c>
      <c r="AF604">
        <v>-1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1</v>
      </c>
      <c r="AS604">
        <v>0</v>
      </c>
      <c r="AT604">
        <v>0</v>
      </c>
      <c r="AU604">
        <v>-2</v>
      </c>
      <c r="AV604">
        <v>-3</v>
      </c>
      <c r="AW604">
        <v>-5</v>
      </c>
      <c r="AX604">
        <v>-4</v>
      </c>
      <c r="AY604">
        <v>-3</v>
      </c>
      <c r="AZ604">
        <v>-2</v>
      </c>
      <c r="BA604" t="s">
        <v>52</v>
      </c>
      <c r="BB604" s="1">
        <v>40134</v>
      </c>
      <c r="BC604">
        <v>26254</v>
      </c>
      <c r="BD604" s="4">
        <f t="shared" si="27"/>
        <v>3</v>
      </c>
      <c r="BE604">
        <f t="shared" si="28"/>
        <v>-0.4375</v>
      </c>
      <c r="BF604">
        <f t="shared" si="29"/>
        <v>2009</v>
      </c>
    </row>
    <row r="605" spans="1:58" x14ac:dyDescent="0.2">
      <c r="A605">
        <v>3</v>
      </c>
      <c r="B605">
        <v>40</v>
      </c>
      <c r="C605">
        <v>118</v>
      </c>
      <c r="D605">
        <v>1713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 t="s">
        <v>50</v>
      </c>
      <c r="BB605" s="1">
        <v>41035</v>
      </c>
      <c r="BC605">
        <v>43227</v>
      </c>
      <c r="BD605" s="4">
        <f t="shared" si="27"/>
        <v>1</v>
      </c>
      <c r="BE605">
        <f t="shared" si="28"/>
        <v>0</v>
      </c>
      <c r="BF605">
        <f t="shared" si="29"/>
        <v>2012</v>
      </c>
    </row>
    <row r="606" spans="1:58" x14ac:dyDescent="0.2">
      <c r="A606">
        <v>1</v>
      </c>
      <c r="B606">
        <v>50</v>
      </c>
      <c r="C606">
        <v>128</v>
      </c>
      <c r="D606">
        <v>19645</v>
      </c>
      <c r="E606">
        <v>-1</v>
      </c>
      <c r="F606">
        <v>-1</v>
      </c>
      <c r="G606">
        <v>-1</v>
      </c>
      <c r="H606">
        <v>-1</v>
      </c>
      <c r="I606">
        <v>-1</v>
      </c>
      <c r="J606">
        <v>-1</v>
      </c>
      <c r="K606">
        <v>-1</v>
      </c>
      <c r="L606">
        <v>-1</v>
      </c>
      <c r="M606">
        <v>-1</v>
      </c>
      <c r="N606">
        <v>-1</v>
      </c>
      <c r="O606">
        <v>-1</v>
      </c>
      <c r="P606">
        <v>0</v>
      </c>
      <c r="Q606">
        <v>-1</v>
      </c>
      <c r="R606">
        <v>0</v>
      </c>
      <c r="S606">
        <v>0</v>
      </c>
      <c r="T606">
        <v>0</v>
      </c>
      <c r="U606">
        <v>-1</v>
      </c>
      <c r="V606">
        <v>0</v>
      </c>
      <c r="W606">
        <v>-1</v>
      </c>
      <c r="X606">
        <v>0</v>
      </c>
      <c r="Y606">
        <v>1</v>
      </c>
      <c r="Z606">
        <v>1</v>
      </c>
      <c r="AA606">
        <v>0</v>
      </c>
      <c r="AB606">
        <v>1</v>
      </c>
      <c r="AC606">
        <v>0</v>
      </c>
      <c r="AD606">
        <v>-1</v>
      </c>
      <c r="AE606">
        <v>0</v>
      </c>
      <c r="AF606">
        <v>0</v>
      </c>
      <c r="AG606">
        <v>1</v>
      </c>
      <c r="AH606">
        <v>1</v>
      </c>
      <c r="AI606">
        <v>0</v>
      </c>
      <c r="AJ606">
        <v>0</v>
      </c>
      <c r="AK606">
        <v>1</v>
      </c>
      <c r="AL606">
        <v>0</v>
      </c>
      <c r="AM606">
        <v>-1</v>
      </c>
      <c r="AN606">
        <v>0</v>
      </c>
      <c r="AO606">
        <v>0</v>
      </c>
      <c r="AP606">
        <v>1</v>
      </c>
      <c r="AQ606">
        <v>0</v>
      </c>
      <c r="AR606">
        <v>0</v>
      </c>
      <c r="AS606">
        <v>1</v>
      </c>
      <c r="AT606">
        <v>1</v>
      </c>
      <c r="AU606">
        <v>2</v>
      </c>
      <c r="AV606">
        <v>2</v>
      </c>
      <c r="AW606">
        <v>2</v>
      </c>
      <c r="AX606">
        <v>3</v>
      </c>
      <c r="AY606">
        <v>4</v>
      </c>
      <c r="AZ606">
        <v>4</v>
      </c>
      <c r="BA606" t="s">
        <v>52</v>
      </c>
      <c r="BB606" s="1">
        <v>42113</v>
      </c>
      <c r="BC606">
        <v>69489</v>
      </c>
      <c r="BD606" s="4">
        <f t="shared" si="27"/>
        <v>3</v>
      </c>
      <c r="BE606">
        <f t="shared" si="28"/>
        <v>0.20833333333333334</v>
      </c>
      <c r="BF606">
        <f t="shared" si="29"/>
        <v>2015</v>
      </c>
    </row>
    <row r="607" spans="1:58" x14ac:dyDescent="0.2">
      <c r="A607">
        <v>1</v>
      </c>
      <c r="B607">
        <v>10</v>
      </c>
      <c r="C607">
        <v>127</v>
      </c>
      <c r="D607">
        <v>16983</v>
      </c>
      <c r="E607">
        <v>-1</v>
      </c>
      <c r="F607">
        <v>-1</v>
      </c>
      <c r="G607">
        <v>-1</v>
      </c>
      <c r="H607">
        <v>-1</v>
      </c>
      <c r="I607">
        <v>-1</v>
      </c>
      <c r="J607">
        <v>-1</v>
      </c>
      <c r="K607">
        <v>0</v>
      </c>
      <c r="L607">
        <v>1</v>
      </c>
      <c r="M607">
        <v>2</v>
      </c>
      <c r="N607">
        <v>1</v>
      </c>
      <c r="O607">
        <v>1</v>
      </c>
      <c r="P607">
        <v>1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1</v>
      </c>
      <c r="AD607">
        <v>0</v>
      </c>
      <c r="AE607">
        <v>1</v>
      </c>
      <c r="AF607">
        <v>1</v>
      </c>
      <c r="AG607">
        <v>1</v>
      </c>
      <c r="AH607">
        <v>2</v>
      </c>
      <c r="AI607">
        <v>0</v>
      </c>
      <c r="AJ607">
        <v>1</v>
      </c>
      <c r="AK607">
        <v>2</v>
      </c>
      <c r="AL607">
        <v>0</v>
      </c>
      <c r="AM607">
        <v>0</v>
      </c>
      <c r="AN607">
        <v>1</v>
      </c>
      <c r="AO607">
        <v>2</v>
      </c>
      <c r="AP607">
        <v>3</v>
      </c>
      <c r="AQ607">
        <v>1</v>
      </c>
      <c r="AR607">
        <v>0</v>
      </c>
      <c r="AS607">
        <v>1</v>
      </c>
      <c r="AT607">
        <v>1</v>
      </c>
      <c r="AU607">
        <v>1</v>
      </c>
      <c r="AV607">
        <v>2</v>
      </c>
      <c r="AW607">
        <v>3</v>
      </c>
      <c r="AX607">
        <v>2</v>
      </c>
      <c r="AY607">
        <v>0</v>
      </c>
      <c r="AZ607">
        <v>1</v>
      </c>
      <c r="BA607" t="s">
        <v>52</v>
      </c>
      <c r="BB607" s="1">
        <v>40604</v>
      </c>
      <c r="BC607">
        <v>27779</v>
      </c>
      <c r="BD607" s="4">
        <f t="shared" si="27"/>
        <v>3</v>
      </c>
      <c r="BE607">
        <f t="shared" si="28"/>
        <v>0.58333333333333337</v>
      </c>
      <c r="BF607">
        <f t="shared" si="29"/>
        <v>2011</v>
      </c>
    </row>
    <row r="608" spans="1:58" x14ac:dyDescent="0.2">
      <c r="A608">
        <v>1</v>
      </c>
      <c r="B608">
        <v>20</v>
      </c>
      <c r="C608">
        <v>118</v>
      </c>
      <c r="D608">
        <v>9750</v>
      </c>
      <c r="E608">
        <v>-1</v>
      </c>
      <c r="F608">
        <v>-1</v>
      </c>
      <c r="G608">
        <v>-1</v>
      </c>
      <c r="H608">
        <v>-1</v>
      </c>
      <c r="I608">
        <v>-1</v>
      </c>
      <c r="J608">
        <v>-1</v>
      </c>
      <c r="K608">
        <v>-1</v>
      </c>
      <c r="L608">
        <v>-1</v>
      </c>
      <c r="M608">
        <v>-1</v>
      </c>
      <c r="N608">
        <v>0</v>
      </c>
      <c r="O608">
        <v>1</v>
      </c>
      <c r="P608">
        <v>0</v>
      </c>
      <c r="Q608">
        <v>1</v>
      </c>
      <c r="R608">
        <v>0</v>
      </c>
      <c r="S608">
        <v>1</v>
      </c>
      <c r="T608">
        <v>2</v>
      </c>
      <c r="U608">
        <v>3</v>
      </c>
      <c r="V608">
        <v>3</v>
      </c>
      <c r="W608">
        <v>3</v>
      </c>
      <c r="X608">
        <v>2</v>
      </c>
      <c r="Y608">
        <v>3</v>
      </c>
      <c r="Z608">
        <v>4</v>
      </c>
      <c r="AA608">
        <v>6</v>
      </c>
      <c r="AB608">
        <v>7</v>
      </c>
      <c r="AC608">
        <v>8</v>
      </c>
      <c r="AD608">
        <v>9</v>
      </c>
      <c r="AE608">
        <v>10</v>
      </c>
      <c r="AF608">
        <v>11</v>
      </c>
      <c r="AG608">
        <v>12</v>
      </c>
      <c r="AH608">
        <v>13</v>
      </c>
      <c r="AI608">
        <v>14</v>
      </c>
      <c r="AJ608">
        <v>15</v>
      </c>
      <c r="AK608">
        <v>16</v>
      </c>
      <c r="AL608">
        <v>17</v>
      </c>
      <c r="AM608">
        <v>18</v>
      </c>
      <c r="AN608">
        <v>19</v>
      </c>
      <c r="AO608">
        <v>20</v>
      </c>
      <c r="AP608">
        <v>21</v>
      </c>
      <c r="AQ608">
        <v>22</v>
      </c>
      <c r="AR608">
        <v>23</v>
      </c>
      <c r="AS608">
        <v>24</v>
      </c>
      <c r="AT608">
        <v>25</v>
      </c>
      <c r="AU608">
        <v>26</v>
      </c>
      <c r="AV608">
        <v>27</v>
      </c>
      <c r="AW608">
        <v>28</v>
      </c>
      <c r="AX608">
        <v>29</v>
      </c>
      <c r="AY608">
        <v>30</v>
      </c>
      <c r="AZ608">
        <v>31</v>
      </c>
      <c r="BA608" t="s">
        <v>51</v>
      </c>
      <c r="BB608" s="1">
        <v>41996</v>
      </c>
      <c r="BC608">
        <v>41126</v>
      </c>
      <c r="BD608" s="4">
        <f t="shared" si="27"/>
        <v>2</v>
      </c>
      <c r="BE608">
        <f t="shared" si="28"/>
        <v>10.3125</v>
      </c>
      <c r="BF608">
        <f t="shared" si="29"/>
        <v>2014</v>
      </c>
    </row>
    <row r="609" spans="1:58" x14ac:dyDescent="0.2">
      <c r="A609">
        <v>4</v>
      </c>
      <c r="B609">
        <v>30</v>
      </c>
      <c r="C609">
        <v>120</v>
      </c>
      <c r="D609">
        <v>5068</v>
      </c>
      <c r="E609">
        <v>0</v>
      </c>
      <c r="F609">
        <v>0</v>
      </c>
      <c r="G609">
        <v>0</v>
      </c>
      <c r="H609">
        <v>-1</v>
      </c>
      <c r="I609">
        <v>-1</v>
      </c>
      <c r="J609">
        <v>-1</v>
      </c>
      <c r="K609">
        <v>-1</v>
      </c>
      <c r="L609">
        <v>-1</v>
      </c>
      <c r="M609">
        <v>-1</v>
      </c>
      <c r="N609">
        <v>-1</v>
      </c>
      <c r="O609">
        <v>-1</v>
      </c>
      <c r="P609">
        <v>-1</v>
      </c>
      <c r="Q609">
        <v>-1</v>
      </c>
      <c r="R609">
        <v>0</v>
      </c>
      <c r="S609">
        <v>0</v>
      </c>
      <c r="T609">
        <v>-1</v>
      </c>
      <c r="U609">
        <v>0</v>
      </c>
      <c r="V609">
        <v>0</v>
      </c>
      <c r="W609">
        <v>-1</v>
      </c>
      <c r="X609">
        <v>0</v>
      </c>
      <c r="Y609">
        <v>-1</v>
      </c>
      <c r="Z609">
        <v>-1</v>
      </c>
      <c r="AA609">
        <v>-1</v>
      </c>
      <c r="AB609">
        <v>-1</v>
      </c>
      <c r="AC609">
        <v>-1</v>
      </c>
      <c r="AD609">
        <v>-1</v>
      </c>
      <c r="AE609">
        <v>-1</v>
      </c>
      <c r="AF609">
        <v>-1</v>
      </c>
      <c r="AG609">
        <v>-1</v>
      </c>
      <c r="AH609">
        <v>-1</v>
      </c>
      <c r="AI609">
        <v>-1</v>
      </c>
      <c r="AJ609">
        <v>-1</v>
      </c>
      <c r="AK609">
        <v>-1</v>
      </c>
      <c r="AL609">
        <v>-1</v>
      </c>
      <c r="AM609">
        <v>-1</v>
      </c>
      <c r="AN609">
        <v>-1</v>
      </c>
      <c r="AO609">
        <v>-1</v>
      </c>
      <c r="AP609">
        <v>-1</v>
      </c>
      <c r="AQ609">
        <v>-1</v>
      </c>
      <c r="AR609">
        <v>-1</v>
      </c>
      <c r="AS609">
        <v>-1</v>
      </c>
      <c r="AT609">
        <v>-1</v>
      </c>
      <c r="AU609">
        <v>-1</v>
      </c>
      <c r="AV609">
        <v>-1</v>
      </c>
      <c r="AW609">
        <v>-1</v>
      </c>
      <c r="AX609">
        <v>-1</v>
      </c>
      <c r="AY609">
        <v>-1</v>
      </c>
      <c r="AZ609">
        <v>-1</v>
      </c>
      <c r="BA609" t="s">
        <v>52</v>
      </c>
      <c r="BB609" s="1">
        <v>41979</v>
      </c>
      <c r="BC609">
        <v>64591</v>
      </c>
      <c r="BD609" s="4">
        <f t="shared" si="27"/>
        <v>3</v>
      </c>
      <c r="BE609">
        <f t="shared" si="28"/>
        <v>-0.83333333333333337</v>
      </c>
      <c r="BF609">
        <f t="shared" si="29"/>
        <v>2014</v>
      </c>
    </row>
    <row r="610" spans="1:58" x14ac:dyDescent="0.2">
      <c r="A610">
        <v>3</v>
      </c>
      <c r="B610">
        <v>40</v>
      </c>
      <c r="C610">
        <v>121</v>
      </c>
      <c r="D610">
        <v>4727</v>
      </c>
      <c r="E610">
        <v>-2</v>
      </c>
      <c r="F610">
        <v>-1</v>
      </c>
      <c r="G610">
        <v>-1</v>
      </c>
      <c r="H610">
        <v>0</v>
      </c>
      <c r="I610">
        <v>0</v>
      </c>
      <c r="J610">
        <v>1</v>
      </c>
      <c r="K610">
        <v>2</v>
      </c>
      <c r="L610">
        <v>3</v>
      </c>
      <c r="M610">
        <v>4</v>
      </c>
      <c r="N610">
        <v>5</v>
      </c>
      <c r="O610">
        <v>6</v>
      </c>
      <c r="P610">
        <v>7</v>
      </c>
      <c r="Q610">
        <v>8</v>
      </c>
      <c r="R610">
        <v>9</v>
      </c>
      <c r="S610">
        <v>10</v>
      </c>
      <c r="T610">
        <v>11</v>
      </c>
      <c r="U610">
        <v>12</v>
      </c>
      <c r="V610">
        <v>13</v>
      </c>
      <c r="W610">
        <v>14</v>
      </c>
      <c r="X610">
        <v>15</v>
      </c>
      <c r="Y610">
        <v>16</v>
      </c>
      <c r="Z610">
        <v>17</v>
      </c>
      <c r="AA610">
        <v>18</v>
      </c>
      <c r="AB610">
        <v>19</v>
      </c>
      <c r="AC610">
        <v>20</v>
      </c>
      <c r="AD610">
        <v>21</v>
      </c>
      <c r="AE610">
        <v>22</v>
      </c>
      <c r="AF610">
        <v>23</v>
      </c>
      <c r="AG610">
        <v>24</v>
      </c>
      <c r="AH610">
        <v>25</v>
      </c>
      <c r="AI610">
        <v>26</v>
      </c>
      <c r="AJ610">
        <v>27</v>
      </c>
      <c r="AK610">
        <v>28</v>
      </c>
      <c r="AL610">
        <v>29</v>
      </c>
      <c r="AM610">
        <v>30</v>
      </c>
      <c r="AN610">
        <v>31</v>
      </c>
      <c r="AO610">
        <v>32</v>
      </c>
      <c r="AP610">
        <v>33</v>
      </c>
      <c r="AQ610">
        <v>34</v>
      </c>
      <c r="AR610">
        <v>35</v>
      </c>
      <c r="AS610">
        <v>36</v>
      </c>
      <c r="AT610">
        <v>37</v>
      </c>
      <c r="AU610">
        <v>38</v>
      </c>
      <c r="AV610">
        <v>39</v>
      </c>
      <c r="AW610">
        <v>40</v>
      </c>
      <c r="AX610">
        <v>41</v>
      </c>
      <c r="AY610">
        <v>42</v>
      </c>
      <c r="AZ610">
        <v>43</v>
      </c>
      <c r="BA610" t="s">
        <v>51</v>
      </c>
      <c r="BB610" s="1">
        <v>42086</v>
      </c>
      <c r="BC610">
        <v>18335</v>
      </c>
      <c r="BD610" s="4">
        <f t="shared" si="27"/>
        <v>2</v>
      </c>
      <c r="BE610">
        <f t="shared" si="28"/>
        <v>19.625</v>
      </c>
      <c r="BF610">
        <f t="shared" si="29"/>
        <v>2015</v>
      </c>
    </row>
    <row r="611" spans="1:58" x14ac:dyDescent="0.2">
      <c r="A611">
        <v>4</v>
      </c>
      <c r="B611">
        <v>50</v>
      </c>
      <c r="C611">
        <v>120</v>
      </c>
      <c r="D611">
        <v>8352</v>
      </c>
      <c r="E611">
        <v>0</v>
      </c>
      <c r="F611">
        <v>1</v>
      </c>
      <c r="G611">
        <v>-2</v>
      </c>
      <c r="H611">
        <v>-1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-1</v>
      </c>
      <c r="R611">
        <v>-1</v>
      </c>
      <c r="S611">
        <v>-1</v>
      </c>
      <c r="T611">
        <v>-1</v>
      </c>
      <c r="U611">
        <v>-1</v>
      </c>
      <c r="V611">
        <v>0</v>
      </c>
      <c r="W611">
        <v>1</v>
      </c>
      <c r="X611">
        <v>2</v>
      </c>
      <c r="Y611">
        <v>3</v>
      </c>
      <c r="Z611">
        <v>4</v>
      </c>
      <c r="AA611">
        <v>5</v>
      </c>
      <c r="AB611">
        <v>6</v>
      </c>
      <c r="AC611">
        <v>7</v>
      </c>
      <c r="AD611">
        <v>8</v>
      </c>
      <c r="AE611">
        <v>9</v>
      </c>
      <c r="AF611">
        <v>10</v>
      </c>
      <c r="AG611">
        <v>11</v>
      </c>
      <c r="AH611">
        <v>12</v>
      </c>
      <c r="AI611">
        <v>13</v>
      </c>
      <c r="AJ611">
        <v>14</v>
      </c>
      <c r="AK611">
        <v>15</v>
      </c>
      <c r="AL611">
        <v>16</v>
      </c>
      <c r="AM611">
        <v>17</v>
      </c>
      <c r="AN611">
        <v>18</v>
      </c>
      <c r="AO611">
        <v>19</v>
      </c>
      <c r="AP611">
        <v>20</v>
      </c>
      <c r="AQ611">
        <v>21</v>
      </c>
      <c r="AR611">
        <v>22</v>
      </c>
      <c r="AS611">
        <v>23</v>
      </c>
      <c r="AT611">
        <v>24</v>
      </c>
      <c r="AU611">
        <v>25</v>
      </c>
      <c r="AV611">
        <v>26</v>
      </c>
      <c r="AW611">
        <v>27</v>
      </c>
      <c r="AX611">
        <v>28</v>
      </c>
      <c r="AY611">
        <v>29</v>
      </c>
      <c r="AZ611">
        <v>30</v>
      </c>
      <c r="BA611" t="s">
        <v>52</v>
      </c>
      <c r="BB611" s="1">
        <v>40159</v>
      </c>
      <c r="BC611">
        <v>98930</v>
      </c>
      <c r="BD611" s="4">
        <f t="shared" si="27"/>
        <v>3</v>
      </c>
      <c r="BE611">
        <f t="shared" si="28"/>
        <v>9.5625</v>
      </c>
      <c r="BF611">
        <f t="shared" si="29"/>
        <v>2009</v>
      </c>
    </row>
    <row r="612" spans="1:58" x14ac:dyDescent="0.2">
      <c r="A612">
        <v>3</v>
      </c>
      <c r="B612">
        <v>10</v>
      </c>
      <c r="C612">
        <v>118</v>
      </c>
      <c r="D612">
        <v>8181</v>
      </c>
      <c r="E612">
        <v>-3</v>
      </c>
      <c r="F612">
        <v>-2</v>
      </c>
      <c r="G612">
        <v>-1</v>
      </c>
      <c r="H612">
        <v>-1</v>
      </c>
      <c r="I612">
        <v>-1</v>
      </c>
      <c r="J612">
        <v>0</v>
      </c>
      <c r="K612">
        <v>1</v>
      </c>
      <c r="L612">
        <v>2</v>
      </c>
      <c r="M612">
        <v>3</v>
      </c>
      <c r="N612">
        <v>4</v>
      </c>
      <c r="O612">
        <v>5</v>
      </c>
      <c r="P612">
        <v>6</v>
      </c>
      <c r="Q612">
        <v>2</v>
      </c>
      <c r="R612">
        <v>1</v>
      </c>
      <c r="S612">
        <v>0</v>
      </c>
      <c r="T612">
        <v>-1</v>
      </c>
      <c r="U612">
        <v>-2</v>
      </c>
      <c r="V612">
        <v>-3</v>
      </c>
      <c r="W612">
        <v>-4</v>
      </c>
      <c r="X612">
        <v>-4</v>
      </c>
      <c r="Y612">
        <v>-4</v>
      </c>
      <c r="Z612">
        <v>-4</v>
      </c>
      <c r="AA612">
        <v>-4</v>
      </c>
      <c r="AB612">
        <v>-4</v>
      </c>
      <c r="AC612">
        <v>-4</v>
      </c>
      <c r="AD612">
        <v>-4</v>
      </c>
      <c r="AE612">
        <v>-4</v>
      </c>
      <c r="AF612">
        <v>-4</v>
      </c>
      <c r="AG612">
        <v>-4</v>
      </c>
      <c r="AH612">
        <v>-3</v>
      </c>
      <c r="AI612">
        <v>-2</v>
      </c>
      <c r="AJ612">
        <v>-1</v>
      </c>
      <c r="AK612">
        <v>0</v>
      </c>
      <c r="AL612">
        <v>1</v>
      </c>
      <c r="AM612">
        <v>2</v>
      </c>
      <c r="AN612">
        <v>3</v>
      </c>
      <c r="AO612">
        <v>4</v>
      </c>
      <c r="AP612">
        <v>5</v>
      </c>
      <c r="AQ612">
        <v>6</v>
      </c>
      <c r="AR612">
        <v>7</v>
      </c>
      <c r="AS612">
        <v>8</v>
      </c>
      <c r="AT612">
        <v>9</v>
      </c>
      <c r="AU612">
        <v>10</v>
      </c>
      <c r="AV612">
        <v>11</v>
      </c>
      <c r="AW612">
        <v>12</v>
      </c>
      <c r="AX612">
        <v>13</v>
      </c>
      <c r="AY612">
        <v>14</v>
      </c>
      <c r="AZ612">
        <v>15</v>
      </c>
      <c r="BA612" t="s">
        <v>51</v>
      </c>
      <c r="BB612" s="1">
        <v>42225</v>
      </c>
      <c r="BC612">
        <v>82663</v>
      </c>
      <c r="BD612" s="4">
        <f t="shared" si="27"/>
        <v>2</v>
      </c>
      <c r="BE612">
        <f t="shared" si="28"/>
        <v>1.6666666666666667</v>
      </c>
      <c r="BF612">
        <f t="shared" si="29"/>
        <v>2015</v>
      </c>
    </row>
    <row r="613" spans="1:58" x14ac:dyDescent="0.2">
      <c r="A613">
        <v>2</v>
      </c>
      <c r="B613">
        <v>20</v>
      </c>
      <c r="C613">
        <v>118</v>
      </c>
      <c r="D613">
        <v>961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1</v>
      </c>
      <c r="AM613">
        <v>0</v>
      </c>
      <c r="AN613">
        <v>1</v>
      </c>
      <c r="AO613">
        <v>0</v>
      </c>
      <c r="AP613">
        <v>1</v>
      </c>
      <c r="AQ613">
        <v>0</v>
      </c>
      <c r="AR613">
        <v>1</v>
      </c>
      <c r="AS613">
        <v>0</v>
      </c>
      <c r="AT613">
        <v>1</v>
      </c>
      <c r="AU613">
        <v>0</v>
      </c>
      <c r="AV613">
        <v>1</v>
      </c>
      <c r="AW613">
        <v>0</v>
      </c>
      <c r="AX613">
        <v>1</v>
      </c>
      <c r="AY613">
        <v>2</v>
      </c>
      <c r="AZ613">
        <v>0</v>
      </c>
      <c r="BA613" t="s">
        <v>52</v>
      </c>
      <c r="BB613" s="1">
        <v>41552</v>
      </c>
      <c r="BC613">
        <v>56805</v>
      </c>
      <c r="BD613" s="4">
        <f t="shared" si="27"/>
        <v>3</v>
      </c>
      <c r="BE613">
        <f t="shared" si="28"/>
        <v>0.1875</v>
      </c>
      <c r="BF613">
        <f t="shared" si="29"/>
        <v>2013</v>
      </c>
    </row>
    <row r="614" spans="1:58" x14ac:dyDescent="0.2">
      <c r="A614">
        <v>1</v>
      </c>
      <c r="B614">
        <v>30</v>
      </c>
      <c r="C614">
        <v>118</v>
      </c>
      <c r="D614">
        <v>2303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-1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 t="s">
        <v>52</v>
      </c>
      <c r="BB614" s="1">
        <v>40027</v>
      </c>
      <c r="BC614">
        <v>32022</v>
      </c>
      <c r="BD614" s="4">
        <f t="shared" si="27"/>
        <v>3</v>
      </c>
      <c r="BE614">
        <f t="shared" si="28"/>
        <v>-2.0833333333333332E-2</v>
      </c>
      <c r="BF614">
        <f t="shared" si="29"/>
        <v>2009</v>
      </c>
    </row>
    <row r="615" spans="1:58" x14ac:dyDescent="0.2">
      <c r="A615">
        <v>3</v>
      </c>
      <c r="B615">
        <v>40</v>
      </c>
      <c r="C615">
        <v>100</v>
      </c>
      <c r="D615">
        <v>1394</v>
      </c>
      <c r="E615">
        <v>-1</v>
      </c>
      <c r="F615">
        <v>-1</v>
      </c>
      <c r="G615">
        <v>-7</v>
      </c>
      <c r="H615">
        <v>-7</v>
      </c>
      <c r="I615">
        <v>-9</v>
      </c>
      <c r="J615">
        <v>-10</v>
      </c>
      <c r="K615">
        <v>-11</v>
      </c>
      <c r="L615" t="s">
        <v>49</v>
      </c>
      <c r="M615" t="s">
        <v>49</v>
      </c>
      <c r="N615" t="s">
        <v>49</v>
      </c>
      <c r="O615" t="s">
        <v>49</v>
      </c>
      <c r="P615" t="s">
        <v>49</v>
      </c>
      <c r="Q615" t="s">
        <v>49</v>
      </c>
      <c r="R615" t="s">
        <v>49</v>
      </c>
      <c r="S615" t="s">
        <v>49</v>
      </c>
      <c r="T615" t="s">
        <v>49</v>
      </c>
      <c r="U615" t="s">
        <v>49</v>
      </c>
      <c r="V615" t="s">
        <v>49</v>
      </c>
      <c r="W615" t="s">
        <v>49</v>
      </c>
      <c r="X615" t="s">
        <v>49</v>
      </c>
      <c r="Y615" t="s">
        <v>49</v>
      </c>
      <c r="Z615" t="s">
        <v>49</v>
      </c>
      <c r="AA615" t="s">
        <v>49</v>
      </c>
      <c r="AB615" t="s">
        <v>49</v>
      </c>
      <c r="AC615" t="s">
        <v>49</v>
      </c>
      <c r="AD615" t="s">
        <v>49</v>
      </c>
      <c r="AE615" t="s">
        <v>49</v>
      </c>
      <c r="AF615" t="s">
        <v>49</v>
      </c>
      <c r="AG615" t="s">
        <v>49</v>
      </c>
      <c r="AH615" t="s">
        <v>49</v>
      </c>
      <c r="AI615" t="s">
        <v>49</v>
      </c>
      <c r="AJ615" t="s">
        <v>49</v>
      </c>
      <c r="AK615" t="s">
        <v>49</v>
      </c>
      <c r="AL615" t="s">
        <v>49</v>
      </c>
      <c r="AM615" t="s">
        <v>49</v>
      </c>
      <c r="AN615" t="s">
        <v>49</v>
      </c>
      <c r="AO615" t="s">
        <v>49</v>
      </c>
      <c r="AP615" t="s">
        <v>49</v>
      </c>
      <c r="AQ615" t="s">
        <v>49</v>
      </c>
      <c r="AR615" t="s">
        <v>49</v>
      </c>
      <c r="AS615" t="s">
        <v>49</v>
      </c>
      <c r="AT615" t="s">
        <v>49</v>
      </c>
      <c r="AU615" t="s">
        <v>49</v>
      </c>
      <c r="AV615" t="s">
        <v>49</v>
      </c>
      <c r="AW615" t="s">
        <v>49</v>
      </c>
      <c r="AX615" t="s">
        <v>49</v>
      </c>
      <c r="AY615" t="s">
        <v>49</v>
      </c>
      <c r="AZ615" t="s">
        <v>49</v>
      </c>
      <c r="BA615" t="s">
        <v>51</v>
      </c>
      <c r="BB615" s="1">
        <v>40798</v>
      </c>
      <c r="BC615">
        <v>75342</v>
      </c>
      <c r="BD615" s="4">
        <f t="shared" si="27"/>
        <v>2</v>
      </c>
      <c r="BE615">
        <f t="shared" si="28"/>
        <v>-6.5714285714285712</v>
      </c>
      <c r="BF615">
        <f t="shared" si="29"/>
        <v>2011</v>
      </c>
    </row>
    <row r="616" spans="1:58" x14ac:dyDescent="0.2">
      <c r="A616">
        <v>3</v>
      </c>
      <c r="B616">
        <v>50</v>
      </c>
      <c r="C616">
        <v>116</v>
      </c>
      <c r="D616">
        <v>8980</v>
      </c>
      <c r="E616">
        <v>-1</v>
      </c>
      <c r="F616">
        <v>-1</v>
      </c>
      <c r="G616">
        <v>-1</v>
      </c>
      <c r="H616">
        <v>-1</v>
      </c>
      <c r="I616">
        <v>-1</v>
      </c>
      <c r="J616">
        <v>-1</v>
      </c>
      <c r="K616">
        <v>-1</v>
      </c>
      <c r="L616">
        <v>-1</v>
      </c>
      <c r="M616">
        <v>-1</v>
      </c>
      <c r="N616">
        <v>-1</v>
      </c>
      <c r="O616">
        <v>-1</v>
      </c>
      <c r="P616">
        <v>-1</v>
      </c>
      <c r="Q616">
        <v>-1</v>
      </c>
      <c r="R616">
        <v>-1</v>
      </c>
      <c r="S616">
        <v>-1</v>
      </c>
      <c r="T616">
        <v>-1</v>
      </c>
      <c r="U616">
        <v>-1</v>
      </c>
      <c r="V616">
        <v>-1</v>
      </c>
      <c r="W616">
        <v>-1</v>
      </c>
      <c r="X616">
        <v>-1</v>
      </c>
      <c r="Y616">
        <v>-1</v>
      </c>
      <c r="Z616">
        <v>-1</v>
      </c>
      <c r="AA616">
        <v>0</v>
      </c>
      <c r="AB616">
        <v>0</v>
      </c>
      <c r="AC616">
        <v>0</v>
      </c>
      <c r="AD616">
        <v>-1</v>
      </c>
      <c r="AE616">
        <v>-1</v>
      </c>
      <c r="AF616">
        <v>0</v>
      </c>
      <c r="AG616">
        <v>-1</v>
      </c>
      <c r="AH616">
        <v>0</v>
      </c>
      <c r="AI616">
        <v>-1</v>
      </c>
      <c r="AJ616">
        <v>0</v>
      </c>
      <c r="AK616">
        <v>-1</v>
      </c>
      <c r="AL616">
        <v>0</v>
      </c>
      <c r="AM616">
        <v>0</v>
      </c>
      <c r="AN616">
        <v>0</v>
      </c>
      <c r="AO616" t="s">
        <v>49</v>
      </c>
      <c r="AP616" t="s">
        <v>49</v>
      </c>
      <c r="AQ616" t="s">
        <v>49</v>
      </c>
      <c r="AR616" t="s">
        <v>49</v>
      </c>
      <c r="AS616" t="s">
        <v>49</v>
      </c>
      <c r="AT616" t="s">
        <v>49</v>
      </c>
      <c r="AU616" t="s">
        <v>49</v>
      </c>
      <c r="AV616" t="s">
        <v>49</v>
      </c>
      <c r="AW616" t="s">
        <v>49</v>
      </c>
      <c r="AX616" t="s">
        <v>49</v>
      </c>
      <c r="AY616" t="s">
        <v>49</v>
      </c>
      <c r="AZ616" t="s">
        <v>49</v>
      </c>
      <c r="BA616" t="s">
        <v>50</v>
      </c>
      <c r="BB616" s="1">
        <v>40323</v>
      </c>
      <c r="BC616">
        <v>48608</v>
      </c>
      <c r="BD616" s="4">
        <f t="shared" si="27"/>
        <v>1</v>
      </c>
      <c r="BE616">
        <f t="shared" si="28"/>
        <v>-0.75</v>
      </c>
      <c r="BF616">
        <f t="shared" si="29"/>
        <v>2010</v>
      </c>
    </row>
    <row r="617" spans="1:58" x14ac:dyDescent="0.2">
      <c r="A617">
        <v>1</v>
      </c>
      <c r="B617">
        <v>10</v>
      </c>
      <c r="C617">
        <v>107</v>
      </c>
      <c r="D617">
        <v>1599</v>
      </c>
      <c r="E617">
        <v>-2</v>
      </c>
      <c r="F617">
        <v>-2</v>
      </c>
      <c r="G617">
        <v>-2</v>
      </c>
      <c r="H617">
        <v>-2</v>
      </c>
      <c r="I617">
        <v>-2</v>
      </c>
      <c r="J617">
        <v>-2</v>
      </c>
      <c r="K617">
        <v>-2</v>
      </c>
      <c r="L617">
        <v>-2</v>
      </c>
      <c r="M617">
        <v>-2</v>
      </c>
      <c r="N617">
        <v>-2</v>
      </c>
      <c r="O617">
        <v>-1</v>
      </c>
      <c r="P617">
        <v>-1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 t="s">
        <v>52</v>
      </c>
      <c r="BB617" s="1">
        <v>41332</v>
      </c>
      <c r="BC617">
        <v>92698</v>
      </c>
      <c r="BD617" s="4">
        <f t="shared" si="27"/>
        <v>3</v>
      </c>
      <c r="BE617">
        <f t="shared" si="28"/>
        <v>-0.45833333333333331</v>
      </c>
      <c r="BF617">
        <f t="shared" si="29"/>
        <v>2013</v>
      </c>
    </row>
    <row r="618" spans="1:58" x14ac:dyDescent="0.2">
      <c r="A618">
        <v>1</v>
      </c>
      <c r="B618">
        <v>20</v>
      </c>
      <c r="C618">
        <v>100</v>
      </c>
      <c r="D618">
        <v>15448</v>
      </c>
      <c r="E618">
        <v>-1</v>
      </c>
      <c r="F618">
        <v>-1</v>
      </c>
      <c r="G618">
        <v>-1</v>
      </c>
      <c r="H618">
        <v>-1</v>
      </c>
      <c r="I618">
        <v>-1</v>
      </c>
      <c r="J618">
        <v>-1</v>
      </c>
      <c r="K618">
        <v>-1</v>
      </c>
      <c r="L618">
        <v>-1</v>
      </c>
      <c r="M618">
        <v>-1</v>
      </c>
      <c r="N618">
        <v>-1</v>
      </c>
      <c r="O618">
        <v>-1</v>
      </c>
      <c r="P618">
        <v>-1</v>
      </c>
      <c r="Q618">
        <v>-1</v>
      </c>
      <c r="R618">
        <v>-1</v>
      </c>
      <c r="S618">
        <v>-1</v>
      </c>
      <c r="T618">
        <v>-1</v>
      </c>
      <c r="U618">
        <v>-1</v>
      </c>
      <c r="V618">
        <v>-1</v>
      </c>
      <c r="W618">
        <v>-1</v>
      </c>
      <c r="X618">
        <v>-1</v>
      </c>
      <c r="Y618">
        <v>-1</v>
      </c>
      <c r="Z618">
        <v>-1</v>
      </c>
      <c r="AA618">
        <v>-1</v>
      </c>
      <c r="AB618">
        <v>-1</v>
      </c>
      <c r="AC618">
        <v>-1</v>
      </c>
      <c r="AD618">
        <v>-1</v>
      </c>
      <c r="AE618">
        <v>-1</v>
      </c>
      <c r="AF618">
        <v>-1</v>
      </c>
      <c r="AG618">
        <v>-1</v>
      </c>
      <c r="AH618">
        <v>-1</v>
      </c>
      <c r="AI618">
        <v>-1</v>
      </c>
      <c r="AJ618">
        <v>-1</v>
      </c>
      <c r="AK618">
        <v>-1</v>
      </c>
      <c r="AL618">
        <v>-1</v>
      </c>
      <c r="AM618">
        <v>-1</v>
      </c>
      <c r="AN618">
        <v>-1</v>
      </c>
      <c r="AO618">
        <v>-1</v>
      </c>
      <c r="AP618">
        <v>-1</v>
      </c>
      <c r="AQ618">
        <v>0</v>
      </c>
      <c r="AR618">
        <v>0</v>
      </c>
      <c r="AS618">
        <v>1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 t="s">
        <v>51</v>
      </c>
      <c r="BB618" s="1">
        <v>41953</v>
      </c>
      <c r="BC618">
        <v>76393</v>
      </c>
      <c r="BD618" s="4">
        <f t="shared" si="27"/>
        <v>2</v>
      </c>
      <c r="BE618">
        <f t="shared" si="28"/>
        <v>-0.77083333333333337</v>
      </c>
      <c r="BF618">
        <f t="shared" si="29"/>
        <v>2014</v>
      </c>
    </row>
    <row r="619" spans="1:58" x14ac:dyDescent="0.2">
      <c r="A619">
        <v>2</v>
      </c>
      <c r="B619">
        <v>30</v>
      </c>
      <c r="C619">
        <v>114</v>
      </c>
      <c r="D619">
        <v>11481</v>
      </c>
      <c r="E619">
        <v>-1</v>
      </c>
      <c r="F619">
        <v>-1</v>
      </c>
      <c r="G619">
        <v>-1</v>
      </c>
      <c r="H619">
        <v>0</v>
      </c>
      <c r="I619">
        <v>0</v>
      </c>
      <c r="J619">
        <v>1</v>
      </c>
      <c r="K619">
        <v>-2</v>
      </c>
      <c r="L619">
        <v>-1</v>
      </c>
      <c r="M619">
        <v>0</v>
      </c>
      <c r="N619">
        <v>1</v>
      </c>
      <c r="O619">
        <v>2</v>
      </c>
      <c r="P619">
        <v>3</v>
      </c>
      <c r="Q619">
        <v>4</v>
      </c>
      <c r="R619">
        <v>5</v>
      </c>
      <c r="S619">
        <v>6</v>
      </c>
      <c r="T619">
        <v>7</v>
      </c>
      <c r="U619">
        <v>8</v>
      </c>
      <c r="V619">
        <v>9</v>
      </c>
      <c r="W619">
        <v>10</v>
      </c>
      <c r="X619">
        <v>11</v>
      </c>
      <c r="Y619">
        <v>12</v>
      </c>
      <c r="Z619">
        <v>13</v>
      </c>
      <c r="AA619">
        <v>14</v>
      </c>
      <c r="AB619">
        <v>15</v>
      </c>
      <c r="AC619">
        <v>16</v>
      </c>
      <c r="AD619">
        <v>17</v>
      </c>
      <c r="AE619">
        <v>18</v>
      </c>
      <c r="AF619">
        <v>19</v>
      </c>
      <c r="AG619">
        <v>20</v>
      </c>
      <c r="AH619">
        <v>21</v>
      </c>
      <c r="AI619">
        <v>22</v>
      </c>
      <c r="AJ619">
        <v>23</v>
      </c>
      <c r="AK619">
        <v>24</v>
      </c>
      <c r="AL619">
        <v>25</v>
      </c>
      <c r="AM619">
        <v>26</v>
      </c>
      <c r="AN619">
        <v>27</v>
      </c>
      <c r="AO619">
        <v>28</v>
      </c>
      <c r="AP619">
        <v>29</v>
      </c>
      <c r="AQ619">
        <v>30</v>
      </c>
      <c r="AR619">
        <v>31</v>
      </c>
      <c r="AS619">
        <v>32</v>
      </c>
      <c r="AT619">
        <v>33</v>
      </c>
      <c r="AU619">
        <v>34</v>
      </c>
      <c r="AV619">
        <v>35</v>
      </c>
      <c r="AW619">
        <v>36</v>
      </c>
      <c r="AX619">
        <v>37</v>
      </c>
      <c r="AY619">
        <v>38</v>
      </c>
      <c r="AZ619">
        <v>39</v>
      </c>
      <c r="BA619" t="s">
        <v>51</v>
      </c>
      <c r="BB619" s="1">
        <v>41606</v>
      </c>
      <c r="BC619">
        <v>11901</v>
      </c>
      <c r="BD619" s="4">
        <f t="shared" si="27"/>
        <v>2</v>
      </c>
      <c r="BE619">
        <f t="shared" si="28"/>
        <v>16.145833333333332</v>
      </c>
      <c r="BF619">
        <f t="shared" si="29"/>
        <v>2013</v>
      </c>
    </row>
    <row r="620" spans="1:58" x14ac:dyDescent="0.2">
      <c r="A620">
        <v>4</v>
      </c>
      <c r="B620">
        <v>40</v>
      </c>
      <c r="C620">
        <v>100</v>
      </c>
      <c r="D620">
        <v>12066</v>
      </c>
      <c r="E620">
        <v>-1</v>
      </c>
      <c r="F620">
        <v>-3</v>
      </c>
      <c r="G620">
        <v>-2</v>
      </c>
      <c r="H620">
        <v>-1</v>
      </c>
      <c r="I620">
        <v>-4</v>
      </c>
      <c r="J620">
        <v>-3</v>
      </c>
      <c r="K620">
        <v>-2</v>
      </c>
      <c r="L620">
        <v>-1</v>
      </c>
      <c r="M620">
        <v>-4</v>
      </c>
      <c r="N620">
        <v>-3</v>
      </c>
      <c r="O620">
        <v>-2</v>
      </c>
      <c r="P620">
        <v>-1</v>
      </c>
      <c r="Q620">
        <v>0</v>
      </c>
      <c r="R620">
        <v>-3</v>
      </c>
      <c r="S620">
        <v>-2</v>
      </c>
      <c r="T620">
        <v>-1</v>
      </c>
      <c r="U620">
        <v>-4</v>
      </c>
      <c r="V620">
        <v>-3</v>
      </c>
      <c r="W620">
        <v>-2</v>
      </c>
      <c r="X620">
        <v>-1</v>
      </c>
      <c r="Y620">
        <v>0</v>
      </c>
      <c r="Z620">
        <v>-3</v>
      </c>
      <c r="AA620">
        <v>-2</v>
      </c>
      <c r="AB620">
        <v>-1</v>
      </c>
      <c r="AC620">
        <v>0</v>
      </c>
      <c r="AD620">
        <v>-3</v>
      </c>
      <c r="AE620">
        <v>-2</v>
      </c>
      <c r="AF620">
        <v>-1</v>
      </c>
      <c r="AG620">
        <v>0</v>
      </c>
      <c r="AH620">
        <v>1</v>
      </c>
      <c r="AI620">
        <v>-2</v>
      </c>
      <c r="AJ620">
        <v>-1</v>
      </c>
      <c r="AK620">
        <v>0</v>
      </c>
      <c r="AL620">
        <v>1</v>
      </c>
      <c r="AM620">
        <v>-2</v>
      </c>
      <c r="AN620">
        <v>-1</v>
      </c>
      <c r="AO620">
        <v>0</v>
      </c>
      <c r="AP620">
        <v>1</v>
      </c>
      <c r="AQ620">
        <v>-2</v>
      </c>
      <c r="AR620">
        <v>-1</v>
      </c>
      <c r="AS620">
        <v>0</v>
      </c>
      <c r="AT620">
        <v>1</v>
      </c>
      <c r="AU620">
        <v>2</v>
      </c>
      <c r="AV620">
        <v>-3</v>
      </c>
      <c r="AW620">
        <v>-2</v>
      </c>
      <c r="AX620">
        <v>-1</v>
      </c>
      <c r="AY620">
        <v>0</v>
      </c>
      <c r="AZ620">
        <v>-3</v>
      </c>
      <c r="BA620" t="s">
        <v>52</v>
      </c>
      <c r="BB620" s="1">
        <v>41428</v>
      </c>
      <c r="BC620">
        <v>39736</v>
      </c>
      <c r="BD620" s="4">
        <f t="shared" si="27"/>
        <v>3</v>
      </c>
      <c r="BE620">
        <f t="shared" si="28"/>
        <v>-1.3958333333333333</v>
      </c>
      <c r="BF620">
        <f t="shared" si="29"/>
        <v>2013</v>
      </c>
    </row>
    <row r="621" spans="1:58" x14ac:dyDescent="0.2">
      <c r="A621">
        <v>3</v>
      </c>
      <c r="B621">
        <v>50</v>
      </c>
      <c r="C621">
        <v>107</v>
      </c>
      <c r="D621">
        <v>18629</v>
      </c>
      <c r="E621">
        <v>-1</v>
      </c>
      <c r="F621">
        <v>-1</v>
      </c>
      <c r="G621">
        <v>-1</v>
      </c>
      <c r="H621">
        <v>-1</v>
      </c>
      <c r="I621">
        <v>-1</v>
      </c>
      <c r="J621">
        <v>-2</v>
      </c>
      <c r="K621">
        <v>-1</v>
      </c>
      <c r="L621">
        <v>-1</v>
      </c>
      <c r="M621">
        <v>-1</v>
      </c>
      <c r="N621">
        <v>-1</v>
      </c>
      <c r="O621">
        <v>0</v>
      </c>
      <c r="P621">
        <v>-1</v>
      </c>
      <c r="Q621">
        <v>0</v>
      </c>
      <c r="R621">
        <v>0</v>
      </c>
      <c r="S621">
        <v>-1</v>
      </c>
      <c r="T621">
        <v>0</v>
      </c>
      <c r="U621">
        <v>-1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1</v>
      </c>
      <c r="AF621">
        <v>2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-4</v>
      </c>
      <c r="AX621" t="s">
        <v>49</v>
      </c>
      <c r="AY621" t="s">
        <v>49</v>
      </c>
      <c r="AZ621" t="s">
        <v>49</v>
      </c>
      <c r="BA621" t="s">
        <v>52</v>
      </c>
      <c r="BB621" s="1">
        <v>40171</v>
      </c>
      <c r="BC621">
        <v>77172</v>
      </c>
      <c r="BD621" s="4">
        <f t="shared" si="27"/>
        <v>3</v>
      </c>
      <c r="BE621">
        <f t="shared" si="28"/>
        <v>-0.33333333333333331</v>
      </c>
      <c r="BF621">
        <f t="shared" si="29"/>
        <v>2009</v>
      </c>
    </row>
    <row r="622" spans="1:58" x14ac:dyDescent="0.2">
      <c r="A622">
        <v>1</v>
      </c>
      <c r="B622">
        <v>10</v>
      </c>
      <c r="C622">
        <v>107</v>
      </c>
      <c r="D622">
        <v>5356</v>
      </c>
      <c r="E622">
        <v>-1</v>
      </c>
      <c r="F622">
        <v>0</v>
      </c>
      <c r="G622">
        <v>1</v>
      </c>
      <c r="H622">
        <v>-1</v>
      </c>
      <c r="I622">
        <v>-1</v>
      </c>
      <c r="J622">
        <v>-1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-2</v>
      </c>
      <c r="AG622">
        <v>-5</v>
      </c>
      <c r="AH622">
        <v>-4</v>
      </c>
      <c r="AI622">
        <v>-3</v>
      </c>
      <c r="AJ622">
        <v>-2</v>
      </c>
      <c r="AK622">
        <v>-1</v>
      </c>
      <c r="AL622">
        <v>0</v>
      </c>
      <c r="AM622">
        <v>0</v>
      </c>
      <c r="AN622">
        <v>0</v>
      </c>
      <c r="AO622">
        <v>1</v>
      </c>
      <c r="AP622">
        <v>1</v>
      </c>
      <c r="AQ622">
        <v>2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 t="s">
        <v>52</v>
      </c>
      <c r="BB622" s="1">
        <v>41075</v>
      </c>
      <c r="BC622">
        <v>8602</v>
      </c>
      <c r="BD622" s="4">
        <f t="shared" si="27"/>
        <v>3</v>
      </c>
      <c r="BE622">
        <f t="shared" si="28"/>
        <v>-0.33333333333333331</v>
      </c>
      <c r="BF622">
        <f t="shared" si="29"/>
        <v>2012</v>
      </c>
    </row>
    <row r="623" spans="1:58" x14ac:dyDescent="0.2">
      <c r="A623">
        <v>3</v>
      </c>
      <c r="B623">
        <v>20</v>
      </c>
      <c r="C623">
        <v>110</v>
      </c>
      <c r="D623">
        <v>11459</v>
      </c>
      <c r="E623">
        <v>-1</v>
      </c>
      <c r="F623">
        <v>-1</v>
      </c>
      <c r="G623">
        <v>-1</v>
      </c>
      <c r="H623">
        <v>0</v>
      </c>
      <c r="I623">
        <v>-1</v>
      </c>
      <c r="J623">
        <v>0</v>
      </c>
      <c r="K623">
        <v>0</v>
      </c>
      <c r="L623">
        <v>-1</v>
      </c>
      <c r="M623">
        <v>0</v>
      </c>
      <c r="N623">
        <v>-1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1</v>
      </c>
      <c r="AC623">
        <v>1</v>
      </c>
      <c r="AD623">
        <v>0</v>
      </c>
      <c r="AE623">
        <v>0</v>
      </c>
      <c r="AF623">
        <v>0</v>
      </c>
      <c r="AG623">
        <v>1</v>
      </c>
      <c r="AH623">
        <v>1</v>
      </c>
      <c r="AI623">
        <v>1</v>
      </c>
      <c r="AJ623">
        <v>0</v>
      </c>
      <c r="AK623">
        <v>1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</v>
      </c>
      <c r="AU623">
        <v>0</v>
      </c>
      <c r="AV623">
        <v>1</v>
      </c>
      <c r="AW623">
        <v>2</v>
      </c>
      <c r="AX623">
        <v>1</v>
      </c>
      <c r="AY623">
        <v>2</v>
      </c>
      <c r="AZ623">
        <v>1</v>
      </c>
      <c r="BA623" t="s">
        <v>52</v>
      </c>
      <c r="BB623" s="1">
        <v>41874</v>
      </c>
      <c r="BC623">
        <v>50067</v>
      </c>
      <c r="BD623" s="4">
        <f t="shared" si="27"/>
        <v>3</v>
      </c>
      <c r="BE623">
        <f t="shared" si="28"/>
        <v>0.1875</v>
      </c>
      <c r="BF623">
        <f t="shared" si="29"/>
        <v>2014</v>
      </c>
    </row>
    <row r="624" spans="1:58" x14ac:dyDescent="0.2">
      <c r="A624">
        <v>2</v>
      </c>
      <c r="B624">
        <v>30</v>
      </c>
      <c r="C624">
        <v>178</v>
      </c>
      <c r="D624">
        <v>17641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-1</v>
      </c>
      <c r="K624">
        <v>0</v>
      </c>
      <c r="L624">
        <v>1</v>
      </c>
      <c r="M624">
        <v>0</v>
      </c>
      <c r="N624">
        <v>0</v>
      </c>
      <c r="O624">
        <v>1</v>
      </c>
      <c r="P624">
        <v>1</v>
      </c>
      <c r="Q624">
        <v>0</v>
      </c>
      <c r="R624">
        <v>1</v>
      </c>
      <c r="S624">
        <v>0</v>
      </c>
      <c r="T624">
        <v>1</v>
      </c>
      <c r="U624">
        <v>0</v>
      </c>
      <c r="V624">
        <v>1</v>
      </c>
      <c r="W624">
        <v>2</v>
      </c>
      <c r="X624">
        <v>1</v>
      </c>
      <c r="Y624">
        <v>2</v>
      </c>
      <c r="Z624">
        <v>1</v>
      </c>
      <c r="AA624">
        <v>0</v>
      </c>
      <c r="AB624">
        <v>0</v>
      </c>
      <c r="AC624">
        <v>1</v>
      </c>
      <c r="AD624">
        <v>2</v>
      </c>
      <c r="AE624">
        <v>2</v>
      </c>
      <c r="AF624">
        <v>0</v>
      </c>
      <c r="AG624">
        <v>1</v>
      </c>
      <c r="AH624">
        <v>2</v>
      </c>
      <c r="AI624">
        <v>1</v>
      </c>
      <c r="AJ624">
        <v>2</v>
      </c>
      <c r="AK624">
        <v>1</v>
      </c>
      <c r="AL624">
        <v>2</v>
      </c>
      <c r="AM624">
        <v>2</v>
      </c>
      <c r="AN624">
        <v>0</v>
      </c>
      <c r="AO624">
        <v>1</v>
      </c>
      <c r="AP624">
        <v>2</v>
      </c>
      <c r="AQ624">
        <v>1</v>
      </c>
      <c r="AR624">
        <v>2</v>
      </c>
      <c r="AS624">
        <v>1</v>
      </c>
      <c r="AT624">
        <v>2</v>
      </c>
      <c r="AU624">
        <v>0</v>
      </c>
      <c r="AV624">
        <v>1</v>
      </c>
      <c r="AW624">
        <v>0</v>
      </c>
      <c r="AX624">
        <v>1</v>
      </c>
      <c r="AY624">
        <v>2</v>
      </c>
      <c r="AZ624">
        <v>1</v>
      </c>
      <c r="BA624" t="s">
        <v>50</v>
      </c>
      <c r="BB624" s="1">
        <v>40619</v>
      </c>
      <c r="BC624">
        <v>17406</v>
      </c>
      <c r="BD624" s="4">
        <f t="shared" si="27"/>
        <v>1</v>
      </c>
      <c r="BE624">
        <f t="shared" si="28"/>
        <v>0.85416666666666663</v>
      </c>
      <c r="BF624">
        <f t="shared" si="29"/>
        <v>2011</v>
      </c>
    </row>
    <row r="625" spans="1:58" x14ac:dyDescent="0.2">
      <c r="A625">
        <v>4</v>
      </c>
      <c r="B625">
        <v>40</v>
      </c>
      <c r="C625">
        <v>178</v>
      </c>
      <c r="D625">
        <v>13507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2</v>
      </c>
      <c r="O625">
        <v>2</v>
      </c>
      <c r="P625">
        <v>2</v>
      </c>
      <c r="Q625">
        <v>1</v>
      </c>
      <c r="R625">
        <v>2</v>
      </c>
      <c r="S625">
        <v>0</v>
      </c>
      <c r="T625">
        <v>1</v>
      </c>
      <c r="U625">
        <v>2</v>
      </c>
      <c r="V625">
        <v>2</v>
      </c>
      <c r="W625">
        <v>3</v>
      </c>
      <c r="X625">
        <v>1</v>
      </c>
      <c r="Y625">
        <v>1</v>
      </c>
      <c r="Z625">
        <v>2</v>
      </c>
      <c r="AA625">
        <v>3</v>
      </c>
      <c r="AB625">
        <v>2</v>
      </c>
      <c r="AC625">
        <v>0</v>
      </c>
      <c r="AD625">
        <v>0</v>
      </c>
      <c r="AE625">
        <v>1</v>
      </c>
      <c r="AF625">
        <v>1</v>
      </c>
      <c r="AG625">
        <v>0</v>
      </c>
      <c r="AH625">
        <v>1</v>
      </c>
      <c r="AI625">
        <v>0</v>
      </c>
      <c r="AJ625">
        <v>1</v>
      </c>
      <c r="AK625">
        <v>1</v>
      </c>
      <c r="AL625">
        <v>1</v>
      </c>
      <c r="AM625">
        <v>1</v>
      </c>
      <c r="AN625">
        <v>2</v>
      </c>
      <c r="AO625">
        <v>1</v>
      </c>
      <c r="AP625">
        <v>2</v>
      </c>
      <c r="AQ625">
        <v>1</v>
      </c>
      <c r="AR625">
        <v>2</v>
      </c>
      <c r="AS625">
        <v>1</v>
      </c>
      <c r="AT625">
        <v>0</v>
      </c>
      <c r="AU625">
        <v>0</v>
      </c>
      <c r="AV625">
        <v>1</v>
      </c>
      <c r="AW625">
        <v>1</v>
      </c>
      <c r="AX625">
        <v>1</v>
      </c>
      <c r="AY625">
        <v>0</v>
      </c>
      <c r="AZ625">
        <v>0</v>
      </c>
      <c r="BA625" t="s">
        <v>50</v>
      </c>
      <c r="BB625" s="1">
        <v>41779</v>
      </c>
      <c r="BC625">
        <v>50066</v>
      </c>
      <c r="BD625" s="4">
        <f t="shared" si="27"/>
        <v>1</v>
      </c>
      <c r="BE625">
        <f t="shared" si="28"/>
        <v>0.95833333333333337</v>
      </c>
      <c r="BF625">
        <f t="shared" si="29"/>
        <v>2014</v>
      </c>
    </row>
    <row r="626" spans="1:58" x14ac:dyDescent="0.2">
      <c r="A626">
        <v>4</v>
      </c>
      <c r="B626">
        <v>50</v>
      </c>
      <c r="C626">
        <v>178</v>
      </c>
      <c r="D626">
        <v>7593</v>
      </c>
      <c r="E626">
        <v>-4</v>
      </c>
      <c r="F626">
        <v>-3</v>
      </c>
      <c r="G626">
        <v>-2</v>
      </c>
      <c r="H626">
        <v>-5</v>
      </c>
      <c r="I626">
        <v>-4</v>
      </c>
      <c r="J626">
        <v>-3</v>
      </c>
      <c r="K626">
        <v>-2</v>
      </c>
      <c r="L626">
        <v>-1</v>
      </c>
      <c r="M626">
        <v>-4</v>
      </c>
      <c r="N626">
        <v>-3</v>
      </c>
      <c r="O626">
        <v>-2</v>
      </c>
      <c r="P626">
        <v>-1</v>
      </c>
      <c r="Q626">
        <v>-4</v>
      </c>
      <c r="R626">
        <v>-3</v>
      </c>
      <c r="S626">
        <v>-2</v>
      </c>
      <c r="T626">
        <v>-1</v>
      </c>
      <c r="U626" t="s">
        <v>49</v>
      </c>
      <c r="V626" t="s">
        <v>49</v>
      </c>
      <c r="W626" t="s">
        <v>49</v>
      </c>
      <c r="X626" t="s">
        <v>49</v>
      </c>
      <c r="Y626" t="s">
        <v>49</v>
      </c>
      <c r="Z626" t="s">
        <v>49</v>
      </c>
      <c r="AA626" t="s">
        <v>49</v>
      </c>
      <c r="AB626" t="s">
        <v>49</v>
      </c>
      <c r="AC626" t="s">
        <v>49</v>
      </c>
      <c r="AD626" t="s">
        <v>49</v>
      </c>
      <c r="AE626" t="s">
        <v>49</v>
      </c>
      <c r="AF626" t="s">
        <v>49</v>
      </c>
      <c r="AG626" t="s">
        <v>49</v>
      </c>
      <c r="AH626" t="s">
        <v>49</v>
      </c>
      <c r="AI626">
        <v>-1</v>
      </c>
      <c r="AJ626">
        <v>-1</v>
      </c>
      <c r="AK626">
        <v>-1</v>
      </c>
      <c r="AL626">
        <v>-1</v>
      </c>
      <c r="AM626">
        <v>-1</v>
      </c>
      <c r="AN626">
        <v>-1</v>
      </c>
      <c r="AO626">
        <v>-1</v>
      </c>
      <c r="AP626">
        <v>-1</v>
      </c>
      <c r="AQ626">
        <v>-1</v>
      </c>
      <c r="AR626">
        <v>-1</v>
      </c>
      <c r="AS626">
        <v>-1</v>
      </c>
      <c r="AT626">
        <v>-1</v>
      </c>
      <c r="AU626">
        <v>-1</v>
      </c>
      <c r="AV626">
        <v>-1</v>
      </c>
      <c r="AW626">
        <v>-1</v>
      </c>
      <c r="AX626">
        <v>-1</v>
      </c>
      <c r="AY626">
        <v>-1</v>
      </c>
      <c r="AZ626">
        <v>-1</v>
      </c>
      <c r="BA626" t="s">
        <v>52</v>
      </c>
      <c r="BB626" s="1">
        <v>41972</v>
      </c>
      <c r="BC626">
        <v>2689</v>
      </c>
      <c r="BD626" s="4">
        <f t="shared" si="27"/>
        <v>3</v>
      </c>
      <c r="BE626">
        <f t="shared" si="28"/>
        <v>-1.8235294117647058</v>
      </c>
      <c r="BF626">
        <f t="shared" si="29"/>
        <v>2014</v>
      </c>
    </row>
    <row r="627" spans="1:58" x14ac:dyDescent="0.2">
      <c r="A627">
        <v>4</v>
      </c>
      <c r="B627">
        <v>10</v>
      </c>
      <c r="C627">
        <v>178</v>
      </c>
      <c r="D627">
        <v>7751</v>
      </c>
      <c r="E627">
        <v>-2</v>
      </c>
      <c r="F627">
        <v>-2</v>
      </c>
      <c r="G627">
        <v>-1</v>
      </c>
      <c r="H627">
        <v>-2</v>
      </c>
      <c r="I627">
        <v>-1</v>
      </c>
      <c r="J627">
        <v>-1</v>
      </c>
      <c r="K627">
        <v>-1</v>
      </c>
      <c r="L627">
        <v>-1</v>
      </c>
      <c r="M627">
        <v>0</v>
      </c>
      <c r="N627">
        <v>-1</v>
      </c>
      <c r="O627">
        <v>0</v>
      </c>
      <c r="P627">
        <v>-1</v>
      </c>
      <c r="Q627">
        <v>0</v>
      </c>
      <c r="R627">
        <v>1</v>
      </c>
      <c r="S627">
        <v>0</v>
      </c>
      <c r="T627">
        <v>1</v>
      </c>
      <c r="U627">
        <v>1</v>
      </c>
      <c r="V627">
        <v>2</v>
      </c>
      <c r="W627">
        <v>1</v>
      </c>
      <c r="X627">
        <v>2</v>
      </c>
      <c r="Y627">
        <v>-1</v>
      </c>
      <c r="Z627">
        <v>0</v>
      </c>
      <c r="AA627">
        <v>0</v>
      </c>
      <c r="AB627">
        <v>1</v>
      </c>
      <c r="AC627">
        <v>2</v>
      </c>
      <c r="AD627">
        <v>1</v>
      </c>
      <c r="AE627">
        <v>2</v>
      </c>
      <c r="AF627">
        <v>1</v>
      </c>
      <c r="AG627">
        <v>2</v>
      </c>
      <c r="AH627">
        <v>0</v>
      </c>
      <c r="AI627">
        <v>1</v>
      </c>
      <c r="AJ627">
        <v>0</v>
      </c>
      <c r="AK627">
        <v>1</v>
      </c>
      <c r="AL627">
        <v>0</v>
      </c>
      <c r="AM627">
        <v>1</v>
      </c>
      <c r="AN627">
        <v>0</v>
      </c>
      <c r="AO627">
        <v>1</v>
      </c>
      <c r="AP627">
        <v>2</v>
      </c>
      <c r="AQ627">
        <v>-1</v>
      </c>
      <c r="AR627">
        <v>0</v>
      </c>
      <c r="AS627">
        <v>0</v>
      </c>
      <c r="AT627">
        <v>1</v>
      </c>
      <c r="AU627">
        <v>2</v>
      </c>
      <c r="AV627">
        <v>0</v>
      </c>
      <c r="AW627">
        <v>1</v>
      </c>
      <c r="AX627">
        <v>2</v>
      </c>
      <c r="AY627">
        <v>1</v>
      </c>
      <c r="AZ627">
        <v>2</v>
      </c>
      <c r="BA627" t="s">
        <v>52</v>
      </c>
      <c r="BB627" s="1">
        <v>40545</v>
      </c>
      <c r="BC627">
        <v>30384</v>
      </c>
      <c r="BD627" s="4">
        <f t="shared" si="27"/>
        <v>3</v>
      </c>
      <c r="BE627">
        <f t="shared" si="28"/>
        <v>0.35416666666666669</v>
      </c>
      <c r="BF627">
        <f t="shared" si="29"/>
        <v>2011</v>
      </c>
    </row>
    <row r="628" spans="1:58" x14ac:dyDescent="0.2">
      <c r="A628">
        <v>3</v>
      </c>
      <c r="B628">
        <v>20</v>
      </c>
      <c r="C628">
        <v>165</v>
      </c>
      <c r="D628">
        <v>2691</v>
      </c>
      <c r="E628">
        <v>-2</v>
      </c>
      <c r="F628">
        <v>-2</v>
      </c>
      <c r="G628">
        <v>-2</v>
      </c>
      <c r="H628">
        <v>-1</v>
      </c>
      <c r="I628">
        <v>-1</v>
      </c>
      <c r="J628">
        <v>0</v>
      </c>
      <c r="K628">
        <v>0</v>
      </c>
      <c r="L628">
        <v>1</v>
      </c>
      <c r="M628">
        <v>1</v>
      </c>
      <c r="N628">
        <v>0</v>
      </c>
      <c r="O628">
        <v>0</v>
      </c>
      <c r="P628">
        <v>0</v>
      </c>
      <c r="Q628">
        <v>1</v>
      </c>
      <c r="R628">
        <v>2</v>
      </c>
      <c r="S628">
        <v>3</v>
      </c>
      <c r="T628">
        <v>1</v>
      </c>
      <c r="U628">
        <v>2</v>
      </c>
      <c r="V628">
        <v>3</v>
      </c>
      <c r="W628">
        <v>4</v>
      </c>
      <c r="X628">
        <v>5</v>
      </c>
      <c r="Y628">
        <v>6</v>
      </c>
      <c r="Z628">
        <v>7</v>
      </c>
      <c r="AA628">
        <v>8</v>
      </c>
      <c r="AB628">
        <v>9</v>
      </c>
      <c r="AC628">
        <v>10</v>
      </c>
      <c r="AD628">
        <v>11</v>
      </c>
      <c r="AE628">
        <v>12</v>
      </c>
      <c r="AF628">
        <v>13</v>
      </c>
      <c r="AG628">
        <v>12</v>
      </c>
      <c r="AH628">
        <v>10</v>
      </c>
      <c r="AI628">
        <v>7</v>
      </c>
      <c r="AJ628">
        <v>7</v>
      </c>
      <c r="AK628">
        <v>6</v>
      </c>
      <c r="AL628">
        <v>5</v>
      </c>
      <c r="AM628">
        <v>4</v>
      </c>
      <c r="AN628">
        <v>4</v>
      </c>
      <c r="AO628">
        <v>3</v>
      </c>
      <c r="AP628">
        <v>1</v>
      </c>
      <c r="AQ628">
        <v>0</v>
      </c>
      <c r="AR628">
        <v>-2</v>
      </c>
      <c r="AS628">
        <v>-3</v>
      </c>
      <c r="AT628">
        <v>-5</v>
      </c>
      <c r="AU628">
        <v>-6</v>
      </c>
      <c r="AV628">
        <v>-6</v>
      </c>
      <c r="AW628">
        <v>-5</v>
      </c>
      <c r="AX628">
        <v>-4</v>
      </c>
      <c r="AY628">
        <v>-5</v>
      </c>
      <c r="AZ628">
        <v>-6</v>
      </c>
      <c r="BA628" t="s">
        <v>50</v>
      </c>
      <c r="BB628" s="1">
        <v>41878</v>
      </c>
      <c r="BC628">
        <v>88547</v>
      </c>
      <c r="BD628" s="4">
        <f t="shared" si="27"/>
        <v>1</v>
      </c>
      <c r="BE628">
        <f t="shared" si="28"/>
        <v>2.25</v>
      </c>
      <c r="BF628">
        <f t="shared" si="29"/>
        <v>2014</v>
      </c>
    </row>
    <row r="629" spans="1:58" x14ac:dyDescent="0.2">
      <c r="A629">
        <v>3</v>
      </c>
      <c r="B629">
        <v>30</v>
      </c>
      <c r="C629">
        <v>165</v>
      </c>
      <c r="D629">
        <v>12690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2</v>
      </c>
      <c r="M629">
        <v>0</v>
      </c>
      <c r="N629">
        <v>1</v>
      </c>
      <c r="O629">
        <v>2</v>
      </c>
      <c r="P629">
        <v>3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-1</v>
      </c>
      <c r="Z629">
        <v>0</v>
      </c>
      <c r="AA629">
        <v>0</v>
      </c>
      <c r="AB629">
        <v>1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1</v>
      </c>
      <c r="AN629">
        <v>0</v>
      </c>
      <c r="AO629">
        <v>0</v>
      </c>
      <c r="AP629">
        <v>1</v>
      </c>
      <c r="AQ629">
        <v>2</v>
      </c>
      <c r="AR629">
        <v>1</v>
      </c>
      <c r="AS629">
        <v>2</v>
      </c>
      <c r="AT629">
        <v>3</v>
      </c>
      <c r="AU629">
        <v>1</v>
      </c>
      <c r="AV629">
        <v>2</v>
      </c>
      <c r="AW629">
        <v>3</v>
      </c>
      <c r="AX629" t="s">
        <v>49</v>
      </c>
      <c r="AY629" t="s">
        <v>49</v>
      </c>
      <c r="AZ629" t="s">
        <v>49</v>
      </c>
      <c r="BA629" t="s">
        <v>50</v>
      </c>
      <c r="BB629" s="1">
        <v>41899</v>
      </c>
      <c r="BC629">
        <v>53838</v>
      </c>
      <c r="BD629" s="4">
        <f t="shared" si="27"/>
        <v>1</v>
      </c>
      <c r="BE629">
        <f t="shared" si="28"/>
        <v>0.55555555555555558</v>
      </c>
      <c r="BF629">
        <f t="shared" si="29"/>
        <v>2014</v>
      </c>
    </row>
    <row r="630" spans="1:58" x14ac:dyDescent="0.2">
      <c r="A630">
        <v>3</v>
      </c>
      <c r="B630">
        <v>40</v>
      </c>
      <c r="C630">
        <v>153</v>
      </c>
      <c r="D630">
        <v>12623</v>
      </c>
      <c r="E630">
        <v>-1</v>
      </c>
      <c r="F630">
        <v>-2</v>
      </c>
      <c r="G630">
        <v>-1</v>
      </c>
      <c r="H630">
        <v>-1</v>
      </c>
      <c r="I630">
        <v>-1</v>
      </c>
      <c r="J630">
        <v>-2</v>
      </c>
      <c r="K630">
        <v>-2</v>
      </c>
      <c r="L630">
        <v>-1</v>
      </c>
      <c r="M630">
        <v>-2</v>
      </c>
      <c r="N630">
        <v>-1</v>
      </c>
      <c r="O630">
        <v>0</v>
      </c>
      <c r="P630">
        <v>-1</v>
      </c>
      <c r="Q630">
        <v>0</v>
      </c>
      <c r="R630">
        <v>-1</v>
      </c>
      <c r="S630">
        <v>0</v>
      </c>
      <c r="T630">
        <v>-1</v>
      </c>
      <c r="U630">
        <v>0</v>
      </c>
      <c r="V630">
        <v>-1</v>
      </c>
      <c r="W630">
        <v>0</v>
      </c>
      <c r="X630">
        <v>-1</v>
      </c>
      <c r="Y630">
        <v>0</v>
      </c>
      <c r="Z630">
        <v>-1</v>
      </c>
      <c r="AA630">
        <v>0</v>
      </c>
      <c r="AB630">
        <v>-1</v>
      </c>
      <c r="AC630">
        <v>0</v>
      </c>
      <c r="AD630">
        <v>-1</v>
      </c>
      <c r="AE630">
        <v>0</v>
      </c>
      <c r="AF630">
        <v>0</v>
      </c>
      <c r="AG630">
        <v>0</v>
      </c>
      <c r="AH630">
        <v>-1</v>
      </c>
      <c r="AI630">
        <v>0</v>
      </c>
      <c r="AJ630">
        <v>-1</v>
      </c>
      <c r="AK630">
        <v>1</v>
      </c>
      <c r="AL630">
        <v>-1</v>
      </c>
      <c r="AM630">
        <v>0</v>
      </c>
      <c r="AN630">
        <v>-1</v>
      </c>
      <c r="AO630">
        <v>0</v>
      </c>
      <c r="AP630">
        <v>-1</v>
      </c>
      <c r="AQ630">
        <v>0</v>
      </c>
      <c r="AR630">
        <v>-1</v>
      </c>
      <c r="AS630">
        <v>0</v>
      </c>
      <c r="AT630">
        <v>-1</v>
      </c>
      <c r="AU630">
        <v>0</v>
      </c>
      <c r="AV630">
        <v>-1</v>
      </c>
      <c r="AW630">
        <v>0</v>
      </c>
      <c r="AX630">
        <v>-1</v>
      </c>
      <c r="AY630">
        <v>0</v>
      </c>
      <c r="AZ630">
        <v>-2</v>
      </c>
      <c r="BA630" t="s">
        <v>52</v>
      </c>
      <c r="BB630" s="1">
        <v>40149</v>
      </c>
      <c r="BC630">
        <v>65408</v>
      </c>
      <c r="BD630" s="4">
        <f t="shared" si="27"/>
        <v>3</v>
      </c>
      <c r="BE630">
        <f t="shared" si="28"/>
        <v>-0.66666666666666663</v>
      </c>
      <c r="BF630">
        <f t="shared" si="29"/>
        <v>2009</v>
      </c>
    </row>
    <row r="631" spans="1:58" x14ac:dyDescent="0.2">
      <c r="A631">
        <v>2</v>
      </c>
      <c r="B631">
        <v>50</v>
      </c>
      <c r="C631">
        <v>165</v>
      </c>
      <c r="D631">
        <v>6193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-1</v>
      </c>
      <c r="M631">
        <v>0</v>
      </c>
      <c r="N631">
        <v>-1</v>
      </c>
      <c r="O631">
        <v>0</v>
      </c>
      <c r="P631">
        <v>-1</v>
      </c>
      <c r="Q631">
        <v>0</v>
      </c>
      <c r="R631">
        <v>-1</v>
      </c>
      <c r="S631">
        <v>0</v>
      </c>
      <c r="T631">
        <v>-1</v>
      </c>
      <c r="U631">
        <v>0</v>
      </c>
      <c r="V631">
        <v>-1</v>
      </c>
      <c r="W631">
        <v>0</v>
      </c>
      <c r="X631">
        <v>-1</v>
      </c>
      <c r="Y631">
        <v>0</v>
      </c>
      <c r="Z631">
        <v>-1</v>
      </c>
      <c r="AA631">
        <v>0</v>
      </c>
      <c r="AB631">
        <v>-1</v>
      </c>
      <c r="AC631">
        <v>0</v>
      </c>
      <c r="AD631">
        <v>-1</v>
      </c>
      <c r="AE631">
        <v>0</v>
      </c>
      <c r="AF631">
        <v>-1</v>
      </c>
      <c r="AG631">
        <v>0</v>
      </c>
      <c r="AH631">
        <v>-1</v>
      </c>
      <c r="AI631">
        <v>0</v>
      </c>
      <c r="AJ631">
        <v>1</v>
      </c>
      <c r="AK631">
        <v>0</v>
      </c>
      <c r="AL631">
        <v>1</v>
      </c>
      <c r="AM631">
        <v>2</v>
      </c>
      <c r="AN631">
        <v>0</v>
      </c>
      <c r="AO631">
        <v>1</v>
      </c>
      <c r="AP631">
        <v>0</v>
      </c>
      <c r="AQ631">
        <v>1</v>
      </c>
      <c r="AR631">
        <v>2</v>
      </c>
      <c r="AS631">
        <v>3</v>
      </c>
      <c r="AT631">
        <v>0</v>
      </c>
      <c r="AU631">
        <v>1</v>
      </c>
      <c r="AV631">
        <v>1</v>
      </c>
      <c r="AW631">
        <v>2</v>
      </c>
      <c r="AX631">
        <v>1</v>
      </c>
      <c r="AY631">
        <v>2</v>
      </c>
      <c r="AZ631">
        <v>0</v>
      </c>
      <c r="BA631" t="s">
        <v>52</v>
      </c>
      <c r="BB631" s="1">
        <v>40620</v>
      </c>
      <c r="BC631">
        <v>5173</v>
      </c>
      <c r="BD631" s="4">
        <f t="shared" si="27"/>
        <v>3</v>
      </c>
      <c r="BE631">
        <f t="shared" si="28"/>
        <v>0.125</v>
      </c>
      <c r="BF631">
        <f t="shared" si="29"/>
        <v>2011</v>
      </c>
    </row>
    <row r="632" spans="1:58" x14ac:dyDescent="0.2">
      <c r="A632">
        <v>4</v>
      </c>
      <c r="B632">
        <v>10</v>
      </c>
      <c r="C632">
        <v>168</v>
      </c>
      <c r="D632">
        <v>14348</v>
      </c>
      <c r="E632">
        <v>-1</v>
      </c>
      <c r="F632">
        <v>-2</v>
      </c>
      <c r="G632">
        <v>-1</v>
      </c>
      <c r="H632">
        <v>-1</v>
      </c>
      <c r="I632">
        <v>-1</v>
      </c>
      <c r="J632">
        <v>-1</v>
      </c>
      <c r="K632">
        <v>-1</v>
      </c>
      <c r="L632">
        <v>-1</v>
      </c>
      <c r="M632">
        <v>-1</v>
      </c>
      <c r="N632">
        <v>-2</v>
      </c>
      <c r="O632">
        <v>-2</v>
      </c>
      <c r="P632">
        <v>-2</v>
      </c>
      <c r="Q632">
        <v>-1</v>
      </c>
      <c r="R632">
        <v>-2</v>
      </c>
      <c r="S632">
        <v>-1</v>
      </c>
      <c r="T632">
        <v>-2</v>
      </c>
      <c r="U632">
        <v>-2</v>
      </c>
      <c r="V632">
        <v>-2</v>
      </c>
      <c r="W632">
        <v>-2</v>
      </c>
      <c r="X632">
        <v>-2</v>
      </c>
      <c r="Y632">
        <v>-1</v>
      </c>
      <c r="Z632">
        <v>-2</v>
      </c>
      <c r="AA632">
        <v>-1</v>
      </c>
      <c r="AB632">
        <v>-1</v>
      </c>
      <c r="AC632">
        <v>-1</v>
      </c>
      <c r="AD632">
        <v>-1</v>
      </c>
      <c r="AE632">
        <v>-1</v>
      </c>
      <c r="AF632">
        <v>-1</v>
      </c>
      <c r="AG632">
        <v>-1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 t="s">
        <v>52</v>
      </c>
      <c r="BB632" s="1">
        <v>40349</v>
      </c>
      <c r="BC632">
        <v>82825</v>
      </c>
      <c r="BD632" s="4">
        <f t="shared" si="27"/>
        <v>3</v>
      </c>
      <c r="BE632">
        <f t="shared" si="28"/>
        <v>-0.83333333333333337</v>
      </c>
      <c r="BF632">
        <f t="shared" si="29"/>
        <v>2010</v>
      </c>
    </row>
    <row r="633" spans="1:58" x14ac:dyDescent="0.2">
      <c r="A633">
        <v>4</v>
      </c>
      <c r="B633">
        <v>20</v>
      </c>
      <c r="C633">
        <v>137</v>
      </c>
      <c r="D633">
        <v>16590</v>
      </c>
      <c r="E633">
        <v>-4</v>
      </c>
      <c r="F633">
        <v>-3</v>
      </c>
      <c r="G633">
        <v>-2</v>
      </c>
      <c r="H633">
        <v>-1</v>
      </c>
      <c r="I633">
        <v>0</v>
      </c>
      <c r="J633">
        <v>0</v>
      </c>
      <c r="K633">
        <v>0</v>
      </c>
      <c r="L633">
        <v>1</v>
      </c>
      <c r="M633">
        <v>1</v>
      </c>
      <c r="N633">
        <v>0</v>
      </c>
      <c r="O633">
        <v>0</v>
      </c>
      <c r="P633">
        <v>0</v>
      </c>
      <c r="Q633">
        <v>1</v>
      </c>
      <c r="R633">
        <v>1</v>
      </c>
      <c r="S633">
        <v>0</v>
      </c>
      <c r="T633">
        <v>1</v>
      </c>
      <c r="U633">
        <v>1</v>
      </c>
      <c r="V633">
        <v>1</v>
      </c>
      <c r="W633">
        <v>2</v>
      </c>
      <c r="X633">
        <v>3</v>
      </c>
      <c r="Y633">
        <v>4</v>
      </c>
      <c r="Z633">
        <v>5</v>
      </c>
      <c r="AA633">
        <v>6</v>
      </c>
      <c r="AB633">
        <v>7</v>
      </c>
      <c r="AC633">
        <v>7</v>
      </c>
      <c r="AD633">
        <v>9</v>
      </c>
      <c r="AE633">
        <v>10</v>
      </c>
      <c r="AF633">
        <v>11</v>
      </c>
      <c r="AG633">
        <v>12</v>
      </c>
      <c r="AH633">
        <v>13</v>
      </c>
      <c r="AI633">
        <v>14</v>
      </c>
      <c r="AJ633">
        <v>15</v>
      </c>
      <c r="AK633">
        <v>16</v>
      </c>
      <c r="AL633">
        <v>17</v>
      </c>
      <c r="AM633">
        <v>18</v>
      </c>
      <c r="AN633">
        <v>19</v>
      </c>
      <c r="AO633">
        <v>20</v>
      </c>
      <c r="AP633">
        <v>21</v>
      </c>
      <c r="AQ633">
        <v>22</v>
      </c>
      <c r="AR633">
        <v>23</v>
      </c>
      <c r="AS633">
        <v>24</v>
      </c>
      <c r="AT633">
        <v>25</v>
      </c>
      <c r="AU633">
        <v>26</v>
      </c>
      <c r="AV633">
        <v>27</v>
      </c>
      <c r="AW633">
        <v>28</v>
      </c>
      <c r="AX633">
        <v>29</v>
      </c>
      <c r="AY633">
        <v>30</v>
      </c>
      <c r="AZ633">
        <v>31</v>
      </c>
      <c r="BA633" t="s">
        <v>51</v>
      </c>
      <c r="BB633" s="1">
        <v>41458</v>
      </c>
      <c r="BC633">
        <v>95380</v>
      </c>
      <c r="BD633" s="4">
        <f t="shared" si="27"/>
        <v>2</v>
      </c>
      <c r="BE633">
        <f t="shared" si="28"/>
        <v>10.229166666666666</v>
      </c>
      <c r="BF633">
        <f t="shared" si="29"/>
        <v>2013</v>
      </c>
    </row>
    <row r="634" spans="1:58" x14ac:dyDescent="0.2">
      <c r="A634">
        <v>3</v>
      </c>
      <c r="B634">
        <v>30</v>
      </c>
      <c r="C634">
        <v>137</v>
      </c>
      <c r="D634">
        <v>15780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0</v>
      </c>
      <c r="Z634">
        <v>0</v>
      </c>
      <c r="AA634">
        <v>1</v>
      </c>
      <c r="AB634">
        <v>2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1</v>
      </c>
      <c r="AO634">
        <v>0</v>
      </c>
      <c r="AP634">
        <v>1</v>
      </c>
      <c r="AQ634">
        <v>2</v>
      </c>
      <c r="AR634">
        <v>1</v>
      </c>
      <c r="AS634">
        <v>2</v>
      </c>
      <c r="AT634">
        <v>3</v>
      </c>
      <c r="AU634">
        <v>4</v>
      </c>
      <c r="AV634">
        <v>5</v>
      </c>
      <c r="AW634">
        <v>6</v>
      </c>
      <c r="AX634">
        <v>7</v>
      </c>
      <c r="AY634">
        <v>8</v>
      </c>
      <c r="AZ634">
        <v>9</v>
      </c>
      <c r="BA634" t="s">
        <v>50</v>
      </c>
      <c r="BB634" s="1">
        <v>41094</v>
      </c>
      <c r="BC634">
        <v>57404</v>
      </c>
      <c r="BD634" s="4">
        <f t="shared" si="27"/>
        <v>1</v>
      </c>
      <c r="BE634">
        <f t="shared" si="28"/>
        <v>1.125</v>
      </c>
      <c r="BF634">
        <f t="shared" si="29"/>
        <v>2012</v>
      </c>
    </row>
    <row r="635" spans="1:58" x14ac:dyDescent="0.2">
      <c r="A635">
        <v>2</v>
      </c>
      <c r="B635">
        <v>40</v>
      </c>
      <c r="C635">
        <v>137</v>
      </c>
      <c r="D635">
        <v>6212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-1</v>
      </c>
      <c r="N635">
        <v>-1</v>
      </c>
      <c r="O635">
        <v>0</v>
      </c>
      <c r="P635">
        <v>-1</v>
      </c>
      <c r="Q635">
        <v>0</v>
      </c>
      <c r="R635">
        <v>0</v>
      </c>
      <c r="S635">
        <v>1</v>
      </c>
      <c r="T635">
        <v>-1</v>
      </c>
      <c r="U635">
        <v>0</v>
      </c>
      <c r="V635">
        <v>-1</v>
      </c>
      <c r="W635">
        <v>0</v>
      </c>
      <c r="X635">
        <v>-1</v>
      </c>
      <c r="Y635">
        <v>-1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-1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1</v>
      </c>
      <c r="AW635">
        <v>0</v>
      </c>
      <c r="AX635">
        <v>0</v>
      </c>
      <c r="AY635">
        <v>-1</v>
      </c>
      <c r="AZ635">
        <v>-1</v>
      </c>
      <c r="BA635" t="s">
        <v>52</v>
      </c>
      <c r="BB635" s="1">
        <v>40479</v>
      </c>
      <c r="BC635">
        <v>76476</v>
      </c>
      <c r="BD635" s="4">
        <f t="shared" si="27"/>
        <v>3</v>
      </c>
      <c r="BE635">
        <f t="shared" si="28"/>
        <v>-0.14583333333333334</v>
      </c>
      <c r="BF635">
        <f t="shared" si="29"/>
        <v>2010</v>
      </c>
    </row>
    <row r="636" spans="1:58" x14ac:dyDescent="0.2">
      <c r="A636">
        <v>3</v>
      </c>
      <c r="B636">
        <v>50</v>
      </c>
      <c r="C636">
        <v>153</v>
      </c>
      <c r="D636">
        <v>6610</v>
      </c>
      <c r="E636">
        <v>-1</v>
      </c>
      <c r="F636">
        <v>-1</v>
      </c>
      <c r="G636">
        <v>-1</v>
      </c>
      <c r="H636">
        <v>-1</v>
      </c>
      <c r="I636">
        <v>-1</v>
      </c>
      <c r="J636">
        <v>-1</v>
      </c>
      <c r="K636">
        <v>-2</v>
      </c>
      <c r="L636">
        <v>0</v>
      </c>
      <c r="M636">
        <v>-1</v>
      </c>
      <c r="N636">
        <v>-1</v>
      </c>
      <c r="O636">
        <v>-1</v>
      </c>
      <c r="P636">
        <v>-1</v>
      </c>
      <c r="Q636">
        <v>-1</v>
      </c>
      <c r="R636">
        <v>-2</v>
      </c>
      <c r="S636">
        <v>-1</v>
      </c>
      <c r="T636">
        <v>-1</v>
      </c>
      <c r="U636">
        <v>-1</v>
      </c>
      <c r="V636">
        <v>-1</v>
      </c>
      <c r="W636">
        <v>-1</v>
      </c>
      <c r="X636">
        <v>-1</v>
      </c>
      <c r="Y636">
        <v>-1</v>
      </c>
      <c r="Z636">
        <v>-1</v>
      </c>
      <c r="AA636">
        <v>0</v>
      </c>
      <c r="AB636">
        <v>0</v>
      </c>
      <c r="AC636">
        <v>1</v>
      </c>
      <c r="AD636">
        <v>2</v>
      </c>
      <c r="AE636">
        <v>3</v>
      </c>
      <c r="AF636">
        <v>4</v>
      </c>
      <c r="AG636">
        <v>4</v>
      </c>
      <c r="AH636">
        <v>3</v>
      </c>
      <c r="AI636">
        <v>0</v>
      </c>
      <c r="AJ636">
        <v>1</v>
      </c>
      <c r="AK636">
        <v>2</v>
      </c>
      <c r="AL636">
        <v>2</v>
      </c>
      <c r="AM636">
        <v>1</v>
      </c>
      <c r="AN636">
        <v>2</v>
      </c>
      <c r="AO636">
        <v>1</v>
      </c>
      <c r="AP636">
        <v>1</v>
      </c>
      <c r="AQ636">
        <v>2</v>
      </c>
      <c r="AR636">
        <v>3</v>
      </c>
      <c r="AS636">
        <v>4</v>
      </c>
      <c r="AT636">
        <v>4</v>
      </c>
      <c r="AU636">
        <v>5</v>
      </c>
      <c r="AV636">
        <v>6</v>
      </c>
      <c r="AW636">
        <v>6</v>
      </c>
      <c r="AX636">
        <v>7</v>
      </c>
      <c r="AY636">
        <v>7</v>
      </c>
      <c r="AZ636">
        <v>8</v>
      </c>
      <c r="BA636" t="s">
        <v>52</v>
      </c>
      <c r="BB636" s="1">
        <v>40871</v>
      </c>
      <c r="BC636">
        <v>81702</v>
      </c>
      <c r="BD636" s="4">
        <f t="shared" si="27"/>
        <v>3</v>
      </c>
      <c r="BE636">
        <f t="shared" si="28"/>
        <v>1.1666666666666667</v>
      </c>
      <c r="BF636">
        <f t="shared" si="29"/>
        <v>2011</v>
      </c>
    </row>
    <row r="637" spans="1:58" x14ac:dyDescent="0.2">
      <c r="A637">
        <v>1</v>
      </c>
      <c r="B637">
        <v>10</v>
      </c>
      <c r="C637">
        <v>137</v>
      </c>
      <c r="D637">
        <v>11981</v>
      </c>
      <c r="E637">
        <v>-1</v>
      </c>
      <c r="F637">
        <v>0</v>
      </c>
      <c r="G637">
        <v>0</v>
      </c>
      <c r="H637">
        <v>1</v>
      </c>
      <c r="I637">
        <v>2</v>
      </c>
      <c r="J637">
        <v>0</v>
      </c>
      <c r="K637">
        <v>1</v>
      </c>
      <c r="L637">
        <v>2</v>
      </c>
      <c r="M637">
        <v>0</v>
      </c>
      <c r="N637">
        <v>1</v>
      </c>
      <c r="O637">
        <v>2</v>
      </c>
      <c r="P637">
        <v>3</v>
      </c>
      <c r="Q637">
        <v>2</v>
      </c>
      <c r="R637">
        <v>3</v>
      </c>
      <c r="S637">
        <v>4</v>
      </c>
      <c r="T637">
        <v>5</v>
      </c>
      <c r="U637">
        <v>6</v>
      </c>
      <c r="V637">
        <v>5</v>
      </c>
      <c r="W637">
        <v>6</v>
      </c>
      <c r="X637">
        <v>7</v>
      </c>
      <c r="Y637">
        <v>8</v>
      </c>
      <c r="Z637">
        <v>9</v>
      </c>
      <c r="AA637">
        <v>10</v>
      </c>
      <c r="AB637">
        <v>11</v>
      </c>
      <c r="AC637">
        <v>12</v>
      </c>
      <c r="AD637">
        <v>13</v>
      </c>
      <c r="AE637">
        <v>14</v>
      </c>
      <c r="AF637">
        <v>15</v>
      </c>
      <c r="AG637">
        <v>16</v>
      </c>
      <c r="AH637">
        <v>17</v>
      </c>
      <c r="AI637">
        <v>18</v>
      </c>
      <c r="AJ637">
        <v>19</v>
      </c>
      <c r="AK637">
        <v>20</v>
      </c>
      <c r="AL637">
        <v>21</v>
      </c>
      <c r="AM637">
        <v>22</v>
      </c>
      <c r="AN637">
        <v>23</v>
      </c>
      <c r="AO637">
        <v>24</v>
      </c>
      <c r="AP637">
        <v>25</v>
      </c>
      <c r="AQ637">
        <v>26</v>
      </c>
      <c r="AR637">
        <v>27</v>
      </c>
      <c r="AS637">
        <v>28</v>
      </c>
      <c r="AT637">
        <v>29</v>
      </c>
      <c r="AU637">
        <v>30</v>
      </c>
      <c r="AV637">
        <v>31</v>
      </c>
      <c r="AW637">
        <v>32</v>
      </c>
      <c r="AX637">
        <v>33</v>
      </c>
      <c r="AY637">
        <v>34</v>
      </c>
      <c r="AZ637">
        <v>35</v>
      </c>
      <c r="BA637" t="s">
        <v>51</v>
      </c>
      <c r="BB637" s="1">
        <v>42072</v>
      </c>
      <c r="BC637">
        <v>94846</v>
      </c>
      <c r="BD637" s="4">
        <f t="shared" si="27"/>
        <v>2</v>
      </c>
      <c r="BE637">
        <f t="shared" si="28"/>
        <v>13.5625</v>
      </c>
      <c r="BF637">
        <f t="shared" si="29"/>
        <v>2015</v>
      </c>
    </row>
    <row r="638" spans="1:58" x14ac:dyDescent="0.2">
      <c r="A638">
        <v>3</v>
      </c>
      <c r="B638">
        <v>20</v>
      </c>
      <c r="C638">
        <v>153</v>
      </c>
      <c r="D638">
        <v>11275</v>
      </c>
      <c r="E638">
        <v>-1</v>
      </c>
      <c r="F638">
        <v>-1</v>
      </c>
      <c r="G638">
        <v>-1</v>
      </c>
      <c r="H638">
        <v>-1</v>
      </c>
      <c r="I638">
        <v>-1</v>
      </c>
      <c r="J638">
        <v>-1</v>
      </c>
      <c r="K638">
        <v>-1</v>
      </c>
      <c r="L638">
        <v>-1</v>
      </c>
      <c r="M638">
        <v>-1</v>
      </c>
      <c r="N638">
        <v>-1</v>
      </c>
      <c r="O638">
        <v>-1</v>
      </c>
      <c r="P638">
        <v>-1</v>
      </c>
      <c r="Q638">
        <v>-1</v>
      </c>
      <c r="R638">
        <v>-1</v>
      </c>
      <c r="S638">
        <v>-1</v>
      </c>
      <c r="T638">
        <v>-1</v>
      </c>
      <c r="U638">
        <v>-1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-1</v>
      </c>
      <c r="AZ638">
        <v>-1</v>
      </c>
      <c r="BA638" t="s">
        <v>52</v>
      </c>
      <c r="BB638" s="1">
        <v>41049</v>
      </c>
      <c r="BC638">
        <v>76257</v>
      </c>
      <c r="BD638" s="4">
        <f t="shared" si="27"/>
        <v>3</v>
      </c>
      <c r="BE638">
        <f t="shared" si="28"/>
        <v>-0.39583333333333331</v>
      </c>
      <c r="BF638">
        <f t="shared" si="29"/>
        <v>2012</v>
      </c>
    </row>
    <row r="639" spans="1:58" x14ac:dyDescent="0.2">
      <c r="A639">
        <v>1</v>
      </c>
      <c r="B639">
        <v>30</v>
      </c>
      <c r="C639">
        <v>148</v>
      </c>
      <c r="D639">
        <v>18035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1</v>
      </c>
      <c r="AY639">
        <v>0</v>
      </c>
      <c r="AZ639">
        <v>0</v>
      </c>
      <c r="BA639" t="s">
        <v>52</v>
      </c>
      <c r="BB639" s="1">
        <v>40397</v>
      </c>
      <c r="BC639">
        <v>94063</v>
      </c>
      <c r="BD639" s="4">
        <f t="shared" si="27"/>
        <v>3</v>
      </c>
      <c r="BE639">
        <f t="shared" si="28"/>
        <v>2.0833333333333332E-2</v>
      </c>
      <c r="BF639">
        <f t="shared" si="29"/>
        <v>2010</v>
      </c>
    </row>
    <row r="640" spans="1:58" x14ac:dyDescent="0.2">
      <c r="A640">
        <v>2</v>
      </c>
      <c r="B640">
        <v>40</v>
      </c>
      <c r="C640">
        <v>148</v>
      </c>
      <c r="D640">
        <v>9239</v>
      </c>
      <c r="E640">
        <v>0</v>
      </c>
      <c r="F640">
        <v>0</v>
      </c>
      <c r="G640">
        <v>1</v>
      </c>
      <c r="H640">
        <v>2</v>
      </c>
      <c r="I640">
        <v>3</v>
      </c>
      <c r="J640">
        <v>4</v>
      </c>
      <c r="K640">
        <v>5</v>
      </c>
      <c r="L640">
        <v>6</v>
      </c>
      <c r="M640">
        <v>7</v>
      </c>
      <c r="N640">
        <v>8</v>
      </c>
      <c r="O640">
        <v>9</v>
      </c>
      <c r="P640">
        <v>10</v>
      </c>
      <c r="Q640">
        <v>11</v>
      </c>
      <c r="R640">
        <v>12</v>
      </c>
      <c r="S640">
        <v>10</v>
      </c>
      <c r="T640">
        <v>14</v>
      </c>
      <c r="U640">
        <v>15</v>
      </c>
      <c r="V640">
        <v>16</v>
      </c>
      <c r="W640">
        <v>17</v>
      </c>
      <c r="X640">
        <v>18</v>
      </c>
      <c r="Y640">
        <v>19</v>
      </c>
      <c r="Z640">
        <v>20</v>
      </c>
      <c r="AA640">
        <v>21</v>
      </c>
      <c r="AB640">
        <v>22</v>
      </c>
      <c r="AC640">
        <v>23</v>
      </c>
      <c r="AD640">
        <v>24</v>
      </c>
      <c r="AE640">
        <v>25</v>
      </c>
      <c r="AF640">
        <v>26</v>
      </c>
      <c r="AG640">
        <v>27</v>
      </c>
      <c r="AH640">
        <v>28</v>
      </c>
      <c r="AI640">
        <v>29</v>
      </c>
      <c r="AJ640">
        <v>30</v>
      </c>
      <c r="AK640">
        <v>31</v>
      </c>
      <c r="AL640">
        <v>32</v>
      </c>
      <c r="AM640">
        <v>33</v>
      </c>
      <c r="AN640">
        <v>34</v>
      </c>
      <c r="AO640">
        <v>35</v>
      </c>
      <c r="AP640">
        <v>36</v>
      </c>
      <c r="AQ640">
        <v>37</v>
      </c>
      <c r="AR640">
        <v>38</v>
      </c>
      <c r="AS640">
        <v>39</v>
      </c>
      <c r="AT640">
        <v>40</v>
      </c>
      <c r="AU640">
        <v>41</v>
      </c>
      <c r="AV640">
        <v>42</v>
      </c>
      <c r="AW640">
        <v>43</v>
      </c>
      <c r="AX640">
        <v>44</v>
      </c>
      <c r="AY640">
        <v>45</v>
      </c>
      <c r="AZ640">
        <v>46</v>
      </c>
      <c r="BA640" t="s">
        <v>50</v>
      </c>
      <c r="BB640" s="1">
        <v>41124</v>
      </c>
      <c r="BC640">
        <v>94806</v>
      </c>
      <c r="BD640" s="4">
        <f t="shared" si="27"/>
        <v>1</v>
      </c>
      <c r="BE640">
        <f t="shared" si="28"/>
        <v>22.458333333333332</v>
      </c>
      <c r="BF640">
        <f t="shared" si="29"/>
        <v>2012</v>
      </c>
    </row>
    <row r="641" spans="1:58" x14ac:dyDescent="0.2">
      <c r="A641">
        <v>2</v>
      </c>
      <c r="B641">
        <v>50</v>
      </c>
      <c r="C641">
        <v>144</v>
      </c>
      <c r="D641">
        <v>19510</v>
      </c>
      <c r="E641">
        <v>-1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-1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1</v>
      </c>
      <c r="AL641">
        <v>0</v>
      </c>
      <c r="AM641">
        <v>0</v>
      </c>
      <c r="AN641">
        <v>0</v>
      </c>
      <c r="AO641">
        <v>0</v>
      </c>
      <c r="AP641">
        <v>-1</v>
      </c>
      <c r="AQ641">
        <v>0</v>
      </c>
      <c r="AR641">
        <v>1</v>
      </c>
      <c r="AS641">
        <v>0</v>
      </c>
      <c r="AT641">
        <v>-1</v>
      </c>
      <c r="AU641">
        <v>0</v>
      </c>
      <c r="AV641">
        <v>1</v>
      </c>
      <c r="AW641">
        <v>0</v>
      </c>
      <c r="AX641">
        <v>1</v>
      </c>
      <c r="AY641">
        <v>2</v>
      </c>
      <c r="AZ641">
        <v>0</v>
      </c>
      <c r="BA641" t="s">
        <v>52</v>
      </c>
      <c r="BB641" s="1">
        <v>40014</v>
      </c>
      <c r="BC641">
        <v>3516</v>
      </c>
      <c r="BD641" s="4">
        <f t="shared" si="27"/>
        <v>3</v>
      </c>
      <c r="BE641">
        <f t="shared" si="28"/>
        <v>4.1666666666666664E-2</v>
      </c>
      <c r="BF641">
        <f t="shared" si="29"/>
        <v>2009</v>
      </c>
    </row>
    <row r="642" spans="1:58" x14ac:dyDescent="0.2">
      <c r="A642">
        <v>4</v>
      </c>
      <c r="B642">
        <v>10</v>
      </c>
      <c r="C642">
        <v>148</v>
      </c>
      <c r="D642">
        <v>12300</v>
      </c>
      <c r="E642">
        <v>-5</v>
      </c>
      <c r="F642">
        <v>-4</v>
      </c>
      <c r="G642">
        <v>-6</v>
      </c>
      <c r="H642">
        <v>-5</v>
      </c>
      <c r="I642">
        <v>-4</v>
      </c>
      <c r="J642">
        <v>-3</v>
      </c>
      <c r="K642">
        <v>-2</v>
      </c>
      <c r="L642">
        <v>-1</v>
      </c>
      <c r="M642">
        <v>0</v>
      </c>
      <c r="N642">
        <v>0</v>
      </c>
      <c r="O642">
        <v>1</v>
      </c>
      <c r="P642">
        <v>2</v>
      </c>
      <c r="Q642" t="s">
        <v>49</v>
      </c>
      <c r="R642" t="s">
        <v>49</v>
      </c>
      <c r="S642" t="s">
        <v>49</v>
      </c>
      <c r="T642" t="s">
        <v>49</v>
      </c>
      <c r="U642" t="s">
        <v>49</v>
      </c>
      <c r="V642" t="s">
        <v>49</v>
      </c>
      <c r="W642" t="s">
        <v>49</v>
      </c>
      <c r="X642" t="s">
        <v>49</v>
      </c>
      <c r="Y642" t="s">
        <v>49</v>
      </c>
      <c r="Z642" t="s">
        <v>49</v>
      </c>
      <c r="AA642" t="s">
        <v>49</v>
      </c>
      <c r="AB642" t="s">
        <v>49</v>
      </c>
      <c r="AC642" t="s">
        <v>49</v>
      </c>
      <c r="AD642" t="s">
        <v>49</v>
      </c>
      <c r="AE642" t="s">
        <v>49</v>
      </c>
      <c r="AF642" t="s">
        <v>49</v>
      </c>
      <c r="AG642" t="s">
        <v>49</v>
      </c>
      <c r="AH642" t="s">
        <v>49</v>
      </c>
      <c r="AI642" t="s">
        <v>49</v>
      </c>
      <c r="AJ642" t="s">
        <v>49</v>
      </c>
      <c r="AK642" t="s">
        <v>49</v>
      </c>
      <c r="AL642" t="s">
        <v>49</v>
      </c>
      <c r="AM642" t="s">
        <v>49</v>
      </c>
      <c r="AN642" t="s">
        <v>49</v>
      </c>
      <c r="AO642" t="s">
        <v>49</v>
      </c>
      <c r="AP642" t="s">
        <v>49</v>
      </c>
      <c r="AQ642" t="s">
        <v>49</v>
      </c>
      <c r="AR642" t="s">
        <v>49</v>
      </c>
      <c r="AS642" t="s">
        <v>49</v>
      </c>
      <c r="AT642" t="s">
        <v>49</v>
      </c>
      <c r="AU642" t="s">
        <v>49</v>
      </c>
      <c r="AV642" t="s">
        <v>49</v>
      </c>
      <c r="AW642" t="s">
        <v>49</v>
      </c>
      <c r="AX642" t="s">
        <v>49</v>
      </c>
      <c r="AY642" t="s">
        <v>49</v>
      </c>
      <c r="AZ642" t="s">
        <v>49</v>
      </c>
      <c r="BA642" t="s">
        <v>52</v>
      </c>
      <c r="BB642" s="1">
        <v>42156</v>
      </c>
      <c r="BC642">
        <v>8307</v>
      </c>
      <c r="BD642" s="4">
        <f t="shared" si="27"/>
        <v>3</v>
      </c>
      <c r="BE642">
        <f t="shared" si="28"/>
        <v>-2.25</v>
      </c>
      <c r="BF642">
        <f t="shared" si="29"/>
        <v>2015</v>
      </c>
    </row>
    <row r="643" spans="1:58" x14ac:dyDescent="0.2">
      <c r="A643">
        <v>1</v>
      </c>
      <c r="B643">
        <v>20</v>
      </c>
      <c r="C643">
        <v>214</v>
      </c>
      <c r="D643">
        <v>6683</v>
      </c>
      <c r="E643">
        <v>-1</v>
      </c>
      <c r="F643">
        <v>0</v>
      </c>
      <c r="G643">
        <v>1</v>
      </c>
      <c r="H643">
        <v>2</v>
      </c>
      <c r="I643">
        <v>3</v>
      </c>
      <c r="J643">
        <v>4</v>
      </c>
      <c r="K643">
        <v>5</v>
      </c>
      <c r="L643">
        <v>6</v>
      </c>
      <c r="M643">
        <v>7</v>
      </c>
      <c r="N643">
        <v>8</v>
      </c>
      <c r="O643">
        <v>9</v>
      </c>
      <c r="P643">
        <v>10</v>
      </c>
      <c r="Q643">
        <v>11</v>
      </c>
      <c r="R643">
        <v>12</v>
      </c>
      <c r="S643">
        <v>13</v>
      </c>
      <c r="T643">
        <v>14</v>
      </c>
      <c r="U643">
        <v>15</v>
      </c>
      <c r="V643">
        <v>16</v>
      </c>
      <c r="W643">
        <v>17</v>
      </c>
      <c r="X643">
        <v>18</v>
      </c>
      <c r="Y643">
        <v>19</v>
      </c>
      <c r="Z643">
        <v>20</v>
      </c>
      <c r="AA643">
        <v>21</v>
      </c>
      <c r="AB643">
        <v>22</v>
      </c>
      <c r="AC643">
        <v>23</v>
      </c>
      <c r="AD643">
        <v>24</v>
      </c>
      <c r="AE643">
        <v>25</v>
      </c>
      <c r="AF643">
        <v>26</v>
      </c>
      <c r="AG643">
        <v>27</v>
      </c>
      <c r="AH643">
        <v>28</v>
      </c>
      <c r="AI643">
        <v>29</v>
      </c>
      <c r="AJ643">
        <v>30</v>
      </c>
      <c r="AK643">
        <v>31</v>
      </c>
      <c r="AL643">
        <v>32</v>
      </c>
      <c r="AM643">
        <v>33</v>
      </c>
      <c r="AN643">
        <v>34</v>
      </c>
      <c r="AO643">
        <v>35</v>
      </c>
      <c r="AP643">
        <v>36</v>
      </c>
      <c r="AQ643">
        <v>37</v>
      </c>
      <c r="AR643">
        <v>38</v>
      </c>
      <c r="AS643">
        <v>39</v>
      </c>
      <c r="AT643">
        <v>40</v>
      </c>
      <c r="AU643">
        <v>41</v>
      </c>
      <c r="AV643">
        <v>42</v>
      </c>
      <c r="AW643">
        <v>43</v>
      </c>
      <c r="AX643">
        <v>44</v>
      </c>
      <c r="AY643">
        <v>45</v>
      </c>
      <c r="AZ643">
        <v>46</v>
      </c>
      <c r="BA643" t="s">
        <v>51</v>
      </c>
      <c r="BB643" s="1">
        <v>40100</v>
      </c>
      <c r="BC643">
        <v>20218</v>
      </c>
      <c r="BD643" s="4">
        <f t="shared" ref="BD643:BD706" si="30">(LEFT(BA643,1))*1</f>
        <v>2</v>
      </c>
      <c r="BE643">
        <f t="shared" ref="BE643:BE706" si="31">AVERAGE(E643:AZ643)</f>
        <v>22.5</v>
      </c>
      <c r="BF643">
        <f t="shared" ref="BF643:BF706" si="32">YEAR(BB643)</f>
        <v>2009</v>
      </c>
    </row>
    <row r="644" spans="1:58" x14ac:dyDescent="0.2">
      <c r="A644">
        <v>1</v>
      </c>
      <c r="B644">
        <v>30</v>
      </c>
      <c r="C644">
        <v>210</v>
      </c>
      <c r="D644">
        <v>13014</v>
      </c>
      <c r="E644">
        <v>-1</v>
      </c>
      <c r="F644">
        <v>-1</v>
      </c>
      <c r="G644">
        <v>-1</v>
      </c>
      <c r="H644">
        <v>-1</v>
      </c>
      <c r="I644">
        <v>-1</v>
      </c>
      <c r="J644">
        <v>-1</v>
      </c>
      <c r="K644">
        <v>-1</v>
      </c>
      <c r="L644">
        <v>-1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1</v>
      </c>
      <c r="X644">
        <v>0</v>
      </c>
      <c r="Y644">
        <v>0</v>
      </c>
      <c r="Z644">
        <v>0</v>
      </c>
      <c r="AA644">
        <v>1</v>
      </c>
      <c r="AB644">
        <v>0</v>
      </c>
      <c r="AC644">
        <v>1</v>
      </c>
      <c r="AD644">
        <v>1</v>
      </c>
      <c r="AE644">
        <v>1</v>
      </c>
      <c r="AF644">
        <v>0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2</v>
      </c>
      <c r="AM644">
        <v>1</v>
      </c>
      <c r="AN644">
        <v>1</v>
      </c>
      <c r="AO644">
        <v>1</v>
      </c>
      <c r="AP644">
        <v>1</v>
      </c>
      <c r="AQ644">
        <v>1</v>
      </c>
      <c r="AR644">
        <v>2</v>
      </c>
      <c r="AS644">
        <v>1</v>
      </c>
      <c r="AT644">
        <v>2</v>
      </c>
      <c r="AU644">
        <v>2</v>
      </c>
      <c r="AV644">
        <v>2</v>
      </c>
      <c r="AW644">
        <v>1</v>
      </c>
      <c r="AX644">
        <v>1</v>
      </c>
      <c r="AY644">
        <v>1</v>
      </c>
      <c r="AZ644">
        <v>1</v>
      </c>
      <c r="BA644" t="s">
        <v>51</v>
      </c>
      <c r="BB644" s="1">
        <v>41379</v>
      </c>
      <c r="BC644">
        <v>86152</v>
      </c>
      <c r="BD644" s="4">
        <f t="shared" si="30"/>
        <v>2</v>
      </c>
      <c r="BE644">
        <f t="shared" si="31"/>
        <v>0.47916666666666669</v>
      </c>
      <c r="BF644">
        <f t="shared" si="32"/>
        <v>2013</v>
      </c>
    </row>
    <row r="645" spans="1:58" x14ac:dyDescent="0.2">
      <c r="A645">
        <v>1</v>
      </c>
      <c r="B645">
        <v>40</v>
      </c>
      <c r="C645">
        <v>213</v>
      </c>
      <c r="D645">
        <v>5326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-1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 t="s">
        <v>49</v>
      </c>
      <c r="AU645" t="s">
        <v>49</v>
      </c>
      <c r="AV645" t="s">
        <v>49</v>
      </c>
      <c r="AW645" t="s">
        <v>49</v>
      </c>
      <c r="AX645" t="s">
        <v>49</v>
      </c>
      <c r="AY645" t="s">
        <v>49</v>
      </c>
      <c r="AZ645" t="s">
        <v>49</v>
      </c>
      <c r="BA645" t="s">
        <v>51</v>
      </c>
      <c r="BB645" s="1">
        <v>42214</v>
      </c>
      <c r="BC645">
        <v>83523</v>
      </c>
      <c r="BD645" s="4">
        <f t="shared" si="30"/>
        <v>2</v>
      </c>
      <c r="BE645">
        <f t="shared" si="31"/>
        <v>-2.4390243902439025E-2</v>
      </c>
      <c r="BF645">
        <f t="shared" si="32"/>
        <v>2015</v>
      </c>
    </row>
    <row r="646" spans="1:58" x14ac:dyDescent="0.2">
      <c r="A646">
        <v>4</v>
      </c>
      <c r="B646">
        <v>50</v>
      </c>
      <c r="C646">
        <v>209</v>
      </c>
      <c r="D646">
        <v>8620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1</v>
      </c>
      <c r="AB646">
        <v>2</v>
      </c>
      <c r="AC646">
        <v>1</v>
      </c>
      <c r="AD646">
        <v>1</v>
      </c>
      <c r="AE646">
        <v>2</v>
      </c>
      <c r="AF646">
        <v>3</v>
      </c>
      <c r="AG646">
        <v>1</v>
      </c>
      <c r="AH646">
        <v>2</v>
      </c>
      <c r="AI646">
        <v>0</v>
      </c>
      <c r="AJ646">
        <v>1</v>
      </c>
      <c r="AK646">
        <v>1</v>
      </c>
      <c r="AL646">
        <v>1</v>
      </c>
      <c r="AM646">
        <v>1</v>
      </c>
      <c r="AN646">
        <v>1</v>
      </c>
      <c r="AO646">
        <v>1</v>
      </c>
      <c r="AP646">
        <v>1</v>
      </c>
      <c r="AQ646">
        <v>1</v>
      </c>
      <c r="AR646">
        <v>1</v>
      </c>
      <c r="AS646">
        <v>1</v>
      </c>
      <c r="AT646">
        <v>1</v>
      </c>
      <c r="AU646">
        <v>1</v>
      </c>
      <c r="AV646">
        <v>1</v>
      </c>
      <c r="AW646">
        <v>1</v>
      </c>
      <c r="AX646">
        <v>1</v>
      </c>
      <c r="AY646">
        <v>1</v>
      </c>
      <c r="AZ646">
        <v>2</v>
      </c>
      <c r="BA646" t="s">
        <v>50</v>
      </c>
      <c r="BB646" s="1">
        <v>41188</v>
      </c>
      <c r="BC646">
        <v>52695</v>
      </c>
      <c r="BD646" s="4">
        <f t="shared" si="30"/>
        <v>1</v>
      </c>
      <c r="BE646">
        <f t="shared" si="31"/>
        <v>0.9375</v>
      </c>
      <c r="BF646">
        <f t="shared" si="32"/>
        <v>2012</v>
      </c>
    </row>
    <row r="647" spans="1:58" x14ac:dyDescent="0.2">
      <c r="A647">
        <v>1</v>
      </c>
      <c r="B647">
        <v>10</v>
      </c>
      <c r="C647">
        <v>209</v>
      </c>
      <c r="D647">
        <v>11774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  <c r="AC647">
        <v>1</v>
      </c>
      <c r="AD647">
        <v>2</v>
      </c>
      <c r="AE647">
        <v>3</v>
      </c>
      <c r="AF647">
        <v>4</v>
      </c>
      <c r="AG647">
        <v>4</v>
      </c>
      <c r="AH647">
        <v>5</v>
      </c>
      <c r="AI647">
        <v>6</v>
      </c>
      <c r="AJ647">
        <v>7</v>
      </c>
      <c r="AK647">
        <v>8</v>
      </c>
      <c r="AL647">
        <v>9</v>
      </c>
      <c r="AM647">
        <v>8</v>
      </c>
      <c r="AN647">
        <v>7</v>
      </c>
      <c r="AO647">
        <v>5</v>
      </c>
      <c r="AP647">
        <v>3</v>
      </c>
      <c r="AQ647">
        <v>3</v>
      </c>
      <c r="AR647">
        <v>3</v>
      </c>
      <c r="AS647">
        <v>3</v>
      </c>
      <c r="AT647">
        <v>3</v>
      </c>
      <c r="AU647">
        <v>3</v>
      </c>
      <c r="AV647">
        <v>3</v>
      </c>
      <c r="AW647">
        <v>3</v>
      </c>
      <c r="AX647">
        <v>3</v>
      </c>
      <c r="AY647">
        <v>3</v>
      </c>
      <c r="AZ647">
        <v>3</v>
      </c>
      <c r="BA647" t="s">
        <v>51</v>
      </c>
      <c r="BB647" s="1">
        <v>40733</v>
      </c>
      <c r="BC647">
        <v>54814</v>
      </c>
      <c r="BD647" s="4">
        <f t="shared" si="30"/>
        <v>2</v>
      </c>
      <c r="BE647">
        <f t="shared" si="31"/>
        <v>2.1666666666666665</v>
      </c>
      <c r="BF647">
        <f t="shared" si="32"/>
        <v>2011</v>
      </c>
    </row>
    <row r="648" spans="1:58" x14ac:dyDescent="0.2">
      <c r="A648">
        <v>4</v>
      </c>
      <c r="B648">
        <v>20</v>
      </c>
      <c r="C648">
        <v>212</v>
      </c>
      <c r="D648">
        <v>7150</v>
      </c>
      <c r="E648">
        <v>0</v>
      </c>
      <c r="F648">
        <v>-1</v>
      </c>
      <c r="G648">
        <v>-1</v>
      </c>
      <c r="H648">
        <v>-1</v>
      </c>
      <c r="I648">
        <v>-1</v>
      </c>
      <c r="J648">
        <v>-1</v>
      </c>
      <c r="K648">
        <v>-1</v>
      </c>
      <c r="L648">
        <v>-1</v>
      </c>
      <c r="M648">
        <v>-1</v>
      </c>
      <c r="N648">
        <v>-1</v>
      </c>
      <c r="O648">
        <v>-1</v>
      </c>
      <c r="P648">
        <v>-1</v>
      </c>
      <c r="Q648">
        <v>-1</v>
      </c>
      <c r="R648">
        <v>-1</v>
      </c>
      <c r="S648">
        <v>-1</v>
      </c>
      <c r="T648">
        <v>-1</v>
      </c>
      <c r="U648">
        <v>-1</v>
      </c>
      <c r="V648">
        <v>-1</v>
      </c>
      <c r="W648">
        <v>-1</v>
      </c>
      <c r="X648">
        <v>-1</v>
      </c>
      <c r="Y648">
        <v>-1</v>
      </c>
      <c r="Z648">
        <v>-1</v>
      </c>
      <c r="AA648">
        <v>-1</v>
      </c>
      <c r="AB648">
        <v>-1</v>
      </c>
      <c r="AC648">
        <v>-1</v>
      </c>
      <c r="AD648">
        <v>-1</v>
      </c>
      <c r="AE648">
        <v>-1</v>
      </c>
      <c r="AF648">
        <v>-1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1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1</v>
      </c>
      <c r="AZ648">
        <v>0</v>
      </c>
      <c r="BA648" t="s">
        <v>52</v>
      </c>
      <c r="BB648" s="1">
        <v>40022</v>
      </c>
      <c r="BC648">
        <v>70728</v>
      </c>
      <c r="BD648" s="4">
        <f t="shared" si="30"/>
        <v>3</v>
      </c>
      <c r="BE648">
        <f t="shared" si="31"/>
        <v>-0.52083333333333337</v>
      </c>
      <c r="BF648">
        <f t="shared" si="32"/>
        <v>2009</v>
      </c>
    </row>
    <row r="649" spans="1:58" x14ac:dyDescent="0.2">
      <c r="A649">
        <v>4</v>
      </c>
      <c r="B649">
        <v>30</v>
      </c>
      <c r="C649">
        <v>209</v>
      </c>
      <c r="D649">
        <v>4317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-1</v>
      </c>
      <c r="K649">
        <v>-1</v>
      </c>
      <c r="L649">
        <v>-1</v>
      </c>
      <c r="M649">
        <v>0</v>
      </c>
      <c r="N649">
        <v>0</v>
      </c>
      <c r="O649">
        <v>1</v>
      </c>
      <c r="P649">
        <v>2</v>
      </c>
      <c r="Q649">
        <v>3</v>
      </c>
      <c r="R649">
        <v>2</v>
      </c>
      <c r="S649">
        <v>2</v>
      </c>
      <c r="T649">
        <v>0</v>
      </c>
      <c r="U649">
        <v>0</v>
      </c>
      <c r="V649">
        <v>0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1</v>
      </c>
      <c r="AW649">
        <v>0</v>
      </c>
      <c r="AX649">
        <v>0</v>
      </c>
      <c r="AY649">
        <v>0</v>
      </c>
      <c r="AZ649">
        <v>0</v>
      </c>
      <c r="BA649" t="s">
        <v>52</v>
      </c>
      <c r="BB649" s="1">
        <v>42156</v>
      </c>
      <c r="BC649">
        <v>52444</v>
      </c>
      <c r="BD649" s="4">
        <f t="shared" si="30"/>
        <v>3</v>
      </c>
      <c r="BE649">
        <f t="shared" si="31"/>
        <v>0.35416666666666669</v>
      </c>
      <c r="BF649">
        <f t="shared" si="32"/>
        <v>2015</v>
      </c>
    </row>
    <row r="650" spans="1:58" x14ac:dyDescent="0.2">
      <c r="A650">
        <v>2</v>
      </c>
      <c r="B650">
        <v>40</v>
      </c>
      <c r="C650">
        <v>192</v>
      </c>
      <c r="D650">
        <v>4217</v>
      </c>
      <c r="E650">
        <v>-1</v>
      </c>
      <c r="F650">
        <v>-1</v>
      </c>
      <c r="G650">
        <v>-1</v>
      </c>
      <c r="H650">
        <v>-1</v>
      </c>
      <c r="I650">
        <v>-1</v>
      </c>
      <c r="J650">
        <v>-1</v>
      </c>
      <c r="K650">
        <v>-1</v>
      </c>
      <c r="L650">
        <v>-1</v>
      </c>
      <c r="M650">
        <v>-1</v>
      </c>
      <c r="N650">
        <v>-1</v>
      </c>
      <c r="O650">
        <v>-1</v>
      </c>
      <c r="P650">
        <v>-1</v>
      </c>
      <c r="Q650">
        <v>-1</v>
      </c>
      <c r="R650">
        <v>-1</v>
      </c>
      <c r="S650">
        <v>-1</v>
      </c>
      <c r="T650">
        <v>-1</v>
      </c>
      <c r="U650">
        <v>0</v>
      </c>
      <c r="V650">
        <v>-1</v>
      </c>
      <c r="W650">
        <v>-1</v>
      </c>
      <c r="X650">
        <v>0</v>
      </c>
      <c r="Y650">
        <v>-1</v>
      </c>
      <c r="Z650">
        <v>-1</v>
      </c>
      <c r="AA650">
        <v>0</v>
      </c>
      <c r="AB650">
        <v>1</v>
      </c>
      <c r="AC650">
        <v>0</v>
      </c>
      <c r="AD650">
        <v>1</v>
      </c>
      <c r="AE650">
        <v>0</v>
      </c>
      <c r="AF650">
        <v>0</v>
      </c>
      <c r="AG650">
        <v>1</v>
      </c>
      <c r="AH650">
        <v>2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1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1</v>
      </c>
      <c r="AX650">
        <v>0</v>
      </c>
      <c r="AY650">
        <v>1</v>
      </c>
      <c r="AZ650">
        <v>1</v>
      </c>
      <c r="BA650" t="s">
        <v>52</v>
      </c>
      <c r="BB650" s="1">
        <v>40338</v>
      </c>
      <c r="BC650">
        <v>52789</v>
      </c>
      <c r="BD650" s="4">
        <f t="shared" si="30"/>
        <v>3</v>
      </c>
      <c r="BE650">
        <f t="shared" si="31"/>
        <v>-0.22916666666666666</v>
      </c>
      <c r="BF650">
        <f t="shared" si="32"/>
        <v>2010</v>
      </c>
    </row>
    <row r="651" spans="1:58" x14ac:dyDescent="0.2">
      <c r="A651">
        <v>3</v>
      </c>
      <c r="B651">
        <v>50</v>
      </c>
      <c r="C651">
        <v>192</v>
      </c>
      <c r="D651">
        <v>9624</v>
      </c>
      <c r="E651">
        <v>-5</v>
      </c>
      <c r="F651">
        <v>-4</v>
      </c>
      <c r="G651">
        <v>-3</v>
      </c>
      <c r="H651">
        <v>-3</v>
      </c>
      <c r="I651">
        <v>-2</v>
      </c>
      <c r="J651">
        <v>-1</v>
      </c>
      <c r="K651">
        <v>0</v>
      </c>
      <c r="L651">
        <v>-1</v>
      </c>
      <c r="M651">
        <v>-1</v>
      </c>
      <c r="N651">
        <v>-2</v>
      </c>
      <c r="O651">
        <v>-2</v>
      </c>
      <c r="P651">
        <v>-2</v>
      </c>
      <c r="Q651">
        <v>-2</v>
      </c>
      <c r="R651">
        <v>-1</v>
      </c>
      <c r="S651">
        <v>-1</v>
      </c>
      <c r="T651">
        <v>-1</v>
      </c>
      <c r="U651">
        <v>-1</v>
      </c>
      <c r="V651">
        <v>-2</v>
      </c>
      <c r="W651">
        <v>-1</v>
      </c>
      <c r="X651">
        <v>-1</v>
      </c>
      <c r="Y651">
        <v>-1</v>
      </c>
      <c r="Z651">
        <v>-1</v>
      </c>
      <c r="AA651">
        <v>-1</v>
      </c>
      <c r="AB651">
        <v>-1</v>
      </c>
      <c r="AC651">
        <v>-1</v>
      </c>
      <c r="AD651">
        <v>-1</v>
      </c>
      <c r="AE651">
        <v>-1</v>
      </c>
      <c r="AF651">
        <v>-1</v>
      </c>
      <c r="AG651">
        <v>-1</v>
      </c>
      <c r="AH651">
        <v>-1</v>
      </c>
      <c r="AI651">
        <v>-1</v>
      </c>
      <c r="AJ651">
        <v>-1</v>
      </c>
      <c r="AK651">
        <v>-1</v>
      </c>
      <c r="AL651">
        <v>-1</v>
      </c>
      <c r="AM651">
        <v>-1</v>
      </c>
      <c r="AN651">
        <v>-1</v>
      </c>
      <c r="AO651">
        <v>-1</v>
      </c>
      <c r="AP651">
        <v>-1</v>
      </c>
      <c r="AQ651">
        <v>-1</v>
      </c>
      <c r="AR651">
        <v>-1</v>
      </c>
      <c r="AS651">
        <v>-1</v>
      </c>
      <c r="AT651">
        <v>-1</v>
      </c>
      <c r="AU651">
        <v>-1</v>
      </c>
      <c r="AV651">
        <v>-1</v>
      </c>
      <c r="AW651">
        <v>-1</v>
      </c>
      <c r="AX651">
        <v>-1</v>
      </c>
      <c r="AY651">
        <v>-1</v>
      </c>
      <c r="AZ651">
        <v>-1</v>
      </c>
      <c r="BA651" t="s">
        <v>50</v>
      </c>
      <c r="BB651" s="1">
        <v>40994</v>
      </c>
      <c r="BC651">
        <v>57356</v>
      </c>
      <c r="BD651" s="4">
        <f t="shared" si="30"/>
        <v>1</v>
      </c>
      <c r="BE651">
        <f t="shared" si="31"/>
        <v>-1.3333333333333333</v>
      </c>
      <c r="BF651">
        <f t="shared" si="32"/>
        <v>2012</v>
      </c>
    </row>
    <row r="652" spans="1:58" x14ac:dyDescent="0.2">
      <c r="A652">
        <v>4</v>
      </c>
      <c r="B652">
        <v>10</v>
      </c>
      <c r="C652">
        <v>202</v>
      </c>
      <c r="D652">
        <v>13808</v>
      </c>
      <c r="E652">
        <v>-1</v>
      </c>
      <c r="F652">
        <v>-1</v>
      </c>
      <c r="G652">
        <v>-1</v>
      </c>
      <c r="H652">
        <v>-1</v>
      </c>
      <c r="I652">
        <v>-1</v>
      </c>
      <c r="J652">
        <v>-1</v>
      </c>
      <c r="K652">
        <v>-1</v>
      </c>
      <c r="L652">
        <v>-1</v>
      </c>
      <c r="M652">
        <v>-1</v>
      </c>
      <c r="N652">
        <v>-1</v>
      </c>
      <c r="O652">
        <v>-1</v>
      </c>
      <c r="P652">
        <v>-1</v>
      </c>
      <c r="Q652">
        <v>-1</v>
      </c>
      <c r="R652">
        <v>-1</v>
      </c>
      <c r="S652">
        <v>-1</v>
      </c>
      <c r="T652">
        <v>-1</v>
      </c>
      <c r="U652">
        <v>-1</v>
      </c>
      <c r="V652">
        <v>-1</v>
      </c>
      <c r="W652">
        <v>-1</v>
      </c>
      <c r="X652">
        <v>-1</v>
      </c>
      <c r="Y652">
        <v>-1</v>
      </c>
      <c r="Z652">
        <v>-1</v>
      </c>
      <c r="AA652">
        <v>-1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-1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 t="s">
        <v>52</v>
      </c>
      <c r="BB652" s="1">
        <v>40975</v>
      </c>
      <c r="BC652">
        <v>21372</v>
      </c>
      <c r="BD652" s="4">
        <f t="shared" si="30"/>
        <v>3</v>
      </c>
      <c r="BE652">
        <f t="shared" si="31"/>
        <v>-0.5</v>
      </c>
      <c r="BF652">
        <f t="shared" si="32"/>
        <v>2012</v>
      </c>
    </row>
    <row r="653" spans="1:58" x14ac:dyDescent="0.2">
      <c r="A653">
        <v>2</v>
      </c>
      <c r="B653">
        <v>20</v>
      </c>
      <c r="C653">
        <v>200</v>
      </c>
      <c r="D653">
        <v>3577</v>
      </c>
      <c r="E653">
        <v>-2</v>
      </c>
      <c r="F653">
        <v>-1</v>
      </c>
      <c r="G653">
        <v>-1</v>
      </c>
      <c r="H653">
        <v>-1</v>
      </c>
      <c r="I653">
        <v>-1</v>
      </c>
      <c r="J653">
        <v>-1</v>
      </c>
      <c r="K653">
        <v>-1</v>
      </c>
      <c r="L653">
        <v>-1</v>
      </c>
      <c r="M653">
        <v>-1</v>
      </c>
      <c r="N653">
        <v>-1</v>
      </c>
      <c r="O653">
        <v>-1</v>
      </c>
      <c r="P653">
        <v>-1</v>
      </c>
      <c r="Q653">
        <v>-1</v>
      </c>
      <c r="R653">
        <v>-1</v>
      </c>
      <c r="S653">
        <v>-1</v>
      </c>
      <c r="T653">
        <v>-1</v>
      </c>
      <c r="U653">
        <v>-1</v>
      </c>
      <c r="V653">
        <v>-1</v>
      </c>
      <c r="W653">
        <v>-1</v>
      </c>
      <c r="X653">
        <v>-1</v>
      </c>
      <c r="Y653">
        <v>-1</v>
      </c>
      <c r="Z653">
        <v>-1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1</v>
      </c>
      <c r="AS653">
        <v>-1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1</v>
      </c>
      <c r="AZ653">
        <v>0</v>
      </c>
      <c r="BA653" t="s">
        <v>51</v>
      </c>
      <c r="BB653" s="1">
        <v>40143</v>
      </c>
      <c r="BC653">
        <v>6932</v>
      </c>
      <c r="BD653" s="4">
        <f t="shared" si="30"/>
        <v>2</v>
      </c>
      <c r="BE653">
        <f t="shared" si="31"/>
        <v>-0.45833333333333331</v>
      </c>
      <c r="BF653">
        <f t="shared" si="32"/>
        <v>2009</v>
      </c>
    </row>
    <row r="654" spans="1:58" x14ac:dyDescent="0.2">
      <c r="A654">
        <v>3</v>
      </c>
      <c r="B654">
        <v>30</v>
      </c>
      <c r="C654">
        <v>200</v>
      </c>
      <c r="D654">
        <v>14968</v>
      </c>
      <c r="E654">
        <v>-2</v>
      </c>
      <c r="F654">
        <v>-1</v>
      </c>
      <c r="G654">
        <v>0</v>
      </c>
      <c r="H654">
        <v>0</v>
      </c>
      <c r="I654">
        <v>1</v>
      </c>
      <c r="J654">
        <v>2</v>
      </c>
      <c r="K654">
        <v>3</v>
      </c>
      <c r="L654">
        <v>1</v>
      </c>
      <c r="M654">
        <v>0</v>
      </c>
      <c r="N654">
        <v>0</v>
      </c>
      <c r="O654">
        <v>1</v>
      </c>
      <c r="P654">
        <v>1</v>
      </c>
      <c r="Q654">
        <v>1</v>
      </c>
      <c r="R654">
        <v>2</v>
      </c>
      <c r="S654">
        <v>3</v>
      </c>
      <c r="T654">
        <v>4</v>
      </c>
      <c r="U654">
        <v>5</v>
      </c>
      <c r="V654">
        <v>0</v>
      </c>
      <c r="W654">
        <v>1</v>
      </c>
      <c r="X654">
        <v>1</v>
      </c>
      <c r="Y654">
        <v>1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1</v>
      </c>
      <c r="AJ654">
        <v>1</v>
      </c>
      <c r="AK654">
        <v>1</v>
      </c>
      <c r="AL654">
        <v>2</v>
      </c>
      <c r="AM654">
        <v>1</v>
      </c>
      <c r="AN654">
        <v>2</v>
      </c>
      <c r="AO654">
        <v>3</v>
      </c>
      <c r="AP654">
        <v>2</v>
      </c>
      <c r="AQ654">
        <v>2</v>
      </c>
      <c r="AR654">
        <v>3</v>
      </c>
      <c r="AS654">
        <v>4</v>
      </c>
      <c r="AT654">
        <v>5</v>
      </c>
      <c r="AU654">
        <v>6</v>
      </c>
      <c r="AV654">
        <v>7</v>
      </c>
      <c r="AW654">
        <v>8</v>
      </c>
      <c r="AX654">
        <v>9</v>
      </c>
      <c r="AY654">
        <v>10</v>
      </c>
      <c r="AZ654">
        <v>11</v>
      </c>
      <c r="BA654" t="s">
        <v>50</v>
      </c>
      <c r="BB654" s="1">
        <v>40458</v>
      </c>
      <c r="BC654">
        <v>53519</v>
      </c>
      <c r="BD654" s="4">
        <f t="shared" si="30"/>
        <v>1</v>
      </c>
      <c r="BE654">
        <f t="shared" si="31"/>
        <v>2.1458333333333335</v>
      </c>
      <c r="BF654">
        <f t="shared" si="32"/>
        <v>2010</v>
      </c>
    </row>
    <row r="655" spans="1:58" x14ac:dyDescent="0.2">
      <c r="A655">
        <v>1</v>
      </c>
      <c r="B655">
        <v>40</v>
      </c>
      <c r="C655">
        <v>199</v>
      </c>
      <c r="D655">
        <v>3986</v>
      </c>
      <c r="E655">
        <v>-2</v>
      </c>
      <c r="F655">
        <v>-1</v>
      </c>
      <c r="G655">
        <v>-2</v>
      </c>
      <c r="H655">
        <v>-1</v>
      </c>
      <c r="I655">
        <v>-2</v>
      </c>
      <c r="J655">
        <v>-1</v>
      </c>
      <c r="K655">
        <v>-2</v>
      </c>
      <c r="L655">
        <v>-1</v>
      </c>
      <c r="M655">
        <v>-2</v>
      </c>
      <c r="N655">
        <v>-1</v>
      </c>
      <c r="O655">
        <v>-2</v>
      </c>
      <c r="P655">
        <v>-1</v>
      </c>
      <c r="Q655">
        <v>-2</v>
      </c>
      <c r="R655">
        <v>-1</v>
      </c>
      <c r="S655">
        <v>-2</v>
      </c>
      <c r="T655">
        <v>-1</v>
      </c>
      <c r="U655">
        <v>0</v>
      </c>
      <c r="V655">
        <v>-1</v>
      </c>
      <c r="W655">
        <v>0</v>
      </c>
      <c r="X655">
        <v>0</v>
      </c>
      <c r="Y655">
        <v>-1</v>
      </c>
      <c r="Z655">
        <v>-2</v>
      </c>
      <c r="AA655">
        <v>-1</v>
      </c>
      <c r="AB655">
        <v>0</v>
      </c>
      <c r="AC655">
        <v>-1</v>
      </c>
      <c r="AD655">
        <v>0</v>
      </c>
      <c r="AE655">
        <v>-2</v>
      </c>
      <c r="AF655">
        <v>-1</v>
      </c>
      <c r="AG655">
        <v>0</v>
      </c>
      <c r="AH655">
        <v>0</v>
      </c>
      <c r="AI655">
        <v>0</v>
      </c>
      <c r="AJ655">
        <v>-1</v>
      </c>
      <c r="AK655">
        <v>0</v>
      </c>
      <c r="AL655">
        <v>1</v>
      </c>
      <c r="AM655">
        <v>0</v>
      </c>
      <c r="AN655">
        <v>-1</v>
      </c>
      <c r="AO655">
        <v>0</v>
      </c>
      <c r="AP655">
        <v>1</v>
      </c>
      <c r="AQ655">
        <v>0</v>
      </c>
      <c r="AR655">
        <v>-1</v>
      </c>
      <c r="AS655">
        <v>0</v>
      </c>
      <c r="AT655">
        <v>-1</v>
      </c>
      <c r="AU655">
        <v>0</v>
      </c>
      <c r="AV655">
        <v>-1</v>
      </c>
      <c r="AW655">
        <v>0</v>
      </c>
      <c r="AX655">
        <v>-1</v>
      </c>
      <c r="AY655">
        <v>0</v>
      </c>
      <c r="AZ655">
        <v>-1</v>
      </c>
      <c r="BA655" t="s">
        <v>51</v>
      </c>
      <c r="BB655" s="1">
        <v>40860</v>
      </c>
      <c r="BC655">
        <v>28488</v>
      </c>
      <c r="BD655" s="4">
        <f t="shared" si="30"/>
        <v>2</v>
      </c>
      <c r="BE655">
        <f t="shared" si="31"/>
        <v>-0.79166666666666663</v>
      </c>
      <c r="BF655">
        <f t="shared" si="32"/>
        <v>2011</v>
      </c>
    </row>
    <row r="656" spans="1:58" x14ac:dyDescent="0.2">
      <c r="A656">
        <v>3</v>
      </c>
      <c r="B656">
        <v>50</v>
      </c>
      <c r="C656">
        <v>195</v>
      </c>
      <c r="D656">
        <v>19474</v>
      </c>
      <c r="E656">
        <v>-2</v>
      </c>
      <c r="F656">
        <v>-2</v>
      </c>
      <c r="G656">
        <v>-2</v>
      </c>
      <c r="H656">
        <v>-2</v>
      </c>
      <c r="I656">
        <v>-2</v>
      </c>
      <c r="J656">
        <v>-3</v>
      </c>
      <c r="K656">
        <v>-2</v>
      </c>
      <c r="L656">
        <v>-2</v>
      </c>
      <c r="M656">
        <v>-2</v>
      </c>
      <c r="N656">
        <v>-2</v>
      </c>
      <c r="O656">
        <v>-2</v>
      </c>
      <c r="P656">
        <v>-2</v>
      </c>
      <c r="Q656">
        <v>-1</v>
      </c>
      <c r="R656">
        <v>-1</v>
      </c>
      <c r="S656">
        <v>-1</v>
      </c>
      <c r="T656">
        <v>-1</v>
      </c>
      <c r="U656">
        <v>-1</v>
      </c>
      <c r="V656">
        <v>-1</v>
      </c>
      <c r="W656">
        <v>-1</v>
      </c>
      <c r="X656">
        <v>-1</v>
      </c>
      <c r="Y656">
        <v>-1</v>
      </c>
      <c r="Z656">
        <v>-1</v>
      </c>
      <c r="AA656">
        <v>-1</v>
      </c>
      <c r="AB656">
        <v>-1</v>
      </c>
      <c r="AC656">
        <v>-1</v>
      </c>
      <c r="AD656">
        <v>0</v>
      </c>
      <c r="AE656">
        <v>-1</v>
      </c>
      <c r="AF656">
        <v>-1</v>
      </c>
      <c r="AG656">
        <v>-1</v>
      </c>
      <c r="AH656">
        <v>-1</v>
      </c>
      <c r="AI656">
        <v>-1</v>
      </c>
      <c r="AJ656">
        <v>-3</v>
      </c>
      <c r="AK656">
        <v>-2</v>
      </c>
      <c r="AL656">
        <v>-1</v>
      </c>
      <c r="AM656">
        <v>0</v>
      </c>
      <c r="AN656">
        <v>0</v>
      </c>
      <c r="AO656">
        <v>-1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 t="s">
        <v>52</v>
      </c>
      <c r="BB656" s="1">
        <v>41234</v>
      </c>
      <c r="BC656">
        <v>19786</v>
      </c>
      <c r="BD656" s="4">
        <f t="shared" si="30"/>
        <v>3</v>
      </c>
      <c r="BE656">
        <f t="shared" si="31"/>
        <v>-1.0416666666666667</v>
      </c>
      <c r="BF656">
        <f t="shared" si="32"/>
        <v>2012</v>
      </c>
    </row>
    <row r="657" spans="1:58" x14ac:dyDescent="0.2">
      <c r="A657">
        <v>3</v>
      </c>
      <c r="B657">
        <v>10</v>
      </c>
      <c r="C657">
        <v>195</v>
      </c>
      <c r="D657">
        <v>6389</v>
      </c>
      <c r="E657">
        <v>-2</v>
      </c>
      <c r="F657">
        <v>-2</v>
      </c>
      <c r="G657">
        <v>-2</v>
      </c>
      <c r="H657">
        <v>-2</v>
      </c>
      <c r="I657">
        <v>-2</v>
      </c>
      <c r="J657">
        <v>-2</v>
      </c>
      <c r="K657">
        <v>-2</v>
      </c>
      <c r="L657">
        <v>-2</v>
      </c>
      <c r="M657">
        <v>-1</v>
      </c>
      <c r="N657">
        <v>-1</v>
      </c>
      <c r="O657">
        <v>-1</v>
      </c>
      <c r="P657">
        <v>-1</v>
      </c>
      <c r="Q657">
        <v>-1</v>
      </c>
      <c r="R657">
        <v>-1</v>
      </c>
      <c r="S657">
        <v>-1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-1</v>
      </c>
      <c r="BA657" t="s">
        <v>52</v>
      </c>
      <c r="BB657" s="1">
        <v>40722</v>
      </c>
      <c r="BC657">
        <v>64145</v>
      </c>
      <c r="BD657" s="4">
        <f t="shared" si="30"/>
        <v>3</v>
      </c>
      <c r="BE657">
        <f t="shared" si="31"/>
        <v>-0.5</v>
      </c>
      <c r="BF657">
        <f t="shared" si="32"/>
        <v>2011</v>
      </c>
    </row>
    <row r="658" spans="1:58" x14ac:dyDescent="0.2">
      <c r="A658">
        <v>3</v>
      </c>
      <c r="B658">
        <v>20</v>
      </c>
      <c r="C658">
        <v>195</v>
      </c>
      <c r="D658">
        <v>5028</v>
      </c>
      <c r="E658">
        <v>-1</v>
      </c>
      <c r="F658">
        <v>-1</v>
      </c>
      <c r="G658">
        <v>0</v>
      </c>
      <c r="H658">
        <v>0</v>
      </c>
      <c r="I658">
        <v>1</v>
      </c>
      <c r="J658">
        <v>1</v>
      </c>
      <c r="K658">
        <v>2</v>
      </c>
      <c r="L658">
        <v>3</v>
      </c>
      <c r="M658">
        <v>3</v>
      </c>
      <c r="N658">
        <v>4</v>
      </c>
      <c r="O658">
        <v>3</v>
      </c>
      <c r="P658">
        <v>3</v>
      </c>
      <c r="Q658">
        <v>4</v>
      </c>
      <c r="R658">
        <v>5</v>
      </c>
      <c r="S658">
        <v>4</v>
      </c>
      <c r="T658">
        <v>5</v>
      </c>
      <c r="U658">
        <v>4</v>
      </c>
      <c r="V658">
        <v>5</v>
      </c>
      <c r="W658">
        <v>6</v>
      </c>
      <c r="X658">
        <v>7</v>
      </c>
      <c r="Y658">
        <v>8</v>
      </c>
      <c r="Z658">
        <v>9</v>
      </c>
      <c r="AA658">
        <v>10</v>
      </c>
      <c r="AB658">
        <v>11</v>
      </c>
      <c r="AC658">
        <v>12</v>
      </c>
      <c r="AD658">
        <v>13</v>
      </c>
      <c r="AE658">
        <v>14</v>
      </c>
      <c r="AF658">
        <v>15</v>
      </c>
      <c r="AG658">
        <v>16</v>
      </c>
      <c r="AH658">
        <v>17</v>
      </c>
      <c r="AI658">
        <v>18</v>
      </c>
      <c r="AJ658">
        <v>19</v>
      </c>
      <c r="AK658">
        <v>20</v>
      </c>
      <c r="AL658">
        <v>21</v>
      </c>
      <c r="AM658">
        <v>22</v>
      </c>
      <c r="AN658">
        <v>23</v>
      </c>
      <c r="AO658">
        <v>24</v>
      </c>
      <c r="AP658">
        <v>25</v>
      </c>
      <c r="AQ658">
        <v>26</v>
      </c>
      <c r="AR658">
        <v>27</v>
      </c>
      <c r="AS658">
        <v>28</v>
      </c>
      <c r="AT658">
        <v>29</v>
      </c>
      <c r="AU658">
        <v>30</v>
      </c>
      <c r="AV658">
        <v>31</v>
      </c>
      <c r="AW658">
        <v>32</v>
      </c>
      <c r="AX658">
        <v>33</v>
      </c>
      <c r="AY658">
        <v>34</v>
      </c>
      <c r="AZ658">
        <v>35</v>
      </c>
      <c r="BA658" t="s">
        <v>50</v>
      </c>
      <c r="BB658" s="1">
        <v>42208</v>
      </c>
      <c r="BC658">
        <v>22840</v>
      </c>
      <c r="BD658" s="4">
        <f t="shared" si="30"/>
        <v>1</v>
      </c>
      <c r="BE658">
        <f t="shared" si="31"/>
        <v>13.75</v>
      </c>
      <c r="BF658">
        <f t="shared" si="32"/>
        <v>2015</v>
      </c>
    </row>
    <row r="659" spans="1:58" x14ac:dyDescent="0.2">
      <c r="A659">
        <v>3</v>
      </c>
      <c r="B659">
        <v>30</v>
      </c>
      <c r="C659">
        <v>195</v>
      </c>
      <c r="D659">
        <v>12382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1</v>
      </c>
      <c r="Q659">
        <v>2</v>
      </c>
      <c r="R659">
        <v>3</v>
      </c>
      <c r="S659">
        <v>4</v>
      </c>
      <c r="T659">
        <v>5</v>
      </c>
      <c r="U659">
        <v>6</v>
      </c>
      <c r="V659">
        <v>7</v>
      </c>
      <c r="W659">
        <v>8</v>
      </c>
      <c r="X659">
        <v>9</v>
      </c>
      <c r="Y659">
        <v>10</v>
      </c>
      <c r="Z659">
        <v>8</v>
      </c>
      <c r="AA659">
        <v>8</v>
      </c>
      <c r="AB659">
        <v>7</v>
      </c>
      <c r="AC659">
        <v>7</v>
      </c>
      <c r="AD659">
        <v>7</v>
      </c>
      <c r="AE659">
        <v>7</v>
      </c>
      <c r="AF659" t="s">
        <v>49</v>
      </c>
      <c r="AG659" t="s">
        <v>49</v>
      </c>
      <c r="AH659" t="s">
        <v>49</v>
      </c>
      <c r="AI659" t="s">
        <v>49</v>
      </c>
      <c r="AJ659" t="s">
        <v>49</v>
      </c>
      <c r="AK659" t="s">
        <v>49</v>
      </c>
      <c r="AL659" t="s">
        <v>49</v>
      </c>
      <c r="AM659" t="s">
        <v>49</v>
      </c>
      <c r="AN659" t="s">
        <v>49</v>
      </c>
      <c r="AO659" t="s">
        <v>49</v>
      </c>
      <c r="AP659" t="s">
        <v>49</v>
      </c>
      <c r="AQ659" t="s">
        <v>49</v>
      </c>
      <c r="AR659" t="s">
        <v>49</v>
      </c>
      <c r="AS659" t="s">
        <v>49</v>
      </c>
      <c r="AT659" t="s">
        <v>49</v>
      </c>
      <c r="AU659" t="s">
        <v>49</v>
      </c>
      <c r="AV659" t="s">
        <v>49</v>
      </c>
      <c r="AW659" t="s">
        <v>49</v>
      </c>
      <c r="AX659" t="s">
        <v>49</v>
      </c>
      <c r="AY659" t="s">
        <v>49</v>
      </c>
      <c r="AZ659" t="s">
        <v>49</v>
      </c>
      <c r="BA659" t="s">
        <v>50</v>
      </c>
      <c r="BB659" s="1">
        <v>41234</v>
      </c>
      <c r="BC659">
        <v>38814</v>
      </c>
      <c r="BD659" s="4">
        <f t="shared" si="30"/>
        <v>1</v>
      </c>
      <c r="BE659">
        <f t="shared" si="31"/>
        <v>3.7037037037037037</v>
      </c>
      <c r="BF659">
        <f t="shared" si="32"/>
        <v>2012</v>
      </c>
    </row>
    <row r="660" spans="1:58" x14ac:dyDescent="0.2">
      <c r="A660">
        <v>3</v>
      </c>
      <c r="B660">
        <v>40</v>
      </c>
      <c r="C660">
        <v>195</v>
      </c>
      <c r="D660">
        <v>2233</v>
      </c>
      <c r="E660">
        <v>-2</v>
      </c>
      <c r="F660">
        <v>-1</v>
      </c>
      <c r="G660">
        <v>0</v>
      </c>
      <c r="H660">
        <v>0</v>
      </c>
      <c r="I660">
        <v>1</v>
      </c>
      <c r="J660">
        <v>0</v>
      </c>
      <c r="K660">
        <v>1</v>
      </c>
      <c r="L660">
        <v>1</v>
      </c>
      <c r="M660">
        <v>2</v>
      </c>
      <c r="N660">
        <v>2</v>
      </c>
      <c r="O660">
        <v>0</v>
      </c>
      <c r="P660">
        <v>1</v>
      </c>
      <c r="Q660">
        <v>2</v>
      </c>
      <c r="R660">
        <v>1</v>
      </c>
      <c r="S660">
        <v>2</v>
      </c>
      <c r="T660">
        <v>2</v>
      </c>
      <c r="U660">
        <v>2</v>
      </c>
      <c r="V660">
        <v>2</v>
      </c>
      <c r="W660" t="s">
        <v>49</v>
      </c>
      <c r="X660" t="s">
        <v>49</v>
      </c>
      <c r="Y660" t="s">
        <v>49</v>
      </c>
      <c r="Z660" t="s">
        <v>49</v>
      </c>
      <c r="AA660" t="s">
        <v>49</v>
      </c>
      <c r="AB660" t="s">
        <v>49</v>
      </c>
      <c r="AC660" t="s">
        <v>49</v>
      </c>
      <c r="AD660" t="s">
        <v>49</v>
      </c>
      <c r="AE660" t="s">
        <v>49</v>
      </c>
      <c r="AF660" t="s">
        <v>49</v>
      </c>
      <c r="AG660" t="s">
        <v>49</v>
      </c>
      <c r="AH660" t="s">
        <v>49</v>
      </c>
      <c r="AI660" t="s">
        <v>49</v>
      </c>
      <c r="AJ660" t="s">
        <v>49</v>
      </c>
      <c r="AK660" t="s">
        <v>49</v>
      </c>
      <c r="AL660" t="s">
        <v>49</v>
      </c>
      <c r="AM660" t="s">
        <v>49</v>
      </c>
      <c r="AN660" t="s">
        <v>49</v>
      </c>
      <c r="AO660" t="s">
        <v>49</v>
      </c>
      <c r="AP660" t="s">
        <v>49</v>
      </c>
      <c r="AQ660" t="s">
        <v>49</v>
      </c>
      <c r="AR660" t="s">
        <v>49</v>
      </c>
      <c r="AS660" t="s">
        <v>49</v>
      </c>
      <c r="AT660" t="s">
        <v>49</v>
      </c>
      <c r="AU660" t="s">
        <v>49</v>
      </c>
      <c r="AV660" t="s">
        <v>49</v>
      </c>
      <c r="AW660" t="s">
        <v>49</v>
      </c>
      <c r="AX660" t="s">
        <v>49</v>
      </c>
      <c r="AY660" t="s">
        <v>49</v>
      </c>
      <c r="AZ660" t="s">
        <v>49</v>
      </c>
      <c r="BA660" t="s">
        <v>51</v>
      </c>
      <c r="BB660" s="1">
        <v>42101</v>
      </c>
      <c r="BC660">
        <v>52540</v>
      </c>
      <c r="BD660" s="4">
        <f t="shared" si="30"/>
        <v>2</v>
      </c>
      <c r="BE660">
        <f t="shared" si="31"/>
        <v>0.88888888888888884</v>
      </c>
      <c r="BF660">
        <f t="shared" si="32"/>
        <v>2015</v>
      </c>
    </row>
    <row r="661" spans="1:58" x14ac:dyDescent="0.2">
      <c r="A661">
        <v>4</v>
      </c>
      <c r="B661">
        <v>50</v>
      </c>
      <c r="C661">
        <v>195</v>
      </c>
      <c r="D661">
        <v>5082</v>
      </c>
      <c r="E661">
        <v>-1</v>
      </c>
      <c r="F661">
        <v>-1</v>
      </c>
      <c r="G661">
        <v>-1</v>
      </c>
      <c r="H661">
        <v>-1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-1</v>
      </c>
      <c r="O661">
        <v>0</v>
      </c>
      <c r="P661">
        <v>1</v>
      </c>
      <c r="Q661">
        <v>1</v>
      </c>
      <c r="R661">
        <v>2</v>
      </c>
      <c r="S661">
        <v>1</v>
      </c>
      <c r="T661">
        <v>0</v>
      </c>
      <c r="U661">
        <v>1</v>
      </c>
      <c r="V661">
        <v>2</v>
      </c>
      <c r="W661">
        <v>0</v>
      </c>
      <c r="X661">
        <v>1</v>
      </c>
      <c r="Y661">
        <v>0</v>
      </c>
      <c r="Z661">
        <v>1</v>
      </c>
      <c r="AA661">
        <v>1</v>
      </c>
      <c r="AB661">
        <v>1</v>
      </c>
      <c r="AC661">
        <v>0</v>
      </c>
      <c r="AD661">
        <v>1</v>
      </c>
      <c r="AE661">
        <v>0</v>
      </c>
      <c r="AF661">
        <v>1</v>
      </c>
      <c r="AG661">
        <v>1</v>
      </c>
      <c r="AH661">
        <v>0</v>
      </c>
      <c r="AI661">
        <v>1</v>
      </c>
      <c r="AJ661">
        <v>0</v>
      </c>
      <c r="AK661">
        <v>1</v>
      </c>
      <c r="AL661">
        <v>1</v>
      </c>
      <c r="AM661">
        <v>2</v>
      </c>
      <c r="AN661">
        <v>1</v>
      </c>
      <c r="AO661">
        <v>1</v>
      </c>
      <c r="AP661">
        <v>0</v>
      </c>
      <c r="AQ661">
        <v>1</v>
      </c>
      <c r="AR661">
        <v>1</v>
      </c>
      <c r="AS661">
        <v>1</v>
      </c>
      <c r="AT661">
        <v>2</v>
      </c>
      <c r="AU661">
        <v>1</v>
      </c>
      <c r="AV661">
        <v>0</v>
      </c>
      <c r="AW661">
        <v>0</v>
      </c>
      <c r="AX661">
        <v>1</v>
      </c>
      <c r="AY661">
        <v>2</v>
      </c>
      <c r="AZ661">
        <v>-1</v>
      </c>
      <c r="BA661" t="s">
        <v>52</v>
      </c>
      <c r="BB661" s="1">
        <v>41805</v>
      </c>
      <c r="BC661">
        <v>58151</v>
      </c>
      <c r="BD661" s="4">
        <f t="shared" si="30"/>
        <v>3</v>
      </c>
      <c r="BE661">
        <f t="shared" si="31"/>
        <v>0.52083333333333337</v>
      </c>
      <c r="BF661">
        <f t="shared" si="32"/>
        <v>2014</v>
      </c>
    </row>
    <row r="662" spans="1:58" x14ac:dyDescent="0.2">
      <c r="A662">
        <v>3</v>
      </c>
      <c r="B662">
        <v>10</v>
      </c>
      <c r="C662">
        <v>195</v>
      </c>
      <c r="D662">
        <v>11218</v>
      </c>
      <c r="E662">
        <v>-1</v>
      </c>
      <c r="F662">
        <v>-1</v>
      </c>
      <c r="G662">
        <v>-1</v>
      </c>
      <c r="H662">
        <v>0</v>
      </c>
      <c r="I662">
        <v>0</v>
      </c>
      <c r="J662">
        <v>0</v>
      </c>
      <c r="K662">
        <v>0</v>
      </c>
      <c r="L662">
        <v>-1</v>
      </c>
      <c r="M662">
        <v>-1</v>
      </c>
      <c r="N662">
        <v>-1</v>
      </c>
      <c r="O662">
        <v>-1</v>
      </c>
      <c r="P662">
        <v>-1</v>
      </c>
      <c r="Q662">
        <v>-1</v>
      </c>
      <c r="R662">
        <v>-1</v>
      </c>
      <c r="S662">
        <v>-1</v>
      </c>
      <c r="T662">
        <v>-1</v>
      </c>
      <c r="U662">
        <v>-1</v>
      </c>
      <c r="V662">
        <v>-1</v>
      </c>
      <c r="W662">
        <v>-1</v>
      </c>
      <c r="X662">
        <v>-1</v>
      </c>
      <c r="Y662">
        <v>-1</v>
      </c>
      <c r="Z662">
        <v>-1</v>
      </c>
      <c r="AA662">
        <v>-1</v>
      </c>
      <c r="AB662">
        <v>-1</v>
      </c>
      <c r="AC662">
        <v>-1</v>
      </c>
      <c r="AD662">
        <v>-1</v>
      </c>
      <c r="AE662">
        <v>-1</v>
      </c>
      <c r="AF662">
        <v>-1</v>
      </c>
      <c r="AG662">
        <v>-1</v>
      </c>
      <c r="AH662">
        <v>-1</v>
      </c>
      <c r="AI662">
        <v>-1</v>
      </c>
      <c r="AJ662">
        <v>-1</v>
      </c>
      <c r="AK662">
        <v>-1</v>
      </c>
      <c r="AL662">
        <v>-1</v>
      </c>
      <c r="AM662">
        <v>-1</v>
      </c>
      <c r="AN662">
        <v>-1</v>
      </c>
      <c r="AO662">
        <v>-1</v>
      </c>
      <c r="AP662">
        <v>-1</v>
      </c>
      <c r="AQ662">
        <v>-1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-1</v>
      </c>
      <c r="AY662">
        <v>-1</v>
      </c>
      <c r="AZ662">
        <v>-1</v>
      </c>
      <c r="BA662" t="s">
        <v>52</v>
      </c>
      <c r="BB662" s="1">
        <v>41814</v>
      </c>
      <c r="BC662">
        <v>67824</v>
      </c>
      <c r="BD662" s="4">
        <f t="shared" si="30"/>
        <v>3</v>
      </c>
      <c r="BE662">
        <f t="shared" si="31"/>
        <v>-0.79166666666666663</v>
      </c>
      <c r="BF662">
        <f t="shared" si="32"/>
        <v>2014</v>
      </c>
    </row>
    <row r="663" spans="1:58" x14ac:dyDescent="0.2">
      <c r="A663">
        <v>4</v>
      </c>
      <c r="B663">
        <v>20</v>
      </c>
      <c r="C663">
        <v>196</v>
      </c>
      <c r="D663">
        <v>15066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-1</v>
      </c>
      <c r="N663">
        <v>0</v>
      </c>
      <c r="O663">
        <v>0</v>
      </c>
      <c r="P663">
        <v>0</v>
      </c>
      <c r="Q663">
        <v>0</v>
      </c>
      <c r="R663">
        <v>-1</v>
      </c>
      <c r="S663">
        <v>0</v>
      </c>
      <c r="T663">
        <v>0</v>
      </c>
      <c r="U663">
        <v>0</v>
      </c>
      <c r="V663">
        <v>0</v>
      </c>
      <c r="W663">
        <v>-1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1</v>
      </c>
      <c r="AL663">
        <v>-1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1</v>
      </c>
      <c r="AY663">
        <v>0</v>
      </c>
      <c r="AZ663">
        <v>0</v>
      </c>
      <c r="BA663" t="s">
        <v>51</v>
      </c>
      <c r="BB663" s="1">
        <v>41397</v>
      </c>
      <c r="BC663">
        <v>22508</v>
      </c>
      <c r="BD663" s="4">
        <f t="shared" si="30"/>
        <v>2</v>
      </c>
      <c r="BE663">
        <f t="shared" si="31"/>
        <v>-4.1666666666666664E-2</v>
      </c>
      <c r="BF663">
        <f t="shared" si="32"/>
        <v>2013</v>
      </c>
    </row>
    <row r="664" spans="1:58" x14ac:dyDescent="0.2">
      <c r="A664">
        <v>2</v>
      </c>
      <c r="B664">
        <v>30</v>
      </c>
      <c r="C664">
        <v>192</v>
      </c>
      <c r="D664">
        <v>2685</v>
      </c>
      <c r="E664">
        <v>-1</v>
      </c>
      <c r="F664">
        <v>-1</v>
      </c>
      <c r="G664">
        <v>-1</v>
      </c>
      <c r="H664">
        <v>-1</v>
      </c>
      <c r="I664">
        <v>-1</v>
      </c>
      <c r="J664">
        <v>-1</v>
      </c>
      <c r="K664">
        <v>-1</v>
      </c>
      <c r="L664">
        <v>-1</v>
      </c>
      <c r="M664">
        <v>-1</v>
      </c>
      <c r="N664">
        <v>-1</v>
      </c>
      <c r="O664">
        <v>-1</v>
      </c>
      <c r="P664">
        <v>-1</v>
      </c>
      <c r="Q664">
        <v>0</v>
      </c>
      <c r="R664">
        <v>0</v>
      </c>
      <c r="S664">
        <v>0</v>
      </c>
      <c r="T664">
        <v>-1</v>
      </c>
      <c r="U664">
        <v>0</v>
      </c>
      <c r="V664">
        <v>0</v>
      </c>
      <c r="W664">
        <v>1</v>
      </c>
      <c r="X664">
        <v>-1</v>
      </c>
      <c r="Y664">
        <v>0</v>
      </c>
      <c r="Z664">
        <v>1</v>
      </c>
      <c r="AA664">
        <v>2</v>
      </c>
      <c r="AB664">
        <v>0</v>
      </c>
      <c r="AC664">
        <v>1</v>
      </c>
      <c r="AD664">
        <v>-1</v>
      </c>
      <c r="AE664">
        <v>0</v>
      </c>
      <c r="AF664">
        <v>1</v>
      </c>
      <c r="AG664">
        <v>2</v>
      </c>
      <c r="AH664">
        <v>-1</v>
      </c>
      <c r="AI664">
        <v>0</v>
      </c>
      <c r="AJ664">
        <v>1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-1</v>
      </c>
      <c r="AT664">
        <v>-1</v>
      </c>
      <c r="AU664">
        <v>-1</v>
      </c>
      <c r="AV664">
        <v>-1</v>
      </c>
      <c r="AW664">
        <v>-1</v>
      </c>
      <c r="AX664">
        <v>-1</v>
      </c>
      <c r="AY664">
        <v>-1</v>
      </c>
      <c r="AZ664">
        <v>-1</v>
      </c>
      <c r="BA664" t="s">
        <v>52</v>
      </c>
      <c r="BB664" s="1">
        <v>40356</v>
      </c>
      <c r="BC664">
        <v>71819</v>
      </c>
      <c r="BD664" s="4">
        <f t="shared" si="30"/>
        <v>3</v>
      </c>
      <c r="BE664">
        <f t="shared" si="31"/>
        <v>-0.29166666666666669</v>
      </c>
      <c r="BF664">
        <f t="shared" si="32"/>
        <v>2010</v>
      </c>
    </row>
    <row r="665" spans="1:58" x14ac:dyDescent="0.2">
      <c r="A665">
        <v>4</v>
      </c>
      <c r="B665">
        <v>40</v>
      </c>
      <c r="C665">
        <v>196</v>
      </c>
      <c r="D665">
        <v>8598</v>
      </c>
      <c r="E665">
        <v>-1</v>
      </c>
      <c r="F665">
        <v>-1</v>
      </c>
      <c r="G665">
        <v>-1</v>
      </c>
      <c r="H665">
        <v>-1</v>
      </c>
      <c r="I665">
        <v>-1</v>
      </c>
      <c r="J665">
        <v>-1</v>
      </c>
      <c r="K665">
        <v>-1</v>
      </c>
      <c r="L665">
        <v>-1</v>
      </c>
      <c r="M665">
        <v>-1</v>
      </c>
      <c r="N665">
        <v>-1</v>
      </c>
      <c r="O665">
        <v>-1</v>
      </c>
      <c r="P665">
        <v>-1</v>
      </c>
      <c r="Q665">
        <v>-1</v>
      </c>
      <c r="R665">
        <v>-1</v>
      </c>
      <c r="S665">
        <v>-1</v>
      </c>
      <c r="T665">
        <v>0</v>
      </c>
      <c r="U665">
        <v>0</v>
      </c>
      <c r="V665">
        <v>0</v>
      </c>
      <c r="W665">
        <v>1</v>
      </c>
      <c r="X665">
        <v>2</v>
      </c>
      <c r="Y665">
        <v>3</v>
      </c>
      <c r="Z665">
        <v>4</v>
      </c>
      <c r="AA665">
        <v>5</v>
      </c>
      <c r="AB665">
        <v>6</v>
      </c>
      <c r="AC665">
        <v>7</v>
      </c>
      <c r="AD665">
        <v>8</v>
      </c>
      <c r="AE665">
        <v>9</v>
      </c>
      <c r="AF665">
        <v>10</v>
      </c>
      <c r="AG665">
        <v>11</v>
      </c>
      <c r="AH665">
        <v>12</v>
      </c>
      <c r="AI665">
        <v>13</v>
      </c>
      <c r="AJ665">
        <v>14</v>
      </c>
      <c r="AK665">
        <v>15</v>
      </c>
      <c r="AL665">
        <v>16</v>
      </c>
      <c r="AM665">
        <v>17</v>
      </c>
      <c r="AN665">
        <v>18</v>
      </c>
      <c r="AO665">
        <v>19</v>
      </c>
      <c r="AP665">
        <v>20</v>
      </c>
      <c r="AQ665">
        <v>21</v>
      </c>
      <c r="AR665">
        <v>22</v>
      </c>
      <c r="AS665">
        <v>23</v>
      </c>
      <c r="AT665">
        <v>24</v>
      </c>
      <c r="AU665">
        <v>25</v>
      </c>
      <c r="AV665">
        <v>26</v>
      </c>
      <c r="AW665">
        <v>27</v>
      </c>
      <c r="AX665">
        <v>28</v>
      </c>
      <c r="AY665">
        <v>29</v>
      </c>
      <c r="AZ665">
        <v>30</v>
      </c>
      <c r="BA665" t="s">
        <v>51</v>
      </c>
      <c r="BB665" s="1">
        <v>40867</v>
      </c>
      <c r="BC665">
        <v>51499</v>
      </c>
      <c r="BD665" s="4">
        <f t="shared" si="30"/>
        <v>2</v>
      </c>
      <c r="BE665">
        <f t="shared" si="31"/>
        <v>9.375</v>
      </c>
      <c r="BF665">
        <f t="shared" si="32"/>
        <v>2011</v>
      </c>
    </row>
    <row r="666" spans="1:58" x14ac:dyDescent="0.2">
      <c r="A666">
        <v>1</v>
      </c>
      <c r="B666">
        <v>50</v>
      </c>
      <c r="C666">
        <v>186</v>
      </c>
      <c r="D666">
        <v>10931</v>
      </c>
      <c r="E666">
        <v>-1</v>
      </c>
      <c r="F666">
        <v>-1</v>
      </c>
      <c r="G666">
        <v>-1</v>
      </c>
      <c r="H666">
        <v>-2</v>
      </c>
      <c r="I666">
        <v>-2</v>
      </c>
      <c r="J666">
        <v>-2</v>
      </c>
      <c r="K666">
        <v>-2</v>
      </c>
      <c r="L666">
        <v>-3</v>
      </c>
      <c r="M666">
        <v>-3</v>
      </c>
      <c r="N666">
        <v>-4</v>
      </c>
      <c r="O666">
        <v>-5</v>
      </c>
      <c r="P666">
        <v>-7</v>
      </c>
      <c r="Q666">
        <v>-8</v>
      </c>
      <c r="R666">
        <v>-9</v>
      </c>
      <c r="S666">
        <v>-10</v>
      </c>
      <c r="T666">
        <v>-12</v>
      </c>
      <c r="U666">
        <v>-13</v>
      </c>
      <c r="V666">
        <v>-14</v>
      </c>
      <c r="W666">
        <v>-15</v>
      </c>
      <c r="X666">
        <v>-16</v>
      </c>
      <c r="Y666">
        <v>-18</v>
      </c>
      <c r="Z666">
        <v>-19</v>
      </c>
      <c r="AA666">
        <v>-20</v>
      </c>
      <c r="AB666">
        <v>-21</v>
      </c>
      <c r="AC666">
        <v>-23</v>
      </c>
      <c r="AD666">
        <v>-24</v>
      </c>
      <c r="AE666">
        <v>-25</v>
      </c>
      <c r="AF666">
        <v>-26</v>
      </c>
      <c r="AG666">
        <v>-28</v>
      </c>
      <c r="AH666">
        <v>-29</v>
      </c>
      <c r="AI666">
        <v>-30</v>
      </c>
      <c r="AJ666">
        <v>-31</v>
      </c>
      <c r="AK666">
        <v>-30</v>
      </c>
      <c r="AL666">
        <v>-29</v>
      </c>
      <c r="AM666">
        <v>-28</v>
      </c>
      <c r="AN666">
        <v>-27</v>
      </c>
      <c r="AO666">
        <v>-26</v>
      </c>
      <c r="AP666">
        <v>-25</v>
      </c>
      <c r="AQ666">
        <v>-24</v>
      </c>
      <c r="AR666">
        <v>-23</v>
      </c>
      <c r="AS666">
        <v>-22</v>
      </c>
      <c r="AT666">
        <v>-21</v>
      </c>
      <c r="AU666">
        <v>-20</v>
      </c>
      <c r="AV666">
        <v>-19</v>
      </c>
      <c r="AW666">
        <v>-18</v>
      </c>
      <c r="AX666">
        <v>-17</v>
      </c>
      <c r="AY666">
        <v>-16</v>
      </c>
      <c r="AZ666">
        <v>-17</v>
      </c>
      <c r="BA666" t="s">
        <v>50</v>
      </c>
      <c r="BB666" s="1">
        <v>41458</v>
      </c>
      <c r="BC666">
        <v>97197</v>
      </c>
      <c r="BD666" s="4">
        <f t="shared" si="30"/>
        <v>1</v>
      </c>
      <c r="BE666">
        <f t="shared" si="31"/>
        <v>-16.375</v>
      </c>
      <c r="BF666">
        <f t="shared" si="32"/>
        <v>2013</v>
      </c>
    </row>
    <row r="667" spans="1:58" x14ac:dyDescent="0.2">
      <c r="A667">
        <v>3</v>
      </c>
      <c r="B667">
        <v>10</v>
      </c>
      <c r="C667">
        <v>187</v>
      </c>
      <c r="D667">
        <v>9195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1</v>
      </c>
      <c r="U667">
        <v>0</v>
      </c>
      <c r="V667">
        <v>1</v>
      </c>
      <c r="W667">
        <v>0</v>
      </c>
      <c r="X667">
        <v>1</v>
      </c>
      <c r="Y667">
        <v>0</v>
      </c>
      <c r="Z667">
        <v>1</v>
      </c>
      <c r="AA667">
        <v>0</v>
      </c>
      <c r="AB667">
        <v>1</v>
      </c>
      <c r="AC667">
        <v>2</v>
      </c>
      <c r="AD667">
        <v>3</v>
      </c>
      <c r="AE667">
        <v>4</v>
      </c>
      <c r="AF667">
        <v>5</v>
      </c>
      <c r="AG667">
        <v>6</v>
      </c>
      <c r="AH667">
        <v>7</v>
      </c>
      <c r="AI667">
        <v>8</v>
      </c>
      <c r="AJ667">
        <v>9</v>
      </c>
      <c r="AK667">
        <v>10</v>
      </c>
      <c r="AL667">
        <v>11</v>
      </c>
      <c r="AM667">
        <v>12</v>
      </c>
      <c r="AN667">
        <v>13</v>
      </c>
      <c r="AO667">
        <v>14</v>
      </c>
      <c r="AP667">
        <v>15</v>
      </c>
      <c r="AQ667">
        <v>16</v>
      </c>
      <c r="AR667">
        <v>17</v>
      </c>
      <c r="AS667">
        <v>18</v>
      </c>
      <c r="AT667">
        <v>19</v>
      </c>
      <c r="AU667">
        <v>20</v>
      </c>
      <c r="AV667">
        <v>21</v>
      </c>
      <c r="AW667">
        <v>22</v>
      </c>
      <c r="AX667">
        <v>23</v>
      </c>
      <c r="AY667">
        <v>24</v>
      </c>
      <c r="AZ667">
        <v>25</v>
      </c>
      <c r="BA667" t="s">
        <v>50</v>
      </c>
      <c r="BB667" s="1">
        <v>40984</v>
      </c>
      <c r="BC667">
        <v>80560</v>
      </c>
      <c r="BD667" s="4">
        <f t="shared" si="30"/>
        <v>1</v>
      </c>
      <c r="BE667">
        <f t="shared" si="31"/>
        <v>6.854166666666667</v>
      </c>
      <c r="BF667">
        <f t="shared" si="32"/>
        <v>2012</v>
      </c>
    </row>
    <row r="668" spans="1:58" x14ac:dyDescent="0.2">
      <c r="A668">
        <v>2</v>
      </c>
      <c r="B668">
        <v>20</v>
      </c>
      <c r="C668">
        <v>185</v>
      </c>
      <c r="D668">
        <v>9506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1</v>
      </c>
      <c r="AY668">
        <v>0</v>
      </c>
      <c r="AZ668">
        <v>0</v>
      </c>
      <c r="BA668" t="s">
        <v>50</v>
      </c>
      <c r="BB668" s="1">
        <v>40529</v>
      </c>
      <c r="BC668">
        <v>67058</v>
      </c>
      <c r="BD668" s="4">
        <f t="shared" si="30"/>
        <v>1</v>
      </c>
      <c r="BE668">
        <f t="shared" si="31"/>
        <v>4.1666666666666664E-2</v>
      </c>
      <c r="BF668">
        <f t="shared" si="32"/>
        <v>2010</v>
      </c>
    </row>
    <row r="669" spans="1:58" x14ac:dyDescent="0.2">
      <c r="A669">
        <v>4</v>
      </c>
      <c r="B669">
        <v>30</v>
      </c>
      <c r="C669">
        <v>190</v>
      </c>
      <c r="D669">
        <v>4660</v>
      </c>
      <c r="E669">
        <v>-2</v>
      </c>
      <c r="F669">
        <v>-1</v>
      </c>
      <c r="G669">
        <v>-2</v>
      </c>
      <c r="H669">
        <v>-1</v>
      </c>
      <c r="I669">
        <v>-3</v>
      </c>
      <c r="J669">
        <v>-2</v>
      </c>
      <c r="K669">
        <v>-3</v>
      </c>
      <c r="L669">
        <v>-2</v>
      </c>
      <c r="M669">
        <v>-4</v>
      </c>
      <c r="N669">
        <v>-3</v>
      </c>
      <c r="O669">
        <v>-2</v>
      </c>
      <c r="P669">
        <v>-3</v>
      </c>
      <c r="Q669">
        <v>-2</v>
      </c>
      <c r="R669">
        <v>-4</v>
      </c>
      <c r="S669">
        <v>-3</v>
      </c>
      <c r="T669">
        <v>-4</v>
      </c>
      <c r="U669">
        <v>-6</v>
      </c>
      <c r="V669">
        <v>-5</v>
      </c>
      <c r="W669">
        <v>-6</v>
      </c>
      <c r="X669">
        <v>-5</v>
      </c>
      <c r="Y669">
        <v>-4</v>
      </c>
      <c r="Z669">
        <v>-3</v>
      </c>
      <c r="AA669">
        <v>-2</v>
      </c>
      <c r="AB669" t="s">
        <v>49</v>
      </c>
      <c r="AC669" t="s">
        <v>49</v>
      </c>
      <c r="AD669" t="s">
        <v>49</v>
      </c>
      <c r="AE669" t="s">
        <v>49</v>
      </c>
      <c r="AF669" t="s">
        <v>49</v>
      </c>
      <c r="AG669" t="s">
        <v>49</v>
      </c>
      <c r="AH669" t="s">
        <v>49</v>
      </c>
      <c r="AI669" t="s">
        <v>49</v>
      </c>
      <c r="AJ669" t="s">
        <v>49</v>
      </c>
      <c r="AK669" t="s">
        <v>49</v>
      </c>
      <c r="AL669" t="s">
        <v>49</v>
      </c>
      <c r="AM669" t="s">
        <v>49</v>
      </c>
      <c r="AN669" t="s">
        <v>49</v>
      </c>
      <c r="AO669" t="s">
        <v>49</v>
      </c>
      <c r="AP669" t="s">
        <v>49</v>
      </c>
      <c r="AQ669" t="s">
        <v>49</v>
      </c>
      <c r="AR669" t="s">
        <v>49</v>
      </c>
      <c r="AS669" t="s">
        <v>49</v>
      </c>
      <c r="AT669" t="s">
        <v>49</v>
      </c>
      <c r="AU669" t="s">
        <v>49</v>
      </c>
      <c r="AV669" t="s">
        <v>49</v>
      </c>
      <c r="AW669" t="s">
        <v>49</v>
      </c>
      <c r="AX669" t="s">
        <v>49</v>
      </c>
      <c r="AY669" t="s">
        <v>49</v>
      </c>
      <c r="AZ669" t="s">
        <v>49</v>
      </c>
      <c r="BA669" t="s">
        <v>52</v>
      </c>
      <c r="BB669" s="1">
        <v>42169</v>
      </c>
      <c r="BC669">
        <v>78496</v>
      </c>
      <c r="BD669" s="4">
        <f t="shared" si="30"/>
        <v>3</v>
      </c>
      <c r="BE669">
        <f t="shared" si="31"/>
        <v>-3.1304347826086958</v>
      </c>
      <c r="BF669">
        <f t="shared" si="32"/>
        <v>2015</v>
      </c>
    </row>
    <row r="670" spans="1:58" x14ac:dyDescent="0.2">
      <c r="A670">
        <v>1</v>
      </c>
      <c r="B670">
        <v>40</v>
      </c>
      <c r="C670">
        <v>187</v>
      </c>
      <c r="D670">
        <v>6601</v>
      </c>
      <c r="E670">
        <v>-1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1</v>
      </c>
      <c r="AB670">
        <v>2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</v>
      </c>
      <c r="AJ670">
        <v>1</v>
      </c>
      <c r="AK670">
        <v>2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 t="s">
        <v>50</v>
      </c>
      <c r="BB670" s="1">
        <v>42164</v>
      </c>
      <c r="BC670">
        <v>41118</v>
      </c>
      <c r="BD670" s="4">
        <f t="shared" si="30"/>
        <v>1</v>
      </c>
      <c r="BE670">
        <f t="shared" si="31"/>
        <v>0.14583333333333334</v>
      </c>
      <c r="BF670">
        <f t="shared" si="32"/>
        <v>2015</v>
      </c>
    </row>
    <row r="671" spans="1:58" x14ac:dyDescent="0.2">
      <c r="A671">
        <v>2</v>
      </c>
      <c r="B671">
        <v>50</v>
      </c>
      <c r="C671">
        <v>185</v>
      </c>
      <c r="D671">
        <v>16746</v>
      </c>
      <c r="E671">
        <v>0</v>
      </c>
      <c r="F671">
        <v>-1</v>
      </c>
      <c r="G671">
        <v>0</v>
      </c>
      <c r="H671">
        <v>-1</v>
      </c>
      <c r="I671">
        <v>0</v>
      </c>
      <c r="J671">
        <v>-1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 t="s">
        <v>52</v>
      </c>
      <c r="BB671" s="1">
        <v>40734</v>
      </c>
      <c r="BC671">
        <v>48234</v>
      </c>
      <c r="BD671" s="4">
        <f t="shared" si="30"/>
        <v>3</v>
      </c>
      <c r="BE671">
        <f t="shared" si="31"/>
        <v>-6.25E-2</v>
      </c>
      <c r="BF671">
        <f t="shared" si="32"/>
        <v>2011</v>
      </c>
    </row>
    <row r="672" spans="1:58" x14ac:dyDescent="0.2">
      <c r="A672">
        <v>3</v>
      </c>
      <c r="B672">
        <v>10</v>
      </c>
      <c r="C672">
        <v>185</v>
      </c>
      <c r="D672">
        <v>11962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 t="s">
        <v>52</v>
      </c>
      <c r="BB672" s="1">
        <v>41161</v>
      </c>
      <c r="BC672">
        <v>40174</v>
      </c>
      <c r="BD672" s="4">
        <f t="shared" si="30"/>
        <v>3</v>
      </c>
      <c r="BE672">
        <f t="shared" si="31"/>
        <v>0</v>
      </c>
      <c r="BF672">
        <f t="shared" si="32"/>
        <v>2012</v>
      </c>
    </row>
    <row r="673" spans="1:58" x14ac:dyDescent="0.2">
      <c r="A673">
        <v>4</v>
      </c>
      <c r="B673">
        <v>20</v>
      </c>
      <c r="C673">
        <v>186</v>
      </c>
      <c r="D673">
        <v>12055</v>
      </c>
      <c r="E673">
        <v>0</v>
      </c>
      <c r="F673">
        <v>0</v>
      </c>
      <c r="G673">
        <v>-1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1</v>
      </c>
      <c r="N673">
        <v>2</v>
      </c>
      <c r="O673">
        <v>1</v>
      </c>
      <c r="P673">
        <v>1</v>
      </c>
      <c r="Q673">
        <v>2</v>
      </c>
      <c r="R673">
        <v>3</v>
      </c>
      <c r="S673">
        <v>4</v>
      </c>
      <c r="T673">
        <v>5</v>
      </c>
      <c r="U673">
        <v>6</v>
      </c>
      <c r="V673">
        <v>7</v>
      </c>
      <c r="W673">
        <v>8</v>
      </c>
      <c r="X673">
        <v>9</v>
      </c>
      <c r="Y673">
        <v>10</v>
      </c>
      <c r="Z673">
        <v>11</v>
      </c>
      <c r="AA673">
        <v>12</v>
      </c>
      <c r="AB673">
        <v>13</v>
      </c>
      <c r="AC673">
        <v>14</v>
      </c>
      <c r="AD673">
        <v>15</v>
      </c>
      <c r="AE673">
        <v>16</v>
      </c>
      <c r="AF673">
        <v>17</v>
      </c>
      <c r="AG673">
        <v>18</v>
      </c>
      <c r="AH673">
        <v>19</v>
      </c>
      <c r="AI673">
        <v>20</v>
      </c>
      <c r="AJ673">
        <v>21</v>
      </c>
      <c r="AK673">
        <v>22</v>
      </c>
      <c r="AL673">
        <v>23</v>
      </c>
      <c r="AM673">
        <v>24</v>
      </c>
      <c r="AN673">
        <v>25</v>
      </c>
      <c r="AO673">
        <v>26</v>
      </c>
      <c r="AP673">
        <v>27</v>
      </c>
      <c r="AQ673">
        <v>28</v>
      </c>
      <c r="AR673">
        <v>29</v>
      </c>
      <c r="AS673">
        <v>30</v>
      </c>
      <c r="AT673">
        <v>31</v>
      </c>
      <c r="AU673">
        <v>32</v>
      </c>
      <c r="AV673">
        <v>33</v>
      </c>
      <c r="AW673">
        <v>34</v>
      </c>
      <c r="AX673">
        <v>35</v>
      </c>
      <c r="AY673">
        <v>36</v>
      </c>
      <c r="AZ673">
        <v>37</v>
      </c>
      <c r="BA673" t="s">
        <v>50</v>
      </c>
      <c r="BB673" s="1">
        <v>41608</v>
      </c>
      <c r="BC673">
        <v>32170</v>
      </c>
      <c r="BD673" s="4">
        <f t="shared" si="30"/>
        <v>1</v>
      </c>
      <c r="BE673">
        <f t="shared" si="31"/>
        <v>14.75</v>
      </c>
      <c r="BF673">
        <f t="shared" si="32"/>
        <v>2013</v>
      </c>
    </row>
    <row r="674" spans="1:58" x14ac:dyDescent="0.2">
      <c r="A674">
        <v>1</v>
      </c>
      <c r="B674">
        <v>30</v>
      </c>
      <c r="C674">
        <v>186</v>
      </c>
      <c r="D674">
        <v>10547</v>
      </c>
      <c r="E674">
        <v>-1</v>
      </c>
      <c r="F674">
        <v>-1</v>
      </c>
      <c r="G674">
        <v>-1</v>
      </c>
      <c r="H674">
        <v>-1</v>
      </c>
      <c r="I674">
        <v>-1</v>
      </c>
      <c r="J674">
        <v>-1</v>
      </c>
      <c r="K674">
        <v>-1</v>
      </c>
      <c r="L674">
        <v>-1</v>
      </c>
      <c r="M674">
        <v>-1</v>
      </c>
      <c r="N674">
        <v>-1</v>
      </c>
      <c r="O674">
        <v>-1</v>
      </c>
      <c r="P674">
        <v>-1</v>
      </c>
      <c r="Q674">
        <v>-1</v>
      </c>
      <c r="R674">
        <v>-1</v>
      </c>
      <c r="S674">
        <v>-1</v>
      </c>
      <c r="T674">
        <v>-1</v>
      </c>
      <c r="U674">
        <v>-1</v>
      </c>
      <c r="V674">
        <v>-1</v>
      </c>
      <c r="W674">
        <v>-1</v>
      </c>
      <c r="X674">
        <v>-1</v>
      </c>
      <c r="Y674">
        <v>-1</v>
      </c>
      <c r="Z674">
        <v>-1</v>
      </c>
      <c r="AA674">
        <v>-1</v>
      </c>
      <c r="AB674">
        <v>-1</v>
      </c>
      <c r="AC674">
        <v>-1</v>
      </c>
      <c r="AD674">
        <v>-1</v>
      </c>
      <c r="AE674">
        <v>-1</v>
      </c>
      <c r="AF674">
        <v>-1</v>
      </c>
      <c r="AG674">
        <v>-1</v>
      </c>
      <c r="AH674">
        <v>-1</v>
      </c>
      <c r="AI674">
        <v>-1</v>
      </c>
      <c r="AJ674">
        <v>-1</v>
      </c>
      <c r="AK674">
        <v>-1</v>
      </c>
      <c r="AL674">
        <v>-1</v>
      </c>
      <c r="AM674">
        <v>-1</v>
      </c>
      <c r="AN674">
        <v>-1</v>
      </c>
      <c r="AO674">
        <v>-1</v>
      </c>
      <c r="AP674">
        <v>-1</v>
      </c>
      <c r="AQ674">
        <v>-1</v>
      </c>
      <c r="AR674">
        <v>-1</v>
      </c>
      <c r="AS674">
        <v>-1</v>
      </c>
      <c r="AT674">
        <v>-1</v>
      </c>
      <c r="AU674">
        <v>-1</v>
      </c>
      <c r="AV674">
        <v>-1</v>
      </c>
      <c r="AW674">
        <v>-1</v>
      </c>
      <c r="AX674">
        <v>-1</v>
      </c>
      <c r="AY674">
        <v>-1</v>
      </c>
      <c r="AZ674">
        <v>-1</v>
      </c>
      <c r="BA674" t="s">
        <v>52</v>
      </c>
      <c r="BB674" s="1">
        <v>40181</v>
      </c>
      <c r="BC674">
        <v>92363</v>
      </c>
      <c r="BD674" s="4">
        <f t="shared" si="30"/>
        <v>3</v>
      </c>
      <c r="BE674">
        <f t="shared" si="31"/>
        <v>-1</v>
      </c>
      <c r="BF674">
        <f t="shared" si="32"/>
        <v>2010</v>
      </c>
    </row>
    <row r="675" spans="1:58" x14ac:dyDescent="0.2">
      <c r="A675">
        <v>4</v>
      </c>
      <c r="B675">
        <v>40</v>
      </c>
      <c r="C675">
        <v>188</v>
      </c>
      <c r="D675">
        <v>2846</v>
      </c>
      <c r="E675">
        <v>-1</v>
      </c>
      <c r="F675">
        <v>-1</v>
      </c>
      <c r="G675">
        <v>-1</v>
      </c>
      <c r="H675">
        <v>-1</v>
      </c>
      <c r="I675">
        <v>-1</v>
      </c>
      <c r="J675">
        <v>-1</v>
      </c>
      <c r="K675">
        <v>-1</v>
      </c>
      <c r="L675">
        <v>-1</v>
      </c>
      <c r="M675">
        <v>-1</v>
      </c>
      <c r="N675">
        <v>-1</v>
      </c>
      <c r="O675">
        <v>-1</v>
      </c>
      <c r="P675">
        <v>-1</v>
      </c>
      <c r="Q675">
        <v>-1</v>
      </c>
      <c r="R675">
        <v>-1</v>
      </c>
      <c r="S675">
        <v>-1</v>
      </c>
      <c r="T675">
        <v>-1</v>
      </c>
      <c r="U675">
        <v>-1</v>
      </c>
      <c r="V675">
        <v>-1</v>
      </c>
      <c r="W675">
        <v>0</v>
      </c>
      <c r="X675">
        <v>-1</v>
      </c>
      <c r="Y675">
        <v>-1</v>
      </c>
      <c r="Z675">
        <v>-1</v>
      </c>
      <c r="AA675">
        <v>0</v>
      </c>
      <c r="AB675">
        <v>0</v>
      </c>
      <c r="AC675">
        <v>0</v>
      </c>
      <c r="AD675">
        <v>1</v>
      </c>
      <c r="AE675">
        <v>1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1</v>
      </c>
      <c r="AP675">
        <v>0</v>
      </c>
      <c r="AQ675">
        <v>0</v>
      </c>
      <c r="AR675">
        <v>-1</v>
      </c>
      <c r="AS675">
        <v>-1</v>
      </c>
      <c r="AT675">
        <v>-1</v>
      </c>
      <c r="AU675">
        <v>-1</v>
      </c>
      <c r="AV675">
        <v>-1</v>
      </c>
      <c r="AW675">
        <v>0</v>
      </c>
      <c r="AX675">
        <v>0</v>
      </c>
      <c r="AY675">
        <v>0</v>
      </c>
      <c r="AZ675">
        <v>0</v>
      </c>
      <c r="BA675" t="s">
        <v>52</v>
      </c>
      <c r="BB675" s="1">
        <v>41319</v>
      </c>
      <c r="BC675">
        <v>6269</v>
      </c>
      <c r="BD675" s="4">
        <f t="shared" si="30"/>
        <v>3</v>
      </c>
      <c r="BE675">
        <f t="shared" si="31"/>
        <v>-0.47916666666666669</v>
      </c>
      <c r="BF675">
        <f t="shared" si="32"/>
        <v>2013</v>
      </c>
    </row>
    <row r="676" spans="1:58" x14ac:dyDescent="0.2">
      <c r="A676">
        <v>2</v>
      </c>
      <c r="B676">
        <v>50</v>
      </c>
      <c r="C676">
        <v>188</v>
      </c>
      <c r="D676">
        <v>14238</v>
      </c>
      <c r="E676">
        <v>-1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 t="s">
        <v>52</v>
      </c>
      <c r="BB676" s="1">
        <v>41315</v>
      </c>
      <c r="BC676">
        <v>71861</v>
      </c>
      <c r="BD676" s="4">
        <f t="shared" si="30"/>
        <v>3</v>
      </c>
      <c r="BE676">
        <f t="shared" si="31"/>
        <v>-2.0833333333333332E-2</v>
      </c>
      <c r="BF676">
        <f t="shared" si="32"/>
        <v>2013</v>
      </c>
    </row>
    <row r="677" spans="1:58" x14ac:dyDescent="0.2">
      <c r="A677">
        <v>2</v>
      </c>
      <c r="B677">
        <v>10</v>
      </c>
      <c r="C677">
        <v>188</v>
      </c>
      <c r="D677">
        <v>19163</v>
      </c>
      <c r="E677">
        <v>-1</v>
      </c>
      <c r="F677">
        <v>-1</v>
      </c>
      <c r="G677">
        <v>-1</v>
      </c>
      <c r="H677">
        <v>-1</v>
      </c>
      <c r="I677">
        <v>-1</v>
      </c>
      <c r="J677">
        <v>-1</v>
      </c>
      <c r="K677">
        <v>-1</v>
      </c>
      <c r="L677">
        <v>-1</v>
      </c>
      <c r="M677">
        <v>0</v>
      </c>
      <c r="N677">
        <v>0</v>
      </c>
      <c r="O677">
        <v>0</v>
      </c>
      <c r="P677">
        <v>1</v>
      </c>
      <c r="Q677">
        <v>1</v>
      </c>
      <c r="R677">
        <v>1</v>
      </c>
      <c r="S677">
        <v>2</v>
      </c>
      <c r="T677">
        <v>3</v>
      </c>
      <c r="U677">
        <v>4</v>
      </c>
      <c r="V677">
        <v>4</v>
      </c>
      <c r="W677">
        <v>5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</v>
      </c>
      <c r="AJ677">
        <v>1</v>
      </c>
      <c r="AK677">
        <v>0</v>
      </c>
      <c r="AL677">
        <v>0</v>
      </c>
      <c r="AM677">
        <v>0</v>
      </c>
      <c r="AN677">
        <v>1</v>
      </c>
      <c r="AO677">
        <v>0</v>
      </c>
      <c r="AP677">
        <v>0</v>
      </c>
      <c r="AQ677">
        <v>0</v>
      </c>
      <c r="AR677">
        <v>1</v>
      </c>
      <c r="AS677">
        <v>0</v>
      </c>
      <c r="AT677">
        <v>1</v>
      </c>
      <c r="AU677">
        <v>0</v>
      </c>
      <c r="AV677">
        <v>1</v>
      </c>
      <c r="AW677">
        <v>1</v>
      </c>
      <c r="AX677">
        <v>1</v>
      </c>
      <c r="AY677">
        <v>1</v>
      </c>
      <c r="AZ677">
        <v>0</v>
      </c>
      <c r="BA677" t="s">
        <v>51</v>
      </c>
      <c r="BB677" s="1">
        <v>41909</v>
      </c>
      <c r="BC677">
        <v>43549</v>
      </c>
      <c r="BD677" s="4">
        <f t="shared" si="30"/>
        <v>2</v>
      </c>
      <c r="BE677">
        <f t="shared" si="31"/>
        <v>0.45833333333333331</v>
      </c>
      <c r="BF677">
        <f t="shared" si="32"/>
        <v>2014</v>
      </c>
    </row>
    <row r="678" spans="1:58" x14ac:dyDescent="0.2">
      <c r="A678">
        <v>4</v>
      </c>
      <c r="B678">
        <v>20</v>
      </c>
      <c r="C678">
        <v>188</v>
      </c>
      <c r="D678">
        <v>16203</v>
      </c>
      <c r="E678">
        <v>-1</v>
      </c>
      <c r="F678">
        <v>-1</v>
      </c>
      <c r="G678">
        <v>-1</v>
      </c>
      <c r="H678">
        <v>-1</v>
      </c>
      <c r="I678">
        <v>-1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1</v>
      </c>
      <c r="S678">
        <v>0</v>
      </c>
      <c r="T678">
        <v>1</v>
      </c>
      <c r="U678">
        <v>0</v>
      </c>
      <c r="V678">
        <v>1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1</v>
      </c>
      <c r="AC678">
        <v>2</v>
      </c>
      <c r="AD678">
        <v>1</v>
      </c>
      <c r="AE678">
        <v>2</v>
      </c>
      <c r="AF678">
        <v>1</v>
      </c>
      <c r="AG678">
        <v>2</v>
      </c>
      <c r="AH678">
        <v>0</v>
      </c>
      <c r="AI678">
        <v>1</v>
      </c>
      <c r="AJ678">
        <v>0</v>
      </c>
      <c r="AK678">
        <v>1</v>
      </c>
      <c r="AL678">
        <v>0</v>
      </c>
      <c r="AM678">
        <v>1</v>
      </c>
      <c r="AN678">
        <v>0</v>
      </c>
      <c r="AO678">
        <v>1</v>
      </c>
      <c r="AP678">
        <v>2</v>
      </c>
      <c r="AQ678">
        <v>3</v>
      </c>
      <c r="AR678">
        <v>4</v>
      </c>
      <c r="AS678">
        <v>5</v>
      </c>
      <c r="AT678">
        <v>6</v>
      </c>
      <c r="AU678">
        <v>7</v>
      </c>
      <c r="AV678">
        <v>8</v>
      </c>
      <c r="AW678">
        <v>9</v>
      </c>
      <c r="AX678">
        <v>10</v>
      </c>
      <c r="AY678">
        <v>11</v>
      </c>
      <c r="AZ678">
        <v>12</v>
      </c>
      <c r="BA678" t="s">
        <v>50</v>
      </c>
      <c r="BB678" s="1">
        <v>40171</v>
      </c>
      <c r="BC678">
        <v>84587</v>
      </c>
      <c r="BD678" s="4">
        <f t="shared" si="30"/>
        <v>1</v>
      </c>
      <c r="BE678">
        <f t="shared" si="31"/>
        <v>1.875</v>
      </c>
      <c r="BF678">
        <f t="shared" si="32"/>
        <v>2009</v>
      </c>
    </row>
    <row r="679" spans="1:58" x14ac:dyDescent="0.2">
      <c r="A679">
        <v>2</v>
      </c>
      <c r="B679">
        <v>30</v>
      </c>
      <c r="C679">
        <v>186</v>
      </c>
      <c r="D679">
        <v>17903</v>
      </c>
      <c r="E679">
        <v>-2</v>
      </c>
      <c r="F679">
        <v>-2</v>
      </c>
      <c r="G679">
        <v>-2</v>
      </c>
      <c r="H679">
        <v>-2</v>
      </c>
      <c r="I679">
        <v>-2</v>
      </c>
      <c r="J679">
        <v>-2</v>
      </c>
      <c r="K679">
        <v>-2</v>
      </c>
      <c r="L679">
        <v>-2</v>
      </c>
      <c r="M679">
        <v>-2</v>
      </c>
      <c r="N679">
        <v>-2</v>
      </c>
      <c r="O679">
        <v>-2</v>
      </c>
      <c r="P679">
        <v>-1</v>
      </c>
      <c r="Q679">
        <v>0</v>
      </c>
      <c r="R679">
        <v>1</v>
      </c>
      <c r="S679">
        <v>-1</v>
      </c>
      <c r="T679">
        <v>0</v>
      </c>
      <c r="U679">
        <v>0</v>
      </c>
      <c r="V679">
        <v>1</v>
      </c>
      <c r="W679">
        <v>0</v>
      </c>
      <c r="X679">
        <v>1</v>
      </c>
      <c r="Y679">
        <v>0</v>
      </c>
      <c r="Z679">
        <v>1</v>
      </c>
      <c r="AA679">
        <v>1</v>
      </c>
      <c r="AB679">
        <v>0</v>
      </c>
      <c r="AC679">
        <v>1</v>
      </c>
      <c r="AD679">
        <v>2</v>
      </c>
      <c r="AE679">
        <v>1</v>
      </c>
      <c r="AF679">
        <v>0</v>
      </c>
      <c r="AG679">
        <v>1</v>
      </c>
      <c r="AH679">
        <v>2</v>
      </c>
      <c r="AI679">
        <v>3</v>
      </c>
      <c r="AJ679">
        <v>0</v>
      </c>
      <c r="AK679">
        <v>1</v>
      </c>
      <c r="AL679">
        <v>2</v>
      </c>
      <c r="AM679">
        <v>3</v>
      </c>
      <c r="AN679">
        <v>1</v>
      </c>
      <c r="AO679">
        <v>2</v>
      </c>
      <c r="AP679">
        <v>1</v>
      </c>
      <c r="AQ679">
        <v>2</v>
      </c>
      <c r="AR679">
        <v>3</v>
      </c>
      <c r="AS679">
        <v>4</v>
      </c>
      <c r="AT679">
        <v>5</v>
      </c>
      <c r="AU679">
        <v>6</v>
      </c>
      <c r="AV679">
        <v>7</v>
      </c>
      <c r="AW679">
        <v>8</v>
      </c>
      <c r="AX679">
        <v>9</v>
      </c>
      <c r="AY679">
        <v>10</v>
      </c>
      <c r="AZ679">
        <v>11</v>
      </c>
      <c r="BA679" t="s">
        <v>51</v>
      </c>
      <c r="BB679" s="1">
        <v>41804</v>
      </c>
      <c r="BC679">
        <v>52633</v>
      </c>
      <c r="BD679" s="4">
        <f t="shared" si="30"/>
        <v>2</v>
      </c>
      <c r="BE679">
        <f t="shared" si="31"/>
        <v>1.375</v>
      </c>
      <c r="BF679">
        <f t="shared" si="32"/>
        <v>2014</v>
      </c>
    </row>
    <row r="680" spans="1:58" x14ac:dyDescent="0.2">
      <c r="A680">
        <v>4</v>
      </c>
      <c r="B680">
        <v>40</v>
      </c>
      <c r="C680">
        <v>181</v>
      </c>
      <c r="D680">
        <v>8516</v>
      </c>
      <c r="E680">
        <v>-2</v>
      </c>
      <c r="F680">
        <v>-1</v>
      </c>
      <c r="G680">
        <v>-1</v>
      </c>
      <c r="H680">
        <v>-1</v>
      </c>
      <c r="I680">
        <v>-1</v>
      </c>
      <c r="J680">
        <v>-1</v>
      </c>
      <c r="K680">
        <v>-1</v>
      </c>
      <c r="L680">
        <v>-1</v>
      </c>
      <c r="M680">
        <v>0</v>
      </c>
      <c r="N680">
        <v>-1</v>
      </c>
      <c r="O680">
        <v>-1</v>
      </c>
      <c r="P680">
        <v>0</v>
      </c>
      <c r="Q680">
        <v>0</v>
      </c>
      <c r="R680">
        <v>0</v>
      </c>
      <c r="S680">
        <v>-1</v>
      </c>
      <c r="T680">
        <v>-1</v>
      </c>
      <c r="U680">
        <v>-1</v>
      </c>
      <c r="V680">
        <v>0</v>
      </c>
      <c r="W680">
        <v>-1</v>
      </c>
      <c r="X680">
        <v>-1</v>
      </c>
      <c r="Y680">
        <v>-1</v>
      </c>
      <c r="Z680">
        <v>0</v>
      </c>
      <c r="AA680">
        <v>0</v>
      </c>
      <c r="AB680">
        <v>1</v>
      </c>
      <c r="AC680">
        <v>1</v>
      </c>
      <c r="AD680">
        <v>1</v>
      </c>
      <c r="AE680">
        <v>0</v>
      </c>
      <c r="AF680">
        <v>-1</v>
      </c>
      <c r="AG680">
        <v>0</v>
      </c>
      <c r="AH680">
        <v>0</v>
      </c>
      <c r="AI680">
        <v>1</v>
      </c>
      <c r="AJ680">
        <v>1</v>
      </c>
      <c r="AK680">
        <v>0</v>
      </c>
      <c r="AL680">
        <v>1</v>
      </c>
      <c r="AM680">
        <v>2</v>
      </c>
      <c r="AN680">
        <v>0</v>
      </c>
      <c r="AO680">
        <v>1</v>
      </c>
      <c r="AP680">
        <v>2</v>
      </c>
      <c r="AQ680">
        <v>2</v>
      </c>
      <c r="AR680">
        <v>2</v>
      </c>
      <c r="AS680">
        <v>3</v>
      </c>
      <c r="AT680">
        <v>2</v>
      </c>
      <c r="AU680">
        <v>1</v>
      </c>
      <c r="AV680">
        <v>1</v>
      </c>
      <c r="AW680">
        <v>1</v>
      </c>
      <c r="AX680">
        <v>2</v>
      </c>
      <c r="AY680">
        <v>3</v>
      </c>
      <c r="AZ680">
        <v>3</v>
      </c>
      <c r="BA680" t="s">
        <v>52</v>
      </c>
      <c r="BB680" s="1">
        <v>40557</v>
      </c>
      <c r="BC680">
        <v>89721</v>
      </c>
      <c r="BD680" s="4">
        <f t="shared" si="30"/>
        <v>3</v>
      </c>
      <c r="BE680">
        <f t="shared" si="31"/>
        <v>0.27083333333333331</v>
      </c>
      <c r="BF680">
        <f t="shared" si="32"/>
        <v>2011</v>
      </c>
    </row>
    <row r="681" spans="1:58" x14ac:dyDescent="0.2">
      <c r="A681">
        <v>2</v>
      </c>
      <c r="B681">
        <v>50</v>
      </c>
      <c r="C681">
        <v>181</v>
      </c>
      <c r="D681">
        <v>5523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1</v>
      </c>
      <c r="L681">
        <v>2</v>
      </c>
      <c r="M681">
        <v>0</v>
      </c>
      <c r="N681">
        <v>1</v>
      </c>
      <c r="O681">
        <v>-1</v>
      </c>
      <c r="P681">
        <v>0</v>
      </c>
      <c r="Q681">
        <v>-1</v>
      </c>
      <c r="R681">
        <v>-1</v>
      </c>
      <c r="S681">
        <v>-1</v>
      </c>
      <c r="T681">
        <v>-1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</v>
      </c>
      <c r="AA681">
        <v>0</v>
      </c>
      <c r="AB681">
        <v>0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</v>
      </c>
      <c r="AL681">
        <v>0</v>
      </c>
      <c r="AM681">
        <v>-1</v>
      </c>
      <c r="AN681">
        <v>0</v>
      </c>
      <c r="AO681">
        <v>0</v>
      </c>
      <c r="AP681">
        <v>1</v>
      </c>
      <c r="AQ681">
        <v>0</v>
      </c>
      <c r="AR681">
        <v>0</v>
      </c>
      <c r="AS681">
        <v>0</v>
      </c>
      <c r="AT681">
        <v>1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 t="s">
        <v>52</v>
      </c>
      <c r="BB681" s="1">
        <v>41002</v>
      </c>
      <c r="BC681">
        <v>3077</v>
      </c>
      <c r="BD681" s="4">
        <f t="shared" si="30"/>
        <v>3</v>
      </c>
      <c r="BE681">
        <f t="shared" si="31"/>
        <v>8.3333333333333329E-2</v>
      </c>
      <c r="BF681">
        <f t="shared" si="32"/>
        <v>2012</v>
      </c>
    </row>
    <row r="682" spans="1:58" x14ac:dyDescent="0.2">
      <c r="A682">
        <v>1</v>
      </c>
      <c r="B682">
        <v>10</v>
      </c>
      <c r="C682">
        <v>184</v>
      </c>
      <c r="D682">
        <v>19392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1</v>
      </c>
      <c r="AD682">
        <v>2</v>
      </c>
      <c r="AE682">
        <v>1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0</v>
      </c>
      <c r="AO682">
        <v>0</v>
      </c>
      <c r="AP682">
        <v>0</v>
      </c>
      <c r="AQ682">
        <v>1</v>
      </c>
      <c r="AR682">
        <v>0</v>
      </c>
      <c r="AS682">
        <v>1</v>
      </c>
      <c r="AT682">
        <v>0</v>
      </c>
      <c r="AU682">
        <v>0</v>
      </c>
      <c r="AV682">
        <v>0</v>
      </c>
      <c r="AW682">
        <v>1</v>
      </c>
      <c r="AX682">
        <v>1</v>
      </c>
      <c r="AY682">
        <v>0</v>
      </c>
      <c r="AZ682">
        <v>0</v>
      </c>
      <c r="BA682" t="s">
        <v>50</v>
      </c>
      <c r="BB682" s="1">
        <v>40933</v>
      </c>
      <c r="BC682">
        <v>67980</v>
      </c>
      <c r="BD682" s="4">
        <f t="shared" si="30"/>
        <v>1</v>
      </c>
      <c r="BE682">
        <f t="shared" si="31"/>
        <v>0.1875</v>
      </c>
      <c r="BF682">
        <f t="shared" si="32"/>
        <v>2012</v>
      </c>
    </row>
    <row r="683" spans="1:58" x14ac:dyDescent="0.2">
      <c r="A683">
        <v>2</v>
      </c>
      <c r="B683">
        <v>20</v>
      </c>
      <c r="C683">
        <v>184</v>
      </c>
      <c r="D683">
        <v>9144</v>
      </c>
      <c r="E683">
        <v>-1</v>
      </c>
      <c r="F683">
        <v>-1</v>
      </c>
      <c r="G683">
        <v>-1</v>
      </c>
      <c r="H683">
        <v>-1</v>
      </c>
      <c r="I683">
        <v>-1</v>
      </c>
      <c r="J683">
        <v>-1</v>
      </c>
      <c r="K683">
        <v>-1</v>
      </c>
      <c r="L683">
        <v>-1</v>
      </c>
      <c r="M683">
        <v>-1</v>
      </c>
      <c r="N683">
        <v>-1</v>
      </c>
      <c r="O683">
        <v>-1</v>
      </c>
      <c r="P683">
        <v>-1</v>
      </c>
      <c r="Q683">
        <v>-1</v>
      </c>
      <c r="R683">
        <v>-1</v>
      </c>
      <c r="S683">
        <v>-1</v>
      </c>
      <c r="T683">
        <v>-1</v>
      </c>
      <c r="U683">
        <v>-1</v>
      </c>
      <c r="V683">
        <v>-1</v>
      </c>
      <c r="W683">
        <v>-1</v>
      </c>
      <c r="X683">
        <v>-1</v>
      </c>
      <c r="Y683">
        <v>-1</v>
      </c>
      <c r="Z683">
        <v>-1</v>
      </c>
      <c r="AA683">
        <v>-1</v>
      </c>
      <c r="AB683">
        <v>-1</v>
      </c>
      <c r="AC683">
        <v>-2</v>
      </c>
      <c r="AD683">
        <v>-1</v>
      </c>
      <c r="AE683">
        <v>-1</v>
      </c>
      <c r="AF683">
        <v>-1</v>
      </c>
      <c r="AG683">
        <v>-1</v>
      </c>
      <c r="AH683">
        <v>-1</v>
      </c>
      <c r="AI683">
        <v>-1</v>
      </c>
      <c r="AJ683">
        <v>-1</v>
      </c>
      <c r="AK683">
        <v>0</v>
      </c>
      <c r="AL683">
        <v>-1</v>
      </c>
      <c r="AM683">
        <v>-1</v>
      </c>
      <c r="AN683">
        <v>-1</v>
      </c>
      <c r="AO683">
        <v>-1</v>
      </c>
      <c r="AP683">
        <v>-1</v>
      </c>
      <c r="AQ683">
        <v>-1</v>
      </c>
      <c r="AR683">
        <v>-1</v>
      </c>
      <c r="AS683">
        <v>-1</v>
      </c>
      <c r="AT683">
        <v>-1</v>
      </c>
      <c r="AU683">
        <v>-1</v>
      </c>
      <c r="AV683">
        <v>-1</v>
      </c>
      <c r="AW683">
        <v>-1</v>
      </c>
      <c r="AX683">
        <v>-1</v>
      </c>
      <c r="AY683">
        <v>-1</v>
      </c>
      <c r="AZ683">
        <v>-1</v>
      </c>
      <c r="BA683" t="s">
        <v>51</v>
      </c>
      <c r="BB683" s="1">
        <v>41138</v>
      </c>
      <c r="BC683">
        <v>74124</v>
      </c>
      <c r="BD683" s="4">
        <f t="shared" si="30"/>
        <v>2</v>
      </c>
      <c r="BE683">
        <f t="shared" si="31"/>
        <v>-1</v>
      </c>
      <c r="BF683">
        <f t="shared" si="32"/>
        <v>2012</v>
      </c>
    </row>
    <row r="684" spans="1:58" x14ac:dyDescent="0.2">
      <c r="A684">
        <v>2</v>
      </c>
      <c r="B684">
        <v>30</v>
      </c>
      <c r="C684">
        <v>179</v>
      </c>
      <c r="D684">
        <v>7745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 t="s">
        <v>52</v>
      </c>
      <c r="BB684" s="1">
        <v>41194</v>
      </c>
      <c r="BC684">
        <v>48719</v>
      </c>
      <c r="BD684" s="4">
        <f t="shared" si="30"/>
        <v>3</v>
      </c>
      <c r="BE684">
        <f t="shared" si="31"/>
        <v>0</v>
      </c>
      <c r="BF684">
        <f t="shared" si="32"/>
        <v>2012</v>
      </c>
    </row>
    <row r="685" spans="1:58" x14ac:dyDescent="0.2">
      <c r="A685">
        <v>1</v>
      </c>
      <c r="B685">
        <v>40</v>
      </c>
      <c r="C685">
        <v>181</v>
      </c>
      <c r="D685">
        <v>1278</v>
      </c>
      <c r="E685">
        <v>0</v>
      </c>
      <c r="F685">
        <v>-1</v>
      </c>
      <c r="G685">
        <v>-2</v>
      </c>
      <c r="H685">
        <v>-1</v>
      </c>
      <c r="I685">
        <v>-2</v>
      </c>
      <c r="J685">
        <v>-1</v>
      </c>
      <c r="K685">
        <v>0</v>
      </c>
      <c r="L685">
        <v>-2</v>
      </c>
      <c r="M685">
        <v>-1</v>
      </c>
      <c r="N685">
        <v>-1</v>
      </c>
      <c r="O685">
        <v>-2</v>
      </c>
      <c r="P685">
        <v>-1</v>
      </c>
      <c r="Q685">
        <v>0</v>
      </c>
      <c r="R685">
        <v>-1</v>
      </c>
      <c r="S685">
        <v>0</v>
      </c>
      <c r="T685">
        <v>0</v>
      </c>
      <c r="U685">
        <v>-1</v>
      </c>
      <c r="V685">
        <v>0</v>
      </c>
      <c r="W685">
        <v>-1</v>
      </c>
      <c r="X685">
        <v>0</v>
      </c>
      <c r="Y685">
        <v>0</v>
      </c>
      <c r="Z685">
        <v>-1</v>
      </c>
      <c r="AA685">
        <v>0</v>
      </c>
      <c r="AB685">
        <v>-1</v>
      </c>
      <c r="AC685">
        <v>0</v>
      </c>
      <c r="AD685">
        <v>0</v>
      </c>
      <c r="AE685">
        <v>0</v>
      </c>
      <c r="AF685">
        <v>1</v>
      </c>
      <c r="AG685">
        <v>0</v>
      </c>
      <c r="AH685">
        <v>0</v>
      </c>
      <c r="AI685">
        <v>0</v>
      </c>
      <c r="AJ685">
        <v>2</v>
      </c>
      <c r="AK685">
        <v>3</v>
      </c>
      <c r="AL685">
        <v>4</v>
      </c>
      <c r="AM685">
        <v>-1</v>
      </c>
      <c r="AN685">
        <v>0</v>
      </c>
      <c r="AO685">
        <v>0</v>
      </c>
      <c r="AP685">
        <v>0</v>
      </c>
      <c r="AQ685">
        <v>1</v>
      </c>
      <c r="AR685">
        <v>2</v>
      </c>
      <c r="AS685">
        <v>3</v>
      </c>
      <c r="AT685">
        <v>4</v>
      </c>
      <c r="AU685">
        <v>5</v>
      </c>
      <c r="AV685">
        <v>6</v>
      </c>
      <c r="AW685">
        <v>7</v>
      </c>
      <c r="AX685">
        <v>8</v>
      </c>
      <c r="AY685">
        <v>9</v>
      </c>
      <c r="AZ685">
        <v>10</v>
      </c>
      <c r="BA685" t="s">
        <v>50</v>
      </c>
      <c r="BB685" s="1">
        <v>41075</v>
      </c>
      <c r="BC685">
        <v>51082</v>
      </c>
      <c r="BD685" s="4">
        <f t="shared" si="30"/>
        <v>1</v>
      </c>
      <c r="BE685">
        <f t="shared" si="31"/>
        <v>0.9375</v>
      </c>
      <c r="BF685">
        <f t="shared" si="32"/>
        <v>2012</v>
      </c>
    </row>
    <row r="686" spans="1:58" x14ac:dyDescent="0.2">
      <c r="A686">
        <v>1</v>
      </c>
      <c r="B686">
        <v>50</v>
      </c>
      <c r="C686">
        <v>179</v>
      </c>
      <c r="D686">
        <v>7335</v>
      </c>
      <c r="E686">
        <v>-2</v>
      </c>
      <c r="F686">
        <v>-1</v>
      </c>
      <c r="G686">
        <v>0</v>
      </c>
      <c r="H686">
        <v>1</v>
      </c>
      <c r="I686">
        <v>2</v>
      </c>
      <c r="J686">
        <v>1</v>
      </c>
      <c r="K686">
        <v>2</v>
      </c>
      <c r="L686">
        <v>3</v>
      </c>
      <c r="M686">
        <v>4</v>
      </c>
      <c r="N686">
        <v>5</v>
      </c>
      <c r="O686">
        <v>1</v>
      </c>
      <c r="P686">
        <v>2</v>
      </c>
      <c r="Q686">
        <v>3</v>
      </c>
      <c r="R686">
        <v>4</v>
      </c>
      <c r="S686">
        <v>5</v>
      </c>
      <c r="T686">
        <v>6</v>
      </c>
      <c r="U686">
        <v>7</v>
      </c>
      <c r="V686">
        <v>8</v>
      </c>
      <c r="W686">
        <v>9</v>
      </c>
      <c r="X686">
        <v>10</v>
      </c>
      <c r="Y686">
        <v>11</v>
      </c>
      <c r="Z686">
        <v>12</v>
      </c>
      <c r="AA686">
        <v>13</v>
      </c>
      <c r="AB686">
        <v>14</v>
      </c>
      <c r="AC686">
        <v>15</v>
      </c>
      <c r="AD686">
        <v>16</v>
      </c>
      <c r="AE686">
        <v>17</v>
      </c>
      <c r="AF686">
        <v>18</v>
      </c>
      <c r="AG686">
        <v>19</v>
      </c>
      <c r="AH686">
        <v>20</v>
      </c>
      <c r="AI686">
        <v>21</v>
      </c>
      <c r="AJ686">
        <v>22</v>
      </c>
      <c r="AK686">
        <v>23</v>
      </c>
      <c r="AL686">
        <v>24</v>
      </c>
      <c r="AM686">
        <v>25</v>
      </c>
      <c r="AN686">
        <v>26</v>
      </c>
      <c r="AO686">
        <v>27</v>
      </c>
      <c r="AP686">
        <v>28</v>
      </c>
      <c r="AQ686">
        <v>29</v>
      </c>
      <c r="AR686">
        <v>30</v>
      </c>
      <c r="AS686">
        <v>31</v>
      </c>
      <c r="AT686">
        <v>32</v>
      </c>
      <c r="AU686">
        <v>33</v>
      </c>
      <c r="AV686">
        <v>34</v>
      </c>
      <c r="AW686">
        <v>32</v>
      </c>
      <c r="AX686">
        <v>36</v>
      </c>
      <c r="AY686">
        <v>37</v>
      </c>
      <c r="AZ686">
        <v>38</v>
      </c>
      <c r="BA686" t="s">
        <v>51</v>
      </c>
      <c r="BB686" s="1">
        <v>41003</v>
      </c>
      <c r="BC686">
        <v>2292</v>
      </c>
      <c r="BD686" s="4">
        <f t="shared" si="30"/>
        <v>2</v>
      </c>
      <c r="BE686">
        <f t="shared" si="31"/>
        <v>15.6875</v>
      </c>
      <c r="BF686">
        <f t="shared" si="32"/>
        <v>2012</v>
      </c>
    </row>
    <row r="687" spans="1:58" x14ac:dyDescent="0.2">
      <c r="A687">
        <v>3</v>
      </c>
      <c r="B687">
        <v>10</v>
      </c>
      <c r="C687">
        <v>182</v>
      </c>
      <c r="D687">
        <v>12784</v>
      </c>
      <c r="E687">
        <v>-1</v>
      </c>
      <c r="F687">
        <v>-4</v>
      </c>
      <c r="G687">
        <v>-3</v>
      </c>
      <c r="H687">
        <v>-4</v>
      </c>
      <c r="I687">
        <v>-3</v>
      </c>
      <c r="J687">
        <v>-2</v>
      </c>
      <c r="K687">
        <v>-3</v>
      </c>
      <c r="L687">
        <v>-2</v>
      </c>
      <c r="M687">
        <v>-3</v>
      </c>
      <c r="N687">
        <v>-2</v>
      </c>
      <c r="O687">
        <v>-2</v>
      </c>
      <c r="P687">
        <v>-2</v>
      </c>
      <c r="Q687">
        <v>-2</v>
      </c>
      <c r="R687">
        <v>-1</v>
      </c>
      <c r="S687">
        <v>-8</v>
      </c>
      <c r="T687">
        <v>-7</v>
      </c>
      <c r="U687">
        <v>-6</v>
      </c>
      <c r="V687">
        <v>-5</v>
      </c>
      <c r="W687">
        <v>-4</v>
      </c>
      <c r="X687">
        <v>-3</v>
      </c>
      <c r="Y687">
        <v>-4</v>
      </c>
      <c r="Z687">
        <v>-3</v>
      </c>
      <c r="AA687">
        <v>-2</v>
      </c>
      <c r="AB687">
        <v>-1</v>
      </c>
      <c r="AC687">
        <v>0</v>
      </c>
      <c r="AD687">
        <v>1</v>
      </c>
      <c r="AE687">
        <v>0</v>
      </c>
      <c r="AF687">
        <v>-5</v>
      </c>
      <c r="AG687">
        <v>-4</v>
      </c>
      <c r="AH687">
        <v>-3</v>
      </c>
      <c r="AI687">
        <v>-2</v>
      </c>
      <c r="AJ687">
        <v>-1</v>
      </c>
      <c r="AK687">
        <v>0</v>
      </c>
      <c r="AL687">
        <v>-7</v>
      </c>
      <c r="AM687">
        <v>-6</v>
      </c>
      <c r="AN687">
        <v>-5</v>
      </c>
      <c r="AO687">
        <v>-4</v>
      </c>
      <c r="AP687">
        <v>-3</v>
      </c>
      <c r="AQ687">
        <v>-2</v>
      </c>
      <c r="AR687">
        <v>-1</v>
      </c>
      <c r="AS687">
        <v>0</v>
      </c>
      <c r="AT687">
        <v>1</v>
      </c>
      <c r="AU687">
        <v>-8</v>
      </c>
      <c r="AV687">
        <v>-7</v>
      </c>
      <c r="AW687">
        <v>-6</v>
      </c>
      <c r="AX687">
        <v>-5</v>
      </c>
      <c r="AY687">
        <v>-4</v>
      </c>
      <c r="AZ687">
        <v>-3</v>
      </c>
      <c r="BA687" t="s">
        <v>51</v>
      </c>
      <c r="BB687" s="1">
        <v>41071</v>
      </c>
      <c r="BC687">
        <v>93451</v>
      </c>
      <c r="BD687" s="4">
        <f t="shared" si="30"/>
        <v>2</v>
      </c>
      <c r="BE687">
        <f t="shared" si="31"/>
        <v>-3.1458333333333335</v>
      </c>
      <c r="BF687">
        <f t="shared" si="32"/>
        <v>2012</v>
      </c>
    </row>
    <row r="688" spans="1:58" x14ac:dyDescent="0.2">
      <c r="A688">
        <v>1</v>
      </c>
      <c r="B688">
        <v>20</v>
      </c>
      <c r="C688">
        <v>182</v>
      </c>
      <c r="D688">
        <v>2142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-1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 t="s">
        <v>52</v>
      </c>
      <c r="BB688" s="1">
        <v>41272</v>
      </c>
      <c r="BC688">
        <v>58055</v>
      </c>
      <c r="BD688" s="4">
        <f t="shared" si="30"/>
        <v>3</v>
      </c>
      <c r="BE688">
        <f t="shared" si="31"/>
        <v>-2.0833333333333332E-2</v>
      </c>
      <c r="BF688">
        <f t="shared" si="32"/>
        <v>2012</v>
      </c>
    </row>
    <row r="689" spans="1:58" x14ac:dyDescent="0.2">
      <c r="A689">
        <v>4</v>
      </c>
      <c r="B689">
        <v>30</v>
      </c>
      <c r="C689">
        <v>179</v>
      </c>
      <c r="D689">
        <v>17339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-1</v>
      </c>
      <c r="AL689">
        <v>-1</v>
      </c>
      <c r="AM689">
        <v>-1</v>
      </c>
      <c r="AN689">
        <v>-1</v>
      </c>
      <c r="AO689">
        <v>-1</v>
      </c>
      <c r="AP689">
        <v>-1</v>
      </c>
      <c r="AQ689">
        <v>-1</v>
      </c>
      <c r="AR689">
        <v>-1</v>
      </c>
      <c r="AS689">
        <v>-1</v>
      </c>
      <c r="AT689">
        <v>-1</v>
      </c>
      <c r="AU689">
        <v>-1</v>
      </c>
      <c r="AV689">
        <v>-1</v>
      </c>
      <c r="AW689">
        <v>-1</v>
      </c>
      <c r="AX689">
        <v>-1</v>
      </c>
      <c r="AY689">
        <v>-1</v>
      </c>
      <c r="AZ689">
        <v>-1</v>
      </c>
      <c r="BA689" t="s">
        <v>52</v>
      </c>
      <c r="BB689" s="1">
        <v>41632</v>
      </c>
      <c r="BC689">
        <v>86007</v>
      </c>
      <c r="BD689" s="4">
        <f t="shared" si="30"/>
        <v>3</v>
      </c>
      <c r="BE689">
        <f t="shared" si="31"/>
        <v>-0.33333333333333331</v>
      </c>
      <c r="BF689">
        <f t="shared" si="32"/>
        <v>2013</v>
      </c>
    </row>
    <row r="690" spans="1:58" x14ac:dyDescent="0.2">
      <c r="A690">
        <v>3</v>
      </c>
      <c r="B690">
        <v>40</v>
      </c>
      <c r="C690">
        <v>179</v>
      </c>
      <c r="D690">
        <v>19473</v>
      </c>
      <c r="E690">
        <v>-2</v>
      </c>
      <c r="F690">
        <v>-1</v>
      </c>
      <c r="G690">
        <v>-1</v>
      </c>
      <c r="H690">
        <v>-1</v>
      </c>
      <c r="I690">
        <v>-1</v>
      </c>
      <c r="J690">
        <v>-1</v>
      </c>
      <c r="K690">
        <v>-1</v>
      </c>
      <c r="L690">
        <v>-1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1</v>
      </c>
      <c r="T690">
        <v>2</v>
      </c>
      <c r="U690">
        <v>1</v>
      </c>
      <c r="V690">
        <v>1</v>
      </c>
      <c r="W690">
        <v>0</v>
      </c>
      <c r="X690">
        <v>1</v>
      </c>
      <c r="Y690">
        <v>2</v>
      </c>
      <c r="Z690">
        <v>3</v>
      </c>
      <c r="AA690">
        <v>4</v>
      </c>
      <c r="AB690">
        <v>5</v>
      </c>
      <c r="AC690">
        <v>5</v>
      </c>
      <c r="AD690">
        <v>4</v>
      </c>
      <c r="AE690">
        <v>1</v>
      </c>
      <c r="AF690">
        <v>0</v>
      </c>
      <c r="AG690">
        <v>1</v>
      </c>
      <c r="AH690">
        <v>2</v>
      </c>
      <c r="AI690">
        <v>3</v>
      </c>
      <c r="AJ690">
        <v>4</v>
      </c>
      <c r="AK690">
        <v>5</v>
      </c>
      <c r="AL690">
        <v>6</v>
      </c>
      <c r="AM690">
        <v>7</v>
      </c>
      <c r="AN690">
        <v>8</v>
      </c>
      <c r="AO690">
        <v>9</v>
      </c>
      <c r="AP690">
        <v>10</v>
      </c>
      <c r="AQ690">
        <v>11</v>
      </c>
      <c r="AR690">
        <v>12</v>
      </c>
      <c r="AS690">
        <v>13</v>
      </c>
      <c r="AT690">
        <v>13</v>
      </c>
      <c r="AU690">
        <v>15</v>
      </c>
      <c r="AV690">
        <v>16</v>
      </c>
      <c r="AW690">
        <v>17</v>
      </c>
      <c r="AX690">
        <v>18</v>
      </c>
      <c r="AY690">
        <v>19</v>
      </c>
      <c r="AZ690">
        <v>20</v>
      </c>
      <c r="BA690" t="s">
        <v>52</v>
      </c>
      <c r="BB690" s="1">
        <v>41364</v>
      </c>
      <c r="BC690">
        <v>16513</v>
      </c>
      <c r="BD690" s="4">
        <f t="shared" si="30"/>
        <v>3</v>
      </c>
      <c r="BE690">
        <f t="shared" si="31"/>
        <v>4.791666666666667</v>
      </c>
      <c r="BF690">
        <f t="shared" si="32"/>
        <v>2013</v>
      </c>
    </row>
    <row r="691" spans="1:58" x14ac:dyDescent="0.2">
      <c r="A691">
        <v>4</v>
      </c>
      <c r="B691">
        <v>50</v>
      </c>
      <c r="C691">
        <v>181</v>
      </c>
      <c r="D691">
        <v>1374</v>
      </c>
      <c r="E691">
        <v>-1</v>
      </c>
      <c r="F691">
        <v>0</v>
      </c>
      <c r="G691">
        <v>0</v>
      </c>
      <c r="H691">
        <v>1</v>
      </c>
      <c r="I691">
        <v>2</v>
      </c>
      <c r="J691">
        <v>3</v>
      </c>
      <c r="K691">
        <v>4</v>
      </c>
      <c r="L691">
        <v>5</v>
      </c>
      <c r="M691">
        <v>6</v>
      </c>
      <c r="N691">
        <v>7</v>
      </c>
      <c r="O691">
        <v>8</v>
      </c>
      <c r="P691">
        <v>9</v>
      </c>
      <c r="Q691">
        <v>10</v>
      </c>
      <c r="R691">
        <v>11</v>
      </c>
      <c r="S691">
        <v>12</v>
      </c>
      <c r="T691">
        <v>13</v>
      </c>
      <c r="U691">
        <v>14</v>
      </c>
      <c r="V691">
        <v>15</v>
      </c>
      <c r="W691">
        <v>16</v>
      </c>
      <c r="X691">
        <v>17</v>
      </c>
      <c r="Y691">
        <v>18</v>
      </c>
      <c r="Z691">
        <v>19</v>
      </c>
      <c r="AA691">
        <v>20</v>
      </c>
      <c r="AB691">
        <v>21</v>
      </c>
      <c r="AC691">
        <v>22</v>
      </c>
      <c r="AD691">
        <v>23</v>
      </c>
      <c r="AE691">
        <v>24</v>
      </c>
      <c r="AF691">
        <v>25</v>
      </c>
      <c r="AG691">
        <v>26</v>
      </c>
      <c r="AH691">
        <v>27</v>
      </c>
      <c r="AI691">
        <v>28</v>
      </c>
      <c r="AJ691">
        <v>29</v>
      </c>
      <c r="AK691">
        <v>30</v>
      </c>
      <c r="AL691">
        <v>31</v>
      </c>
      <c r="AM691">
        <v>32</v>
      </c>
      <c r="AN691">
        <v>33</v>
      </c>
      <c r="AO691">
        <v>34</v>
      </c>
      <c r="AP691">
        <v>35</v>
      </c>
      <c r="AQ691">
        <v>36</v>
      </c>
      <c r="AR691">
        <v>37</v>
      </c>
      <c r="AS691">
        <v>38</v>
      </c>
      <c r="AT691">
        <v>39</v>
      </c>
      <c r="AU691">
        <v>40</v>
      </c>
      <c r="AV691">
        <v>41</v>
      </c>
      <c r="AW691">
        <v>42</v>
      </c>
      <c r="AX691">
        <v>43</v>
      </c>
      <c r="AY691">
        <v>44</v>
      </c>
      <c r="AZ691">
        <v>45</v>
      </c>
      <c r="BA691" t="s">
        <v>51</v>
      </c>
      <c r="BB691" s="1">
        <v>40615</v>
      </c>
      <c r="BC691">
        <v>30656</v>
      </c>
      <c r="BD691" s="4">
        <f t="shared" si="30"/>
        <v>2</v>
      </c>
      <c r="BE691">
        <f t="shared" si="31"/>
        <v>21.541666666666668</v>
      </c>
      <c r="BF691">
        <f t="shared" si="32"/>
        <v>2011</v>
      </c>
    </row>
    <row r="692" spans="1:58" x14ac:dyDescent="0.2">
      <c r="A692">
        <v>2</v>
      </c>
      <c r="B692">
        <v>10</v>
      </c>
      <c r="C692">
        <v>181</v>
      </c>
      <c r="D692">
        <v>6246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 t="s">
        <v>52</v>
      </c>
      <c r="BB692" s="1">
        <v>42107</v>
      </c>
      <c r="BC692">
        <v>14380</v>
      </c>
      <c r="BD692" s="4">
        <f t="shared" si="30"/>
        <v>3</v>
      </c>
      <c r="BE692">
        <f t="shared" si="31"/>
        <v>2.0833333333333332E-2</v>
      </c>
      <c r="BF692">
        <f t="shared" si="32"/>
        <v>2015</v>
      </c>
    </row>
    <row r="693" spans="1:58" x14ac:dyDescent="0.2">
      <c r="A693">
        <v>4</v>
      </c>
      <c r="B693">
        <v>20</v>
      </c>
      <c r="C693">
        <v>179</v>
      </c>
      <c r="D693">
        <v>16500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1</v>
      </c>
      <c r="AE693">
        <v>1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 t="s">
        <v>52</v>
      </c>
      <c r="BB693" s="1">
        <v>40409</v>
      </c>
      <c r="BC693">
        <v>58746</v>
      </c>
      <c r="BD693" s="4">
        <f t="shared" si="30"/>
        <v>3</v>
      </c>
      <c r="BE693">
        <f t="shared" si="31"/>
        <v>4.1666666666666664E-2</v>
      </c>
      <c r="BF693">
        <f t="shared" si="32"/>
        <v>2010</v>
      </c>
    </row>
    <row r="694" spans="1:58" x14ac:dyDescent="0.2">
      <c r="A694">
        <v>1</v>
      </c>
      <c r="B694">
        <v>30</v>
      </c>
      <c r="C694">
        <v>180</v>
      </c>
      <c r="D694">
        <v>10218</v>
      </c>
      <c r="E694">
        <v>0</v>
      </c>
      <c r="F694">
        <v>-1</v>
      </c>
      <c r="G694">
        <v>-1</v>
      </c>
      <c r="H694">
        <v>-1</v>
      </c>
      <c r="I694">
        <v>0</v>
      </c>
      <c r="J694">
        <v>-1</v>
      </c>
      <c r="K694">
        <v>-1</v>
      </c>
      <c r="L694">
        <v>-1</v>
      </c>
      <c r="M694">
        <v>-1</v>
      </c>
      <c r="N694">
        <v>-1</v>
      </c>
      <c r="O694">
        <v>-2</v>
      </c>
      <c r="P694">
        <v>-2</v>
      </c>
      <c r="Q694">
        <v>-2</v>
      </c>
      <c r="R694">
        <v>-2</v>
      </c>
      <c r="S694">
        <v>-1</v>
      </c>
      <c r="T694">
        <v>-2</v>
      </c>
      <c r="U694">
        <v>-2</v>
      </c>
      <c r="V694">
        <v>-1</v>
      </c>
      <c r="W694">
        <v>-1</v>
      </c>
      <c r="X694">
        <v>0</v>
      </c>
      <c r="Y694">
        <v>0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-1</v>
      </c>
      <c r="AI694">
        <v>-1</v>
      </c>
      <c r="AJ694">
        <v>-1</v>
      </c>
      <c r="AK694">
        <v>0</v>
      </c>
      <c r="AL694">
        <v>0</v>
      </c>
      <c r="AM694">
        <v>-1</v>
      </c>
      <c r="AN694">
        <v>-1</v>
      </c>
      <c r="AO694">
        <v>0</v>
      </c>
      <c r="AP694">
        <v>0</v>
      </c>
      <c r="AQ694">
        <v>-1</v>
      </c>
      <c r="AR694" t="s">
        <v>49</v>
      </c>
      <c r="AS694" t="s">
        <v>49</v>
      </c>
      <c r="AT694" t="s">
        <v>49</v>
      </c>
      <c r="AU694">
        <v>-1</v>
      </c>
      <c r="AV694">
        <v>-2</v>
      </c>
      <c r="AW694">
        <v>-2</v>
      </c>
      <c r="AX694">
        <v>-2</v>
      </c>
      <c r="AY694">
        <v>-1</v>
      </c>
      <c r="AZ694">
        <v>-1</v>
      </c>
      <c r="BA694" t="s">
        <v>52</v>
      </c>
      <c r="BB694" s="1">
        <v>40282</v>
      </c>
      <c r="BC694">
        <v>22421</v>
      </c>
      <c r="BD694" s="4">
        <f t="shared" si="30"/>
        <v>3</v>
      </c>
      <c r="BE694">
        <f t="shared" si="31"/>
        <v>-0.82222222222222219</v>
      </c>
      <c r="BF694">
        <f t="shared" si="32"/>
        <v>2010</v>
      </c>
    </row>
    <row r="695" spans="1:58" x14ac:dyDescent="0.2">
      <c r="A695">
        <v>4</v>
      </c>
      <c r="B695">
        <v>40</v>
      </c>
      <c r="C695">
        <v>180</v>
      </c>
      <c r="D695">
        <v>14306</v>
      </c>
      <c r="E695">
        <v>-2</v>
      </c>
      <c r="F695">
        <v>-3</v>
      </c>
      <c r="G695">
        <v>-4</v>
      </c>
      <c r="H695">
        <v>-5</v>
      </c>
      <c r="I695">
        <v>-6</v>
      </c>
      <c r="J695">
        <v>-7</v>
      </c>
      <c r="K695">
        <v>-8</v>
      </c>
      <c r="L695">
        <v>-9</v>
      </c>
      <c r="M695">
        <v>-10</v>
      </c>
      <c r="N695">
        <v>-11</v>
      </c>
      <c r="O695">
        <v>-12</v>
      </c>
      <c r="P695">
        <v>-13</v>
      </c>
      <c r="Q695">
        <v>-14</v>
      </c>
      <c r="R695">
        <v>-13</v>
      </c>
      <c r="S695">
        <v>-14</v>
      </c>
      <c r="T695">
        <v>-15</v>
      </c>
      <c r="U695">
        <v>-16</v>
      </c>
      <c r="V695">
        <v>-17</v>
      </c>
      <c r="W695">
        <v>-18</v>
      </c>
      <c r="X695">
        <v>-17</v>
      </c>
      <c r="Y695">
        <v>-16</v>
      </c>
      <c r="Z695" t="s">
        <v>49</v>
      </c>
      <c r="AA695" t="s">
        <v>49</v>
      </c>
      <c r="AB695" t="s">
        <v>49</v>
      </c>
      <c r="AC695" t="s">
        <v>49</v>
      </c>
      <c r="AD695" t="s">
        <v>49</v>
      </c>
      <c r="AE695" t="s">
        <v>49</v>
      </c>
      <c r="AF695" t="s">
        <v>49</v>
      </c>
      <c r="AG695" t="s">
        <v>49</v>
      </c>
      <c r="AH695" t="s">
        <v>49</v>
      </c>
      <c r="AI695" t="s">
        <v>49</v>
      </c>
      <c r="AJ695" t="s">
        <v>49</v>
      </c>
      <c r="AK695" t="s">
        <v>49</v>
      </c>
      <c r="AL695" t="s">
        <v>49</v>
      </c>
      <c r="AM695" t="s">
        <v>49</v>
      </c>
      <c r="AN695" t="s">
        <v>49</v>
      </c>
      <c r="AO695" t="s">
        <v>49</v>
      </c>
      <c r="AP695" t="s">
        <v>49</v>
      </c>
      <c r="AQ695" t="s">
        <v>49</v>
      </c>
      <c r="AR695" t="s">
        <v>49</v>
      </c>
      <c r="AS695" t="s">
        <v>49</v>
      </c>
      <c r="AT695" t="s">
        <v>49</v>
      </c>
      <c r="AU695" t="s">
        <v>49</v>
      </c>
      <c r="AV695" t="s">
        <v>49</v>
      </c>
      <c r="AW695" t="s">
        <v>49</v>
      </c>
      <c r="AX695" t="s">
        <v>49</v>
      </c>
      <c r="AY695" t="s">
        <v>49</v>
      </c>
      <c r="AZ695" t="s">
        <v>49</v>
      </c>
      <c r="BA695" t="s">
        <v>50</v>
      </c>
      <c r="BB695" s="1">
        <v>40629</v>
      </c>
      <c r="BC695">
        <v>48689</v>
      </c>
      <c r="BD695" s="4">
        <f t="shared" si="30"/>
        <v>1</v>
      </c>
      <c r="BE695">
        <f t="shared" si="31"/>
        <v>-10.952380952380953</v>
      </c>
      <c r="BF695">
        <f t="shared" si="32"/>
        <v>2011</v>
      </c>
    </row>
    <row r="696" spans="1:58" x14ac:dyDescent="0.2">
      <c r="A696">
        <v>2</v>
      </c>
      <c r="B696">
        <v>50</v>
      </c>
      <c r="C696">
        <v>181</v>
      </c>
      <c r="D696">
        <v>7284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1</v>
      </c>
      <c r="R696">
        <v>2</v>
      </c>
      <c r="S696">
        <v>3</v>
      </c>
      <c r="T696">
        <v>0</v>
      </c>
      <c r="U696">
        <v>1</v>
      </c>
      <c r="V696">
        <v>2</v>
      </c>
      <c r="W696">
        <v>0</v>
      </c>
      <c r="X696">
        <v>0</v>
      </c>
      <c r="Y696">
        <v>1</v>
      </c>
      <c r="Z696">
        <v>2</v>
      </c>
      <c r="AA696">
        <v>0</v>
      </c>
      <c r="AB696">
        <v>0</v>
      </c>
      <c r="AC696">
        <v>0</v>
      </c>
      <c r="AD696">
        <v>0</v>
      </c>
      <c r="AE696">
        <v>1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1</v>
      </c>
      <c r="AV696">
        <v>-1</v>
      </c>
      <c r="AW696">
        <v>0</v>
      </c>
      <c r="AX696">
        <v>0</v>
      </c>
      <c r="AY696">
        <v>1</v>
      </c>
      <c r="AZ696">
        <v>0</v>
      </c>
      <c r="BA696" t="s">
        <v>52</v>
      </c>
      <c r="BB696" s="1">
        <v>40966</v>
      </c>
      <c r="BC696">
        <v>7240</v>
      </c>
      <c r="BD696" s="4">
        <f t="shared" si="30"/>
        <v>3</v>
      </c>
      <c r="BE696">
        <f t="shared" si="31"/>
        <v>0.29166666666666669</v>
      </c>
      <c r="BF696">
        <f t="shared" si="32"/>
        <v>2012</v>
      </c>
    </row>
    <row r="697" spans="1:58" x14ac:dyDescent="0.2">
      <c r="A697">
        <v>4</v>
      </c>
      <c r="B697">
        <v>10</v>
      </c>
      <c r="C697">
        <v>181</v>
      </c>
      <c r="D697">
        <v>14303</v>
      </c>
      <c r="E697">
        <v>-1</v>
      </c>
      <c r="F697">
        <v>-1</v>
      </c>
      <c r="G697">
        <v>-1</v>
      </c>
      <c r="H697">
        <v>-1</v>
      </c>
      <c r="I697">
        <v>-1</v>
      </c>
      <c r="J697">
        <v>-1</v>
      </c>
      <c r="K697">
        <v>-1</v>
      </c>
      <c r="L697">
        <v>0</v>
      </c>
      <c r="M697">
        <v>-1</v>
      </c>
      <c r="N697">
        <v>-1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1</v>
      </c>
      <c r="AF697">
        <v>0</v>
      </c>
      <c r="AG697">
        <v>0</v>
      </c>
      <c r="AH697">
        <v>0</v>
      </c>
      <c r="AI697">
        <v>0</v>
      </c>
      <c r="AJ697">
        <v>1</v>
      </c>
      <c r="AK697">
        <v>1</v>
      </c>
      <c r="AL697">
        <v>0</v>
      </c>
      <c r="AM697">
        <v>0</v>
      </c>
      <c r="AN697">
        <v>1</v>
      </c>
      <c r="AO697">
        <v>2</v>
      </c>
      <c r="AP697">
        <v>2</v>
      </c>
      <c r="AQ697">
        <v>3</v>
      </c>
      <c r="AR697">
        <v>4</v>
      </c>
      <c r="AS697">
        <v>5</v>
      </c>
      <c r="AT697">
        <v>5</v>
      </c>
      <c r="AU697">
        <v>6</v>
      </c>
      <c r="AV697">
        <v>0</v>
      </c>
      <c r="AW697">
        <v>1</v>
      </c>
      <c r="AX697">
        <v>2</v>
      </c>
      <c r="AY697">
        <v>2</v>
      </c>
      <c r="AZ697">
        <v>3</v>
      </c>
      <c r="BA697" t="s">
        <v>52</v>
      </c>
      <c r="BB697" s="1">
        <v>41675</v>
      </c>
      <c r="BC697">
        <v>50091</v>
      </c>
      <c r="BD697" s="4">
        <f t="shared" si="30"/>
        <v>3</v>
      </c>
      <c r="BE697">
        <f t="shared" si="31"/>
        <v>0.625</v>
      </c>
      <c r="BF697">
        <f t="shared" si="32"/>
        <v>2014</v>
      </c>
    </row>
    <row r="698" spans="1:58" x14ac:dyDescent="0.2">
      <c r="A698">
        <v>1</v>
      </c>
      <c r="B698">
        <v>20</v>
      </c>
      <c r="C698">
        <v>1465</v>
      </c>
      <c r="D698">
        <v>15638</v>
      </c>
      <c r="E698">
        <v>-1</v>
      </c>
      <c r="F698">
        <v>-1</v>
      </c>
      <c r="G698">
        <v>-1</v>
      </c>
      <c r="H698">
        <v>-1</v>
      </c>
      <c r="I698">
        <v>-1</v>
      </c>
      <c r="J698">
        <v>-1</v>
      </c>
      <c r="K698">
        <v>-1</v>
      </c>
      <c r="L698">
        <v>-1</v>
      </c>
      <c r="M698">
        <v>-1</v>
      </c>
      <c r="N698">
        <v>-1</v>
      </c>
      <c r="O698">
        <v>-1</v>
      </c>
      <c r="P698">
        <v>-1</v>
      </c>
      <c r="Q698">
        <v>-1</v>
      </c>
      <c r="R698">
        <v>-1</v>
      </c>
      <c r="S698">
        <v>-1</v>
      </c>
      <c r="T698">
        <v>-1</v>
      </c>
      <c r="U698">
        <v>-1</v>
      </c>
      <c r="V698">
        <v>-1</v>
      </c>
      <c r="W698">
        <v>-1</v>
      </c>
      <c r="X698">
        <v>-1</v>
      </c>
      <c r="Y698">
        <v>-1</v>
      </c>
      <c r="Z698">
        <v>-1</v>
      </c>
      <c r="AA698">
        <v>-1</v>
      </c>
      <c r="AB698">
        <v>-1</v>
      </c>
      <c r="AC698">
        <v>-1</v>
      </c>
      <c r="AD698">
        <v>-1</v>
      </c>
      <c r="AE698">
        <v>-1</v>
      </c>
      <c r="AF698">
        <v>-1</v>
      </c>
      <c r="AG698">
        <v>-1</v>
      </c>
      <c r="AH698">
        <v>-1</v>
      </c>
      <c r="AI698">
        <v>-1</v>
      </c>
      <c r="AJ698">
        <v>-1</v>
      </c>
      <c r="AK698">
        <v>-1</v>
      </c>
      <c r="AL698">
        <v>0</v>
      </c>
      <c r="AM698">
        <v>1</v>
      </c>
      <c r="AN698">
        <v>2</v>
      </c>
      <c r="AO698">
        <v>1</v>
      </c>
      <c r="AP698">
        <v>0</v>
      </c>
      <c r="AQ698">
        <v>1</v>
      </c>
      <c r="AR698">
        <v>2</v>
      </c>
      <c r="AS698">
        <v>3</v>
      </c>
      <c r="AT698">
        <v>4</v>
      </c>
      <c r="AU698">
        <v>5</v>
      </c>
      <c r="AV698">
        <v>6</v>
      </c>
      <c r="AW698">
        <v>6</v>
      </c>
      <c r="AX698">
        <v>7</v>
      </c>
      <c r="AY698">
        <v>5</v>
      </c>
      <c r="AZ698">
        <v>4</v>
      </c>
      <c r="BA698" t="s">
        <v>52</v>
      </c>
      <c r="BB698" s="1">
        <v>41690</v>
      </c>
      <c r="BC698">
        <v>96428</v>
      </c>
      <c r="BD698" s="4">
        <f t="shared" si="30"/>
        <v>3</v>
      </c>
      <c r="BE698">
        <f t="shared" si="31"/>
        <v>0.29166666666666669</v>
      </c>
      <c r="BF698">
        <f t="shared" si="32"/>
        <v>2014</v>
      </c>
    </row>
    <row r="699" spans="1:58" x14ac:dyDescent="0.2">
      <c r="A699">
        <v>4</v>
      </c>
      <c r="B699">
        <v>30</v>
      </c>
      <c r="C699">
        <v>1465</v>
      </c>
      <c r="D699">
        <v>9356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1</v>
      </c>
      <c r="AR699">
        <v>0</v>
      </c>
      <c r="AS699">
        <v>0</v>
      </c>
      <c r="AT699">
        <v>0</v>
      </c>
      <c r="AU699">
        <v>0</v>
      </c>
      <c r="AV699">
        <v>1</v>
      </c>
      <c r="AW699">
        <v>0</v>
      </c>
      <c r="AX699">
        <v>1</v>
      </c>
      <c r="AY699">
        <v>0</v>
      </c>
      <c r="AZ699">
        <v>1</v>
      </c>
      <c r="BA699" t="s">
        <v>50</v>
      </c>
      <c r="BB699" s="1">
        <v>42070</v>
      </c>
      <c r="BC699">
        <v>14138</v>
      </c>
      <c r="BD699" s="4">
        <f t="shared" si="30"/>
        <v>1</v>
      </c>
      <c r="BE699">
        <f t="shared" si="31"/>
        <v>8.3333333333333329E-2</v>
      </c>
      <c r="BF699">
        <f t="shared" si="32"/>
        <v>2015</v>
      </c>
    </row>
    <row r="700" spans="1:58" x14ac:dyDescent="0.2">
      <c r="A700">
        <v>4</v>
      </c>
      <c r="B700">
        <v>40</v>
      </c>
      <c r="C700">
        <v>1486</v>
      </c>
      <c r="D700">
        <v>15757</v>
      </c>
      <c r="E700">
        <v>-8</v>
      </c>
      <c r="F700">
        <v>-7</v>
      </c>
      <c r="G700">
        <v>-6</v>
      </c>
      <c r="H700">
        <v>-5</v>
      </c>
      <c r="I700">
        <v>-4</v>
      </c>
      <c r="J700">
        <v>-3</v>
      </c>
      <c r="K700">
        <v>-2</v>
      </c>
      <c r="L700">
        <v>-1</v>
      </c>
      <c r="M700">
        <v>0</v>
      </c>
      <c r="N700">
        <v>1</v>
      </c>
      <c r="O700">
        <v>-1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</v>
      </c>
      <c r="X700">
        <v>2</v>
      </c>
      <c r="Y700">
        <v>3</v>
      </c>
      <c r="Z700">
        <v>0</v>
      </c>
      <c r="AA700">
        <v>0</v>
      </c>
      <c r="AB700">
        <v>1</v>
      </c>
      <c r="AC700">
        <v>1</v>
      </c>
      <c r="AD700">
        <v>1</v>
      </c>
      <c r="AE700">
        <v>2</v>
      </c>
      <c r="AF700">
        <v>1</v>
      </c>
      <c r="AG700">
        <v>2</v>
      </c>
      <c r="AH700">
        <v>3</v>
      </c>
      <c r="AI700">
        <v>3</v>
      </c>
      <c r="AJ700">
        <v>2</v>
      </c>
      <c r="AK700">
        <v>0</v>
      </c>
      <c r="AL700">
        <v>0</v>
      </c>
      <c r="AM700">
        <v>1</v>
      </c>
      <c r="AN700">
        <v>0</v>
      </c>
      <c r="AO700">
        <v>0</v>
      </c>
      <c r="AP700">
        <v>1</v>
      </c>
      <c r="AQ700">
        <v>2</v>
      </c>
      <c r="AR700">
        <v>1</v>
      </c>
      <c r="AS700">
        <v>1</v>
      </c>
      <c r="AT700">
        <v>2</v>
      </c>
      <c r="AU700">
        <v>1</v>
      </c>
      <c r="AV700">
        <v>2</v>
      </c>
      <c r="AW700">
        <v>0</v>
      </c>
      <c r="AX700">
        <v>1</v>
      </c>
      <c r="AY700">
        <v>2</v>
      </c>
      <c r="AZ700">
        <v>2</v>
      </c>
      <c r="BA700" t="s">
        <v>51</v>
      </c>
      <c r="BB700" s="1">
        <v>41275</v>
      </c>
      <c r="BC700">
        <v>86439</v>
      </c>
      <c r="BD700" s="4">
        <f t="shared" si="30"/>
        <v>2</v>
      </c>
      <c r="BE700">
        <f t="shared" si="31"/>
        <v>4.1666666666666664E-2</v>
      </c>
      <c r="BF700">
        <f t="shared" si="32"/>
        <v>2013</v>
      </c>
    </row>
    <row r="701" spans="1:58" x14ac:dyDescent="0.2">
      <c r="A701">
        <v>3</v>
      </c>
      <c r="B701">
        <v>50</v>
      </c>
      <c r="C701">
        <v>1465</v>
      </c>
      <c r="D701">
        <v>4695</v>
      </c>
      <c r="E701">
        <v>-4</v>
      </c>
      <c r="F701">
        <v>-3</v>
      </c>
      <c r="G701">
        <v>-2</v>
      </c>
      <c r="H701">
        <v>-1</v>
      </c>
      <c r="I701">
        <v>0</v>
      </c>
      <c r="J701">
        <v>-3</v>
      </c>
      <c r="K701">
        <v>-2</v>
      </c>
      <c r="L701">
        <v>-1</v>
      </c>
      <c r="M701">
        <v>0</v>
      </c>
      <c r="N701">
        <v>-3</v>
      </c>
      <c r="O701">
        <v>-2</v>
      </c>
      <c r="P701">
        <v>-1</v>
      </c>
      <c r="Q701">
        <v>0</v>
      </c>
      <c r="R701">
        <v>-3</v>
      </c>
      <c r="S701">
        <v>-2</v>
      </c>
      <c r="T701">
        <v>-1</v>
      </c>
      <c r="U701">
        <v>0</v>
      </c>
      <c r="V701">
        <v>-3</v>
      </c>
      <c r="W701">
        <v>-2</v>
      </c>
      <c r="X701">
        <v>-1</v>
      </c>
      <c r="Y701">
        <v>0</v>
      </c>
      <c r="Z701">
        <v>-3</v>
      </c>
      <c r="AA701">
        <v>-2</v>
      </c>
      <c r="AB701">
        <v>-1</v>
      </c>
      <c r="AC701">
        <v>0</v>
      </c>
      <c r="AD701">
        <v>-3</v>
      </c>
      <c r="AE701">
        <v>-2</v>
      </c>
      <c r="AF701">
        <v>-1</v>
      </c>
      <c r="AG701">
        <v>0</v>
      </c>
      <c r="AH701">
        <v>-1</v>
      </c>
      <c r="AI701">
        <v>0</v>
      </c>
      <c r="AJ701">
        <v>-1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 t="s">
        <v>52</v>
      </c>
      <c r="BB701" s="1">
        <v>41478</v>
      </c>
      <c r="BC701">
        <v>84024</v>
      </c>
      <c r="BD701" s="4">
        <f t="shared" si="30"/>
        <v>3</v>
      </c>
      <c r="BE701">
        <f t="shared" si="31"/>
        <v>-1</v>
      </c>
      <c r="BF701">
        <f t="shared" si="32"/>
        <v>2013</v>
      </c>
    </row>
    <row r="702" spans="1:58" x14ac:dyDescent="0.2">
      <c r="A702">
        <v>1</v>
      </c>
      <c r="B702">
        <v>10</v>
      </c>
      <c r="C702">
        <v>1481</v>
      </c>
      <c r="D702">
        <v>16948</v>
      </c>
      <c r="E702">
        <v>-1</v>
      </c>
      <c r="F702">
        <v>-1</v>
      </c>
      <c r="G702">
        <v>-1</v>
      </c>
      <c r="H702">
        <v>-1</v>
      </c>
      <c r="I702">
        <v>-1</v>
      </c>
      <c r="J702">
        <v>-1</v>
      </c>
      <c r="K702">
        <v>-1</v>
      </c>
      <c r="L702">
        <v>-1</v>
      </c>
      <c r="M702">
        <v>-1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1</v>
      </c>
      <c r="AB702">
        <v>0</v>
      </c>
      <c r="AC702">
        <v>1</v>
      </c>
      <c r="AD702">
        <v>2</v>
      </c>
      <c r="AE702">
        <v>3</v>
      </c>
      <c r="AF702">
        <v>0</v>
      </c>
      <c r="AG702">
        <v>1</v>
      </c>
      <c r="AH702">
        <v>0</v>
      </c>
      <c r="AI702">
        <v>0</v>
      </c>
      <c r="AJ702">
        <v>0</v>
      </c>
      <c r="AK702">
        <v>1</v>
      </c>
      <c r="AL702">
        <v>2</v>
      </c>
      <c r="AM702">
        <v>1</v>
      </c>
      <c r="AN702">
        <v>0</v>
      </c>
      <c r="AO702">
        <v>1</v>
      </c>
      <c r="AP702">
        <v>2</v>
      </c>
      <c r="AQ702">
        <v>0</v>
      </c>
      <c r="AR702">
        <v>0</v>
      </c>
      <c r="AS702">
        <v>1</v>
      </c>
      <c r="AT702">
        <v>2</v>
      </c>
      <c r="AU702">
        <v>3</v>
      </c>
      <c r="AV702">
        <v>0</v>
      </c>
      <c r="AW702">
        <v>1</v>
      </c>
      <c r="AX702">
        <v>0</v>
      </c>
      <c r="AY702">
        <v>1</v>
      </c>
      <c r="AZ702">
        <v>0</v>
      </c>
      <c r="BA702" t="s">
        <v>50</v>
      </c>
      <c r="BB702" s="1">
        <v>41382</v>
      </c>
      <c r="BC702">
        <v>66448</v>
      </c>
      <c r="BD702" s="4">
        <f t="shared" si="30"/>
        <v>1</v>
      </c>
      <c r="BE702">
        <f t="shared" si="31"/>
        <v>0.29166666666666669</v>
      </c>
      <c r="BF702">
        <f t="shared" si="32"/>
        <v>2013</v>
      </c>
    </row>
    <row r="703" spans="1:58" x14ac:dyDescent="0.2">
      <c r="A703">
        <v>4</v>
      </c>
      <c r="B703">
        <v>20</v>
      </c>
      <c r="C703">
        <v>1486</v>
      </c>
      <c r="D703">
        <v>4166</v>
      </c>
      <c r="E703">
        <v>-3</v>
      </c>
      <c r="F703">
        <v>-2</v>
      </c>
      <c r="G703">
        <v>-2</v>
      </c>
      <c r="H703">
        <v>-1</v>
      </c>
      <c r="I703">
        <v>-1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 t="s">
        <v>49</v>
      </c>
      <c r="Z703" t="s">
        <v>49</v>
      </c>
      <c r="AA703" t="s">
        <v>49</v>
      </c>
      <c r="AB703" t="s">
        <v>49</v>
      </c>
      <c r="AC703" t="s">
        <v>49</v>
      </c>
      <c r="AD703" t="s">
        <v>49</v>
      </c>
      <c r="AE703" t="s">
        <v>49</v>
      </c>
      <c r="AF703" t="s">
        <v>49</v>
      </c>
      <c r="AG703" t="s">
        <v>49</v>
      </c>
      <c r="AH703" t="s">
        <v>49</v>
      </c>
      <c r="AI703" t="s">
        <v>49</v>
      </c>
      <c r="AJ703" t="s">
        <v>49</v>
      </c>
      <c r="AK703" t="s">
        <v>49</v>
      </c>
      <c r="AL703" t="s">
        <v>49</v>
      </c>
      <c r="AM703">
        <v>-2</v>
      </c>
      <c r="AN703">
        <v>-3</v>
      </c>
      <c r="AO703">
        <v>-3</v>
      </c>
      <c r="AP703">
        <v>-2</v>
      </c>
      <c r="AQ703">
        <v>-4</v>
      </c>
      <c r="AR703">
        <v>0</v>
      </c>
      <c r="AS703">
        <v>0</v>
      </c>
      <c r="AT703">
        <v>-1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1</v>
      </c>
      <c r="BA703" t="s">
        <v>52</v>
      </c>
      <c r="BB703" s="1">
        <v>40346</v>
      </c>
      <c r="BC703">
        <v>88008</v>
      </c>
      <c r="BD703" s="4">
        <f t="shared" si="30"/>
        <v>3</v>
      </c>
      <c r="BE703">
        <f t="shared" si="31"/>
        <v>-0.67647058823529416</v>
      </c>
      <c r="BF703">
        <f t="shared" si="32"/>
        <v>2010</v>
      </c>
    </row>
    <row r="704" spans="1:58" x14ac:dyDescent="0.2">
      <c r="A704">
        <v>3</v>
      </c>
      <c r="B704">
        <v>30</v>
      </c>
      <c r="C704">
        <v>1481</v>
      </c>
      <c r="D704">
        <v>4061</v>
      </c>
      <c r="E704">
        <v>-1</v>
      </c>
      <c r="F704">
        <v>-1</v>
      </c>
      <c r="G704">
        <v>-1</v>
      </c>
      <c r="H704">
        <v>-1</v>
      </c>
      <c r="I704">
        <v>-1</v>
      </c>
      <c r="J704">
        <v>-1</v>
      </c>
      <c r="K704">
        <v>-1</v>
      </c>
      <c r="L704">
        <v>-1</v>
      </c>
      <c r="M704">
        <v>-1</v>
      </c>
      <c r="N704">
        <v>-1</v>
      </c>
      <c r="O704">
        <v>-1</v>
      </c>
      <c r="P704">
        <v>-1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 t="s">
        <v>49</v>
      </c>
      <c r="AK704" t="s">
        <v>49</v>
      </c>
      <c r="AL704" t="s">
        <v>49</v>
      </c>
      <c r="AM704" t="s">
        <v>49</v>
      </c>
      <c r="AN704" t="s">
        <v>49</v>
      </c>
      <c r="AO704" t="s">
        <v>49</v>
      </c>
      <c r="AP704" t="s">
        <v>49</v>
      </c>
      <c r="AQ704" t="s">
        <v>49</v>
      </c>
      <c r="AR704" t="s">
        <v>49</v>
      </c>
      <c r="AS704" t="s">
        <v>49</v>
      </c>
      <c r="AT704" t="s">
        <v>49</v>
      </c>
      <c r="AU704" t="s">
        <v>49</v>
      </c>
      <c r="AV704" t="s">
        <v>49</v>
      </c>
      <c r="AW704" t="s">
        <v>49</v>
      </c>
      <c r="AX704" t="s">
        <v>49</v>
      </c>
      <c r="AY704" t="s">
        <v>49</v>
      </c>
      <c r="AZ704" t="s">
        <v>49</v>
      </c>
      <c r="BA704" t="s">
        <v>50</v>
      </c>
      <c r="BB704" s="1">
        <v>40666</v>
      </c>
      <c r="BC704">
        <v>24312</v>
      </c>
      <c r="BD704" s="4">
        <f t="shared" si="30"/>
        <v>1</v>
      </c>
      <c r="BE704">
        <f t="shared" si="31"/>
        <v>-0.38709677419354838</v>
      </c>
      <c r="BF704">
        <f t="shared" si="32"/>
        <v>2011</v>
      </c>
    </row>
    <row r="705" spans="1:58" x14ac:dyDescent="0.2">
      <c r="A705">
        <v>1</v>
      </c>
      <c r="B705">
        <v>40</v>
      </c>
      <c r="C705">
        <v>1481</v>
      </c>
      <c r="D705">
        <v>6804</v>
      </c>
      <c r="E705">
        <v>-3</v>
      </c>
      <c r="F705">
        <v>-3</v>
      </c>
      <c r="G705">
        <v>-2</v>
      </c>
      <c r="H705">
        <v>-1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1</v>
      </c>
      <c r="O705">
        <v>2</v>
      </c>
      <c r="P705">
        <v>3</v>
      </c>
      <c r="Q705">
        <v>4</v>
      </c>
      <c r="R705">
        <v>5</v>
      </c>
      <c r="S705">
        <v>6</v>
      </c>
      <c r="T705">
        <v>6</v>
      </c>
      <c r="U705">
        <v>4</v>
      </c>
      <c r="V705">
        <v>5</v>
      </c>
      <c r="W705">
        <v>5</v>
      </c>
      <c r="X705">
        <v>6</v>
      </c>
      <c r="Y705">
        <v>7</v>
      </c>
      <c r="Z705">
        <v>8</v>
      </c>
      <c r="AA705">
        <v>9</v>
      </c>
      <c r="AB705">
        <v>10</v>
      </c>
      <c r="AC705">
        <v>11</v>
      </c>
      <c r="AD705">
        <v>12</v>
      </c>
      <c r="AE705">
        <v>13</v>
      </c>
      <c r="AF705">
        <v>14</v>
      </c>
      <c r="AG705">
        <v>15</v>
      </c>
      <c r="AH705">
        <v>16</v>
      </c>
      <c r="AI705">
        <v>17</v>
      </c>
      <c r="AJ705">
        <v>18</v>
      </c>
      <c r="AK705">
        <v>19</v>
      </c>
      <c r="AL705">
        <v>20</v>
      </c>
      <c r="AM705">
        <v>21</v>
      </c>
      <c r="AN705">
        <v>22</v>
      </c>
      <c r="AO705">
        <v>23</v>
      </c>
      <c r="AP705">
        <v>19</v>
      </c>
      <c r="AQ705">
        <v>23</v>
      </c>
      <c r="AR705">
        <v>24</v>
      </c>
      <c r="AS705">
        <v>25</v>
      </c>
      <c r="AT705">
        <v>26</v>
      </c>
      <c r="AU705">
        <v>27</v>
      </c>
      <c r="AV705">
        <v>28</v>
      </c>
      <c r="AW705">
        <v>29</v>
      </c>
      <c r="AX705">
        <v>30</v>
      </c>
      <c r="AY705">
        <v>31</v>
      </c>
      <c r="AZ705">
        <v>32</v>
      </c>
      <c r="BA705" t="s">
        <v>51</v>
      </c>
      <c r="BB705" s="1">
        <v>41813</v>
      </c>
      <c r="BC705">
        <v>79076</v>
      </c>
      <c r="BD705" s="4">
        <f t="shared" si="30"/>
        <v>2</v>
      </c>
      <c r="BE705">
        <f t="shared" si="31"/>
        <v>12.25</v>
      </c>
      <c r="BF705">
        <f t="shared" si="32"/>
        <v>2014</v>
      </c>
    </row>
    <row r="706" spans="1:58" x14ac:dyDescent="0.2">
      <c r="A706">
        <v>3</v>
      </c>
      <c r="B706">
        <v>50</v>
      </c>
      <c r="C706">
        <v>1481</v>
      </c>
      <c r="D706">
        <v>1726</v>
      </c>
      <c r="E706">
        <v>-1</v>
      </c>
      <c r="F706">
        <v>-1</v>
      </c>
      <c r="G706">
        <v>-1</v>
      </c>
      <c r="H706">
        <v>-1</v>
      </c>
      <c r="I706">
        <v>0</v>
      </c>
      <c r="J706">
        <v>1</v>
      </c>
      <c r="K706">
        <v>2</v>
      </c>
      <c r="L706">
        <v>3</v>
      </c>
      <c r="M706">
        <v>4</v>
      </c>
      <c r="N706">
        <v>5</v>
      </c>
      <c r="O706">
        <v>6</v>
      </c>
      <c r="P706">
        <v>7</v>
      </c>
      <c r="Q706">
        <v>8</v>
      </c>
      <c r="R706">
        <v>9</v>
      </c>
      <c r="S706">
        <v>10</v>
      </c>
      <c r="T706">
        <v>11</v>
      </c>
      <c r="U706">
        <v>12</v>
      </c>
      <c r="V706">
        <v>13</v>
      </c>
      <c r="W706">
        <v>14</v>
      </c>
      <c r="X706">
        <v>15</v>
      </c>
      <c r="Y706">
        <v>16</v>
      </c>
      <c r="Z706">
        <v>17</v>
      </c>
      <c r="AA706">
        <v>18</v>
      </c>
      <c r="AB706">
        <v>19</v>
      </c>
      <c r="AC706">
        <v>20</v>
      </c>
      <c r="AD706">
        <v>21</v>
      </c>
      <c r="AE706">
        <v>22</v>
      </c>
      <c r="AF706">
        <v>23</v>
      </c>
      <c r="AG706">
        <v>24</v>
      </c>
      <c r="AH706">
        <v>25</v>
      </c>
      <c r="AI706">
        <v>26</v>
      </c>
      <c r="AJ706">
        <v>27</v>
      </c>
      <c r="AK706">
        <v>28</v>
      </c>
      <c r="AL706">
        <v>29</v>
      </c>
      <c r="AM706">
        <v>30</v>
      </c>
      <c r="AN706">
        <v>31</v>
      </c>
      <c r="AO706">
        <v>32</v>
      </c>
      <c r="AP706">
        <v>33</v>
      </c>
      <c r="AQ706">
        <v>34</v>
      </c>
      <c r="AR706">
        <v>35</v>
      </c>
      <c r="AS706">
        <v>36</v>
      </c>
      <c r="AT706">
        <v>37</v>
      </c>
      <c r="AU706">
        <v>38</v>
      </c>
      <c r="AV706">
        <v>39</v>
      </c>
      <c r="AW706">
        <v>40</v>
      </c>
      <c r="AX706">
        <v>41</v>
      </c>
      <c r="AY706">
        <v>42</v>
      </c>
      <c r="AZ706">
        <v>43</v>
      </c>
      <c r="BA706" t="s">
        <v>50</v>
      </c>
      <c r="BB706" s="1">
        <v>40801</v>
      </c>
      <c r="BC706">
        <v>10375</v>
      </c>
      <c r="BD706" s="4">
        <f t="shared" si="30"/>
        <v>1</v>
      </c>
      <c r="BE706">
        <f t="shared" si="31"/>
        <v>19.625</v>
      </c>
      <c r="BF706">
        <f t="shared" si="32"/>
        <v>2011</v>
      </c>
    </row>
    <row r="707" spans="1:58" x14ac:dyDescent="0.2">
      <c r="A707">
        <v>3</v>
      </c>
      <c r="B707">
        <v>10</v>
      </c>
      <c r="C707">
        <v>1520</v>
      </c>
      <c r="D707">
        <v>6424</v>
      </c>
      <c r="E707">
        <v>-1</v>
      </c>
      <c r="F707">
        <v>-1</v>
      </c>
      <c r="G707">
        <v>-1</v>
      </c>
      <c r="H707">
        <v>-1</v>
      </c>
      <c r="I707">
        <v>-1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0</v>
      </c>
      <c r="AF707">
        <v>1</v>
      </c>
      <c r="AG707">
        <v>0</v>
      </c>
      <c r="AH707">
        <v>1</v>
      </c>
      <c r="AI707">
        <v>0</v>
      </c>
      <c r="AJ707">
        <v>1</v>
      </c>
      <c r="AK707">
        <v>2</v>
      </c>
      <c r="AL707">
        <v>3</v>
      </c>
      <c r="AM707">
        <v>4</v>
      </c>
      <c r="AN707">
        <v>4</v>
      </c>
      <c r="AO707">
        <v>5</v>
      </c>
      <c r="AP707">
        <v>6</v>
      </c>
      <c r="AQ707">
        <v>6</v>
      </c>
      <c r="AR707">
        <v>3</v>
      </c>
      <c r="AS707">
        <v>4</v>
      </c>
      <c r="AT707">
        <v>5</v>
      </c>
      <c r="AU707" t="s">
        <v>49</v>
      </c>
      <c r="AV707" t="s">
        <v>49</v>
      </c>
      <c r="AW707" t="s">
        <v>49</v>
      </c>
      <c r="AX707" t="s">
        <v>49</v>
      </c>
      <c r="AY707" t="s">
        <v>49</v>
      </c>
      <c r="AZ707" t="s">
        <v>49</v>
      </c>
      <c r="BA707" t="s">
        <v>51</v>
      </c>
      <c r="BB707" s="1">
        <v>41924</v>
      </c>
      <c r="BC707">
        <v>48539</v>
      </c>
      <c r="BD707" s="4">
        <f t="shared" ref="BD707:BD770" si="33">(LEFT(BA707,1))*1</f>
        <v>2</v>
      </c>
      <c r="BE707">
        <f t="shared" ref="BE707:BE770" si="34">AVERAGE(E707:AZ707)</f>
        <v>1.0238095238095237</v>
      </c>
      <c r="BF707">
        <f t="shared" ref="BF707:BF770" si="35">YEAR(BB707)</f>
        <v>2014</v>
      </c>
    </row>
    <row r="708" spans="1:58" x14ac:dyDescent="0.2">
      <c r="A708">
        <v>1</v>
      </c>
      <c r="B708">
        <v>20</v>
      </c>
      <c r="C708">
        <v>1533</v>
      </c>
      <c r="D708">
        <v>19139</v>
      </c>
      <c r="E708">
        <v>-1</v>
      </c>
      <c r="F708">
        <v>-1</v>
      </c>
      <c r="G708">
        <v>-1</v>
      </c>
      <c r="H708">
        <v>-1</v>
      </c>
      <c r="I708">
        <v>-1</v>
      </c>
      <c r="J708">
        <v>-1</v>
      </c>
      <c r="K708">
        <v>-1</v>
      </c>
      <c r="L708">
        <v>-1</v>
      </c>
      <c r="M708">
        <v>-1</v>
      </c>
      <c r="N708">
        <v>-1</v>
      </c>
      <c r="O708">
        <v>-1</v>
      </c>
      <c r="P708">
        <v>-1</v>
      </c>
      <c r="Q708">
        <v>-1</v>
      </c>
      <c r="R708">
        <v>-1</v>
      </c>
      <c r="S708">
        <v>-1</v>
      </c>
      <c r="T708">
        <v>-1</v>
      </c>
      <c r="U708">
        <v>-1</v>
      </c>
      <c r="V708">
        <v>-1</v>
      </c>
      <c r="W708">
        <v>-1</v>
      </c>
      <c r="X708">
        <v>-1</v>
      </c>
      <c r="Y708">
        <v>-1</v>
      </c>
      <c r="Z708">
        <v>-1</v>
      </c>
      <c r="AA708">
        <v>-1</v>
      </c>
      <c r="AB708">
        <v>-1</v>
      </c>
      <c r="AC708">
        <v>-1</v>
      </c>
      <c r="AD708">
        <v>-1</v>
      </c>
      <c r="AE708">
        <v>-1</v>
      </c>
      <c r="AF708">
        <v>-1</v>
      </c>
      <c r="AG708">
        <v>-1</v>
      </c>
      <c r="AH708">
        <v>-1</v>
      </c>
      <c r="AI708">
        <v>-1</v>
      </c>
      <c r="AJ708">
        <v>-1</v>
      </c>
      <c r="AK708">
        <v>-1</v>
      </c>
      <c r="AL708">
        <v>-1</v>
      </c>
      <c r="AM708">
        <v>-1</v>
      </c>
      <c r="AN708">
        <v>-1</v>
      </c>
      <c r="AO708">
        <v>-1</v>
      </c>
      <c r="AP708">
        <v>-1</v>
      </c>
      <c r="AQ708">
        <v>-1</v>
      </c>
      <c r="AR708">
        <v>-1</v>
      </c>
      <c r="AS708">
        <v>-1</v>
      </c>
      <c r="AT708">
        <v>-1</v>
      </c>
      <c r="AU708">
        <v>-1</v>
      </c>
      <c r="AV708">
        <v>-1</v>
      </c>
      <c r="AW708">
        <v>-1</v>
      </c>
      <c r="AX708">
        <v>-1</v>
      </c>
      <c r="AY708">
        <v>-1</v>
      </c>
      <c r="AZ708">
        <v>-1</v>
      </c>
      <c r="BA708" t="s">
        <v>51</v>
      </c>
      <c r="BB708" s="1">
        <v>41238</v>
      </c>
      <c r="BC708">
        <v>39520</v>
      </c>
      <c r="BD708" s="4">
        <f t="shared" si="33"/>
        <v>2</v>
      </c>
      <c r="BE708">
        <f t="shared" si="34"/>
        <v>-1</v>
      </c>
      <c r="BF708">
        <f t="shared" si="35"/>
        <v>2012</v>
      </c>
    </row>
    <row r="709" spans="1:58" x14ac:dyDescent="0.2">
      <c r="A709">
        <v>2</v>
      </c>
      <c r="B709">
        <v>30</v>
      </c>
      <c r="C709">
        <v>1562</v>
      </c>
      <c r="D709">
        <v>16784</v>
      </c>
      <c r="E709">
        <v>-1</v>
      </c>
      <c r="F709">
        <v>-1</v>
      </c>
      <c r="G709">
        <v>0</v>
      </c>
      <c r="H709">
        <v>1</v>
      </c>
      <c r="I709">
        <v>0</v>
      </c>
      <c r="J709">
        <v>1</v>
      </c>
      <c r="K709">
        <v>2</v>
      </c>
      <c r="L709">
        <v>0</v>
      </c>
      <c r="M709">
        <v>1</v>
      </c>
      <c r="N709">
        <v>2</v>
      </c>
      <c r="O709">
        <v>3</v>
      </c>
      <c r="P709">
        <v>0</v>
      </c>
      <c r="Q709">
        <v>1</v>
      </c>
      <c r="R709">
        <v>2</v>
      </c>
      <c r="S709">
        <v>3</v>
      </c>
      <c r="T709">
        <v>2</v>
      </c>
      <c r="U709">
        <v>3</v>
      </c>
      <c r="V709">
        <v>4</v>
      </c>
      <c r="W709">
        <v>0</v>
      </c>
      <c r="X709">
        <v>0</v>
      </c>
      <c r="Y709">
        <v>1</v>
      </c>
      <c r="Z709">
        <v>2</v>
      </c>
      <c r="AA709">
        <v>3</v>
      </c>
      <c r="AB709">
        <v>4</v>
      </c>
      <c r="AC709">
        <v>3</v>
      </c>
      <c r="AD709">
        <v>2</v>
      </c>
      <c r="AE709">
        <v>3</v>
      </c>
      <c r="AF709">
        <v>4</v>
      </c>
      <c r="AG709">
        <v>4</v>
      </c>
      <c r="AH709">
        <v>4</v>
      </c>
      <c r="AI709">
        <v>4</v>
      </c>
      <c r="AJ709">
        <v>4</v>
      </c>
      <c r="AK709">
        <v>3</v>
      </c>
      <c r="AL709">
        <v>2</v>
      </c>
      <c r="AM709">
        <v>2</v>
      </c>
      <c r="AN709">
        <v>3</v>
      </c>
      <c r="AO709">
        <v>3</v>
      </c>
      <c r="AP709">
        <v>3</v>
      </c>
      <c r="AQ709">
        <v>3</v>
      </c>
      <c r="AR709">
        <v>3</v>
      </c>
      <c r="AS709">
        <v>3</v>
      </c>
      <c r="AT709">
        <v>4</v>
      </c>
      <c r="AU709">
        <v>3</v>
      </c>
      <c r="AV709">
        <v>3</v>
      </c>
      <c r="AW709">
        <v>3</v>
      </c>
      <c r="AX709">
        <v>2</v>
      </c>
      <c r="AY709">
        <v>0</v>
      </c>
      <c r="AZ709">
        <v>0</v>
      </c>
      <c r="BA709" t="s">
        <v>51</v>
      </c>
      <c r="BB709" s="1">
        <v>42142</v>
      </c>
      <c r="BC709">
        <v>6927</v>
      </c>
      <c r="BD709" s="4">
        <f t="shared" si="33"/>
        <v>2</v>
      </c>
      <c r="BE709">
        <f t="shared" si="34"/>
        <v>2.1041666666666665</v>
      </c>
      <c r="BF709">
        <f t="shared" si="35"/>
        <v>2015</v>
      </c>
    </row>
    <row r="710" spans="1:58" x14ac:dyDescent="0.2">
      <c r="A710">
        <v>1</v>
      </c>
      <c r="B710">
        <v>40</v>
      </c>
      <c r="C710">
        <v>1533</v>
      </c>
      <c r="D710">
        <v>8908</v>
      </c>
      <c r="E710">
        <v>-2</v>
      </c>
      <c r="F710">
        <v>-1</v>
      </c>
      <c r="G710">
        <v>-1</v>
      </c>
      <c r="H710">
        <v>-1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1</v>
      </c>
      <c r="P710">
        <v>2</v>
      </c>
      <c r="Q710">
        <v>1</v>
      </c>
      <c r="R710">
        <v>1</v>
      </c>
      <c r="S710">
        <v>2</v>
      </c>
      <c r="T710">
        <v>2</v>
      </c>
      <c r="U710">
        <v>2</v>
      </c>
      <c r="V710">
        <v>0</v>
      </c>
      <c r="W710">
        <v>1</v>
      </c>
      <c r="X710">
        <v>2</v>
      </c>
      <c r="Y710">
        <v>2</v>
      </c>
      <c r="Z710">
        <v>3</v>
      </c>
      <c r="AA710">
        <v>4</v>
      </c>
      <c r="AB710">
        <v>2</v>
      </c>
      <c r="AC710">
        <v>3</v>
      </c>
      <c r="AD710">
        <v>0</v>
      </c>
      <c r="AE710">
        <v>1</v>
      </c>
      <c r="AF710">
        <v>1</v>
      </c>
      <c r="AG710">
        <v>2</v>
      </c>
      <c r="AH710">
        <v>1</v>
      </c>
      <c r="AI710">
        <v>2</v>
      </c>
      <c r="AJ710">
        <v>0</v>
      </c>
      <c r="AK710">
        <v>1</v>
      </c>
      <c r="AL710">
        <v>0</v>
      </c>
      <c r="AM710">
        <v>1</v>
      </c>
      <c r="AN710">
        <v>2</v>
      </c>
      <c r="AO710">
        <v>3</v>
      </c>
      <c r="AP710">
        <v>4</v>
      </c>
      <c r="AQ710">
        <v>0</v>
      </c>
      <c r="AR710">
        <v>0</v>
      </c>
      <c r="AS710">
        <v>-1</v>
      </c>
      <c r="AT710">
        <v>-1</v>
      </c>
      <c r="AU710">
        <v>0</v>
      </c>
      <c r="AV710">
        <v>1</v>
      </c>
      <c r="AW710">
        <v>2</v>
      </c>
      <c r="AX710">
        <v>3</v>
      </c>
      <c r="AY710">
        <v>4</v>
      </c>
      <c r="AZ710">
        <v>3</v>
      </c>
      <c r="BA710" t="s">
        <v>52</v>
      </c>
      <c r="BB710" s="1">
        <v>41803</v>
      </c>
      <c r="BC710">
        <v>93475</v>
      </c>
      <c r="BD710" s="4">
        <f t="shared" si="33"/>
        <v>3</v>
      </c>
      <c r="BE710">
        <f t="shared" si="34"/>
        <v>1.1041666666666667</v>
      </c>
      <c r="BF710">
        <f t="shared" si="35"/>
        <v>2014</v>
      </c>
    </row>
    <row r="711" spans="1:58" x14ac:dyDescent="0.2">
      <c r="A711">
        <v>3</v>
      </c>
      <c r="B711">
        <v>50</v>
      </c>
      <c r="C711">
        <v>1559</v>
      </c>
      <c r="D711">
        <v>13509</v>
      </c>
      <c r="E711">
        <v>-1</v>
      </c>
      <c r="F711">
        <v>-1</v>
      </c>
      <c r="G711">
        <v>-1</v>
      </c>
      <c r="H711">
        <v>-1</v>
      </c>
      <c r="I711">
        <v>-1</v>
      </c>
      <c r="J711">
        <v>-1</v>
      </c>
      <c r="K711">
        <v>-1</v>
      </c>
      <c r="L711">
        <v>-1</v>
      </c>
      <c r="M711">
        <v>-1</v>
      </c>
      <c r="N711">
        <v>-1</v>
      </c>
      <c r="O711">
        <v>-1</v>
      </c>
      <c r="P711">
        <v>-1</v>
      </c>
      <c r="Q711">
        <v>-1</v>
      </c>
      <c r="R711">
        <v>-1</v>
      </c>
      <c r="S711">
        <v>-1</v>
      </c>
      <c r="T711">
        <v>-1</v>
      </c>
      <c r="U711">
        <v>-1</v>
      </c>
      <c r="V711">
        <v>-1</v>
      </c>
      <c r="W711">
        <v>0</v>
      </c>
      <c r="X711">
        <v>0</v>
      </c>
      <c r="Y711">
        <v>0</v>
      </c>
      <c r="Z711">
        <v>1</v>
      </c>
      <c r="AA711">
        <v>2</v>
      </c>
      <c r="AB711">
        <v>3</v>
      </c>
      <c r="AC711">
        <v>4</v>
      </c>
      <c r="AD711">
        <v>0</v>
      </c>
      <c r="AE711">
        <v>1</v>
      </c>
      <c r="AF711">
        <v>2</v>
      </c>
      <c r="AG711">
        <v>3</v>
      </c>
      <c r="AH711">
        <v>2</v>
      </c>
      <c r="AI711">
        <v>3</v>
      </c>
      <c r="AJ711">
        <v>3</v>
      </c>
      <c r="AK711">
        <v>2</v>
      </c>
      <c r="AL711">
        <v>3</v>
      </c>
      <c r="AM711">
        <v>4</v>
      </c>
      <c r="AN711">
        <v>4</v>
      </c>
      <c r="AO711">
        <v>5</v>
      </c>
      <c r="AP711">
        <v>6</v>
      </c>
      <c r="AQ711">
        <v>1</v>
      </c>
      <c r="AR711">
        <v>2</v>
      </c>
      <c r="AS711">
        <v>3</v>
      </c>
      <c r="AT711">
        <v>4</v>
      </c>
      <c r="AU711">
        <v>5</v>
      </c>
      <c r="AV711">
        <v>1</v>
      </c>
      <c r="AW711">
        <v>2</v>
      </c>
      <c r="AX711">
        <v>3</v>
      </c>
      <c r="AY711">
        <v>4</v>
      </c>
      <c r="AZ711">
        <v>5</v>
      </c>
      <c r="BA711" t="s">
        <v>51</v>
      </c>
      <c r="BB711" s="1">
        <v>42036</v>
      </c>
      <c r="BC711">
        <v>35080</v>
      </c>
      <c r="BD711" s="4">
        <f t="shared" si="33"/>
        <v>2</v>
      </c>
      <c r="BE711">
        <f t="shared" si="34"/>
        <v>1.25</v>
      </c>
      <c r="BF711">
        <f t="shared" si="35"/>
        <v>2015</v>
      </c>
    </row>
    <row r="712" spans="1:58" x14ac:dyDescent="0.2">
      <c r="A712">
        <v>3</v>
      </c>
      <c r="B712">
        <v>10</v>
      </c>
      <c r="C712">
        <v>1559</v>
      </c>
      <c r="D712">
        <v>1475</v>
      </c>
      <c r="E712">
        <v>-1</v>
      </c>
      <c r="F712">
        <v>-1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1</v>
      </c>
      <c r="M712">
        <v>-2</v>
      </c>
      <c r="N712">
        <v>-1</v>
      </c>
      <c r="O712">
        <v>-1</v>
      </c>
      <c r="P712">
        <v>0</v>
      </c>
      <c r="Q712">
        <v>0</v>
      </c>
      <c r="R712">
        <v>0</v>
      </c>
      <c r="S712">
        <v>0</v>
      </c>
      <c r="T712">
        <v>1</v>
      </c>
      <c r="U712">
        <v>2</v>
      </c>
      <c r="V712">
        <v>-1</v>
      </c>
      <c r="W712">
        <v>0</v>
      </c>
      <c r="X712">
        <v>1</v>
      </c>
      <c r="Y712">
        <v>2</v>
      </c>
      <c r="Z712">
        <v>3</v>
      </c>
      <c r="AA712">
        <v>0</v>
      </c>
      <c r="AB712">
        <v>0</v>
      </c>
      <c r="AC712">
        <v>1</v>
      </c>
      <c r="AD712">
        <v>2</v>
      </c>
      <c r="AE712">
        <v>2</v>
      </c>
      <c r="AF712">
        <v>3</v>
      </c>
      <c r="AG712">
        <v>4</v>
      </c>
      <c r="AH712">
        <v>5</v>
      </c>
      <c r="AI712">
        <v>6</v>
      </c>
      <c r="AJ712">
        <v>7</v>
      </c>
      <c r="AK712">
        <v>8</v>
      </c>
      <c r="AL712">
        <v>9</v>
      </c>
      <c r="AM712">
        <v>10</v>
      </c>
      <c r="AN712">
        <v>11</v>
      </c>
      <c r="AO712">
        <v>12</v>
      </c>
      <c r="AP712">
        <v>13</v>
      </c>
      <c r="AQ712">
        <v>10</v>
      </c>
      <c r="AR712">
        <v>9</v>
      </c>
      <c r="AS712">
        <v>9</v>
      </c>
      <c r="AT712">
        <v>9</v>
      </c>
      <c r="AU712">
        <v>9</v>
      </c>
      <c r="AV712">
        <v>9</v>
      </c>
      <c r="AW712">
        <v>9</v>
      </c>
      <c r="AX712">
        <v>9</v>
      </c>
      <c r="AY712">
        <v>9</v>
      </c>
      <c r="AZ712">
        <v>9</v>
      </c>
      <c r="BA712" t="s">
        <v>52</v>
      </c>
      <c r="BB712" s="1">
        <v>41485</v>
      </c>
      <c r="BC712">
        <v>46545</v>
      </c>
      <c r="BD712" s="4">
        <f t="shared" si="33"/>
        <v>3</v>
      </c>
      <c r="BE712">
        <f t="shared" si="34"/>
        <v>3.9166666666666665</v>
      </c>
      <c r="BF712">
        <f t="shared" si="35"/>
        <v>2013</v>
      </c>
    </row>
    <row r="713" spans="1:58" x14ac:dyDescent="0.2">
      <c r="A713">
        <v>4</v>
      </c>
      <c r="B713">
        <v>20</v>
      </c>
      <c r="C713">
        <v>1514</v>
      </c>
      <c r="D713">
        <v>8884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 t="s">
        <v>52</v>
      </c>
      <c r="BB713" s="1">
        <v>40600</v>
      </c>
      <c r="BC713">
        <v>72084</v>
      </c>
      <c r="BD713" s="4">
        <f t="shared" si="33"/>
        <v>3</v>
      </c>
      <c r="BE713">
        <f t="shared" si="34"/>
        <v>0</v>
      </c>
      <c r="BF713">
        <f t="shared" si="35"/>
        <v>2011</v>
      </c>
    </row>
    <row r="714" spans="1:58" x14ac:dyDescent="0.2">
      <c r="A714">
        <v>1</v>
      </c>
      <c r="B714">
        <v>30</v>
      </c>
      <c r="C714">
        <v>1508</v>
      </c>
      <c r="D714">
        <v>6658</v>
      </c>
      <c r="E714">
        <v>0</v>
      </c>
      <c r="F714">
        <v>0</v>
      </c>
      <c r="G714">
        <v>0</v>
      </c>
      <c r="H714">
        <v>-1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-1</v>
      </c>
      <c r="BA714" t="s">
        <v>52</v>
      </c>
      <c r="BB714" s="1">
        <v>42250</v>
      </c>
      <c r="BC714">
        <v>26715</v>
      </c>
      <c r="BD714" s="4">
        <f t="shared" si="33"/>
        <v>3</v>
      </c>
      <c r="BE714">
        <f t="shared" si="34"/>
        <v>-4.1666666666666664E-2</v>
      </c>
      <c r="BF714">
        <f t="shared" si="35"/>
        <v>2015</v>
      </c>
    </row>
    <row r="715" spans="1:58" x14ac:dyDescent="0.2">
      <c r="A715">
        <v>3</v>
      </c>
      <c r="B715">
        <v>40</v>
      </c>
      <c r="C715">
        <v>1258</v>
      </c>
      <c r="D715">
        <v>5647</v>
      </c>
      <c r="E715">
        <v>-1</v>
      </c>
      <c r="F715">
        <v>-1</v>
      </c>
      <c r="G715">
        <v>-1</v>
      </c>
      <c r="H715">
        <v>-1</v>
      </c>
      <c r="I715">
        <v>-1</v>
      </c>
      <c r="J715">
        <v>-1</v>
      </c>
      <c r="K715">
        <v>-1</v>
      </c>
      <c r="L715">
        <v>-1</v>
      </c>
      <c r="M715">
        <v>-1</v>
      </c>
      <c r="N715">
        <v>-1</v>
      </c>
      <c r="O715">
        <v>-1</v>
      </c>
      <c r="P715">
        <v>-1</v>
      </c>
      <c r="Q715">
        <v>-1</v>
      </c>
      <c r="R715">
        <v>-1</v>
      </c>
      <c r="S715">
        <v>-1</v>
      </c>
      <c r="T715">
        <v>-1</v>
      </c>
      <c r="U715">
        <v>-1</v>
      </c>
      <c r="V715">
        <v>-1</v>
      </c>
      <c r="W715">
        <v>-1</v>
      </c>
      <c r="X715">
        <v>-1</v>
      </c>
      <c r="Y715">
        <v>-1</v>
      </c>
      <c r="Z715">
        <v>-1</v>
      </c>
      <c r="AA715">
        <v>-1</v>
      </c>
      <c r="AB715">
        <v>-1</v>
      </c>
      <c r="AC715">
        <v>-1</v>
      </c>
      <c r="AD715">
        <v>-1</v>
      </c>
      <c r="AE715">
        <v>-1</v>
      </c>
      <c r="AF715">
        <v>-1</v>
      </c>
      <c r="AG715">
        <v>-1</v>
      </c>
      <c r="AH715">
        <v>-1</v>
      </c>
      <c r="AI715">
        <v>-1</v>
      </c>
      <c r="AJ715">
        <v>-1</v>
      </c>
      <c r="AK715">
        <v>-1</v>
      </c>
      <c r="AL715">
        <v>-1</v>
      </c>
      <c r="AM715">
        <v>-1</v>
      </c>
      <c r="AN715">
        <v>-1</v>
      </c>
      <c r="AO715">
        <v>-1</v>
      </c>
      <c r="AP715">
        <v>-1</v>
      </c>
      <c r="AQ715">
        <v>-1</v>
      </c>
      <c r="AR715">
        <v>-1</v>
      </c>
      <c r="AS715">
        <v>-1</v>
      </c>
      <c r="AT715">
        <v>-1</v>
      </c>
      <c r="AU715">
        <v>-1</v>
      </c>
      <c r="AV715">
        <v>-1</v>
      </c>
      <c r="AW715">
        <v>-2</v>
      </c>
      <c r="AX715">
        <v>-2</v>
      </c>
      <c r="AY715">
        <v>-2</v>
      </c>
      <c r="AZ715">
        <v>-2</v>
      </c>
      <c r="BA715" t="s">
        <v>51</v>
      </c>
      <c r="BB715" s="1">
        <v>41371</v>
      </c>
      <c r="BC715">
        <v>22722</v>
      </c>
      <c r="BD715" s="4">
        <f t="shared" si="33"/>
        <v>2</v>
      </c>
      <c r="BE715">
        <f t="shared" si="34"/>
        <v>-1.0833333333333333</v>
      </c>
      <c r="BF715">
        <f t="shared" si="35"/>
        <v>2013</v>
      </c>
    </row>
    <row r="716" spans="1:58" x14ac:dyDescent="0.2">
      <c r="A716">
        <v>4</v>
      </c>
      <c r="B716">
        <v>50</v>
      </c>
      <c r="C716">
        <v>1258</v>
      </c>
      <c r="D716">
        <v>3674</v>
      </c>
      <c r="E716">
        <v>-1</v>
      </c>
      <c r="F716">
        <v>0</v>
      </c>
      <c r="G716">
        <v>-2</v>
      </c>
      <c r="H716">
        <v>-1</v>
      </c>
      <c r="I716">
        <v>0</v>
      </c>
      <c r="J716">
        <v>1</v>
      </c>
      <c r="K716">
        <v>2</v>
      </c>
      <c r="L716">
        <v>3</v>
      </c>
      <c r="M716">
        <v>4</v>
      </c>
      <c r="N716">
        <v>-1</v>
      </c>
      <c r="O716">
        <v>-1</v>
      </c>
      <c r="P716">
        <v>-1</v>
      </c>
      <c r="Q716">
        <v>0</v>
      </c>
      <c r="R716">
        <v>1</v>
      </c>
      <c r="S716">
        <v>2</v>
      </c>
      <c r="T716">
        <v>3</v>
      </c>
      <c r="U716">
        <v>4</v>
      </c>
      <c r="V716">
        <v>1</v>
      </c>
      <c r="W716">
        <v>2</v>
      </c>
      <c r="X716">
        <v>3</v>
      </c>
      <c r="Y716">
        <v>4</v>
      </c>
      <c r="Z716">
        <v>5</v>
      </c>
      <c r="AA716">
        <v>6</v>
      </c>
      <c r="AB716">
        <v>-1</v>
      </c>
      <c r="AC716">
        <v>0</v>
      </c>
      <c r="AD716">
        <v>0</v>
      </c>
      <c r="AE716">
        <v>-1</v>
      </c>
      <c r="AF716">
        <v>-1</v>
      </c>
      <c r="AG716">
        <v>0</v>
      </c>
      <c r="AH716">
        <v>-1</v>
      </c>
      <c r="AI716">
        <v>0</v>
      </c>
      <c r="AJ716">
        <v>1</v>
      </c>
      <c r="AK716">
        <v>0</v>
      </c>
      <c r="AL716">
        <v>1</v>
      </c>
      <c r="AM716">
        <v>-1</v>
      </c>
      <c r="AN716">
        <v>0</v>
      </c>
      <c r="AO716">
        <v>1</v>
      </c>
      <c r="AP716">
        <v>2</v>
      </c>
      <c r="AQ716">
        <v>1</v>
      </c>
      <c r="AR716">
        <v>0</v>
      </c>
      <c r="AS716">
        <v>0</v>
      </c>
      <c r="AT716">
        <v>1</v>
      </c>
      <c r="AU716">
        <v>0</v>
      </c>
      <c r="AV716">
        <v>-1</v>
      </c>
      <c r="AW716">
        <v>-1</v>
      </c>
      <c r="AX716">
        <v>-2</v>
      </c>
      <c r="AY716">
        <v>-1</v>
      </c>
      <c r="AZ716">
        <v>-1</v>
      </c>
      <c r="BA716" t="s">
        <v>52</v>
      </c>
      <c r="BB716" s="1">
        <v>40012</v>
      </c>
      <c r="BC716">
        <v>16383</v>
      </c>
      <c r="BD716" s="4">
        <f t="shared" si="33"/>
        <v>3</v>
      </c>
      <c r="BE716">
        <f t="shared" si="34"/>
        <v>0.625</v>
      </c>
      <c r="BF716">
        <f t="shared" si="35"/>
        <v>2009</v>
      </c>
    </row>
    <row r="717" spans="1:58" x14ac:dyDescent="0.2">
      <c r="A717">
        <v>2</v>
      </c>
      <c r="B717">
        <v>10</v>
      </c>
      <c r="C717">
        <v>1258</v>
      </c>
      <c r="D717">
        <v>19854</v>
      </c>
      <c r="E717">
        <v>-1</v>
      </c>
      <c r="F717">
        <v>-1</v>
      </c>
      <c r="G717">
        <v>-1</v>
      </c>
      <c r="H717">
        <v>-1</v>
      </c>
      <c r="I717">
        <v>-1</v>
      </c>
      <c r="J717">
        <v>-1</v>
      </c>
      <c r="K717">
        <v>-1</v>
      </c>
      <c r="L717">
        <v>-1</v>
      </c>
      <c r="M717">
        <v>-1</v>
      </c>
      <c r="N717">
        <v>-1</v>
      </c>
      <c r="O717">
        <v>-1</v>
      </c>
      <c r="P717">
        <v>-1</v>
      </c>
      <c r="Q717">
        <v>-1</v>
      </c>
      <c r="R717">
        <v>-1</v>
      </c>
      <c r="S717">
        <v>-1</v>
      </c>
      <c r="T717">
        <v>-1</v>
      </c>
      <c r="U717">
        <v>-1</v>
      </c>
      <c r="V717">
        <v>-1</v>
      </c>
      <c r="W717">
        <v>-1</v>
      </c>
      <c r="X717">
        <v>-1</v>
      </c>
      <c r="Y717">
        <v>-1</v>
      </c>
      <c r="Z717">
        <v>-1</v>
      </c>
      <c r="AA717">
        <v>-1</v>
      </c>
      <c r="AB717">
        <v>-2</v>
      </c>
      <c r="AC717">
        <v>-2</v>
      </c>
      <c r="AD717">
        <v>-2</v>
      </c>
      <c r="AE717">
        <v>-2</v>
      </c>
      <c r="AF717">
        <v>-2</v>
      </c>
      <c r="AG717">
        <v>-1</v>
      </c>
      <c r="AH717">
        <v>-2</v>
      </c>
      <c r="AI717">
        <v>-2</v>
      </c>
      <c r="AJ717">
        <v>-2</v>
      </c>
      <c r="AK717">
        <v>-1</v>
      </c>
      <c r="AL717">
        <v>-1</v>
      </c>
      <c r="AM717">
        <v>-1</v>
      </c>
      <c r="AN717">
        <v>0</v>
      </c>
      <c r="AO717">
        <v>-1</v>
      </c>
      <c r="AP717">
        <v>0</v>
      </c>
      <c r="AQ717">
        <v>0</v>
      </c>
      <c r="AR717">
        <v>-1</v>
      </c>
      <c r="AS717">
        <v>0</v>
      </c>
      <c r="AT717">
        <v>-1</v>
      </c>
      <c r="AU717">
        <v>-1</v>
      </c>
      <c r="AV717">
        <v>-1</v>
      </c>
      <c r="AW717">
        <v>-2</v>
      </c>
      <c r="AX717">
        <v>-1</v>
      </c>
      <c r="AY717">
        <v>-1</v>
      </c>
      <c r="AZ717">
        <v>-1</v>
      </c>
      <c r="BA717" t="s">
        <v>50</v>
      </c>
      <c r="BB717" s="1">
        <v>42106</v>
      </c>
      <c r="BC717">
        <v>69973</v>
      </c>
      <c r="BD717" s="4">
        <f t="shared" si="33"/>
        <v>1</v>
      </c>
      <c r="BE717">
        <f t="shared" si="34"/>
        <v>-1.1041666666666667</v>
      </c>
      <c r="BF717">
        <f t="shared" si="35"/>
        <v>2015</v>
      </c>
    </row>
    <row r="718" spans="1:58" x14ac:dyDescent="0.2">
      <c r="A718">
        <v>1</v>
      </c>
      <c r="B718">
        <v>20</v>
      </c>
      <c r="C718">
        <v>1245</v>
      </c>
      <c r="D718">
        <v>8083</v>
      </c>
      <c r="E718">
        <v>-2</v>
      </c>
      <c r="F718">
        <v>-1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 t="s">
        <v>51</v>
      </c>
      <c r="BB718" s="1">
        <v>41694</v>
      </c>
      <c r="BC718">
        <v>79520</v>
      </c>
      <c r="BD718" s="4">
        <f t="shared" si="33"/>
        <v>2</v>
      </c>
      <c r="BE718">
        <f t="shared" si="34"/>
        <v>-6.25E-2</v>
      </c>
      <c r="BF718">
        <f t="shared" si="35"/>
        <v>2014</v>
      </c>
    </row>
    <row r="719" spans="1:58" x14ac:dyDescent="0.2">
      <c r="A719">
        <v>4</v>
      </c>
      <c r="B719">
        <v>30</v>
      </c>
      <c r="C719">
        <v>1258</v>
      </c>
      <c r="D719">
        <v>11509</v>
      </c>
      <c r="E719">
        <v>-1</v>
      </c>
      <c r="F719">
        <v>-1</v>
      </c>
      <c r="G719">
        <v>-2</v>
      </c>
      <c r="H719">
        <v>-1</v>
      </c>
      <c r="I719">
        <v>0</v>
      </c>
      <c r="J719">
        <v>-2</v>
      </c>
      <c r="K719">
        <v>-2</v>
      </c>
      <c r="L719">
        <v>-2</v>
      </c>
      <c r="M719">
        <v>-2</v>
      </c>
      <c r="N719">
        <v>-1</v>
      </c>
      <c r="O719">
        <v>-1</v>
      </c>
      <c r="P719">
        <v>-1</v>
      </c>
      <c r="Q719">
        <v>-1</v>
      </c>
      <c r="R719">
        <v>-1</v>
      </c>
      <c r="S719">
        <v>-1</v>
      </c>
      <c r="T719">
        <v>-2</v>
      </c>
      <c r="U719">
        <v>-2</v>
      </c>
      <c r="V719">
        <v>-2</v>
      </c>
      <c r="W719">
        <v>-2</v>
      </c>
      <c r="X719">
        <v>-2</v>
      </c>
      <c r="Y719">
        <v>-2</v>
      </c>
      <c r="Z719">
        <v>-2</v>
      </c>
      <c r="AA719">
        <v>-2</v>
      </c>
      <c r="AB719">
        <v>-3</v>
      </c>
      <c r="AC719">
        <v>-2</v>
      </c>
      <c r="AD719">
        <v>-2</v>
      </c>
      <c r="AE719" t="s">
        <v>49</v>
      </c>
      <c r="AF719" t="s">
        <v>49</v>
      </c>
      <c r="AG719" t="s">
        <v>49</v>
      </c>
      <c r="AH719" t="s">
        <v>49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1</v>
      </c>
      <c r="AW719">
        <v>-2</v>
      </c>
      <c r="AX719">
        <v>-2</v>
      </c>
      <c r="AY719">
        <v>-2</v>
      </c>
      <c r="AZ719">
        <v>-2</v>
      </c>
      <c r="BA719" t="s">
        <v>52</v>
      </c>
      <c r="BB719" s="1">
        <v>40734</v>
      </c>
      <c r="BC719">
        <v>33929</v>
      </c>
      <c r="BD719" s="4">
        <f t="shared" si="33"/>
        <v>3</v>
      </c>
      <c r="BE719">
        <f t="shared" si="34"/>
        <v>-1.1136363636363635</v>
      </c>
      <c r="BF719">
        <f t="shared" si="35"/>
        <v>2011</v>
      </c>
    </row>
    <row r="720" spans="1:58" x14ac:dyDescent="0.2">
      <c r="A720">
        <v>4</v>
      </c>
      <c r="B720">
        <v>40</v>
      </c>
      <c r="C720">
        <v>1258</v>
      </c>
      <c r="D720">
        <v>5702</v>
      </c>
      <c r="E720">
        <v>-1</v>
      </c>
      <c r="F720">
        <v>0</v>
      </c>
      <c r="G720">
        <v>-1</v>
      </c>
      <c r="H720">
        <v>0</v>
      </c>
      <c r="I720">
        <v>1</v>
      </c>
      <c r="J720">
        <v>0</v>
      </c>
      <c r="K720">
        <v>1</v>
      </c>
      <c r="L720">
        <v>1</v>
      </c>
      <c r="M720">
        <v>2</v>
      </c>
      <c r="N720">
        <v>1</v>
      </c>
      <c r="O720">
        <v>0</v>
      </c>
      <c r="P720">
        <v>1</v>
      </c>
      <c r="Q720">
        <v>0</v>
      </c>
      <c r="R720">
        <v>1</v>
      </c>
      <c r="S720">
        <v>0</v>
      </c>
      <c r="T720">
        <v>1</v>
      </c>
      <c r="U720">
        <v>0</v>
      </c>
      <c r="V720">
        <v>0</v>
      </c>
      <c r="W720">
        <v>1</v>
      </c>
      <c r="X720">
        <v>1</v>
      </c>
      <c r="Y720">
        <v>2</v>
      </c>
      <c r="Z720">
        <v>3</v>
      </c>
      <c r="AA720">
        <v>4</v>
      </c>
      <c r="AB720">
        <v>3</v>
      </c>
      <c r="AC720">
        <v>0</v>
      </c>
      <c r="AD720">
        <v>0</v>
      </c>
      <c r="AE720">
        <v>1</v>
      </c>
      <c r="AF720">
        <v>2</v>
      </c>
      <c r="AG720">
        <v>1</v>
      </c>
      <c r="AH720">
        <v>2</v>
      </c>
      <c r="AI720">
        <v>3</v>
      </c>
      <c r="AJ720">
        <v>4</v>
      </c>
      <c r="AK720">
        <v>4</v>
      </c>
      <c r="AL720">
        <v>3</v>
      </c>
      <c r="AM720">
        <v>0</v>
      </c>
      <c r="AN720">
        <v>0</v>
      </c>
      <c r="AO720">
        <v>0</v>
      </c>
      <c r="AP720">
        <v>0</v>
      </c>
      <c r="AQ720">
        <v>-1</v>
      </c>
      <c r="AR720">
        <v>0</v>
      </c>
      <c r="AS720">
        <v>0</v>
      </c>
      <c r="AT720">
        <v>1</v>
      </c>
      <c r="AU720">
        <v>0</v>
      </c>
      <c r="AV720">
        <v>0</v>
      </c>
      <c r="AW720">
        <v>-1</v>
      </c>
      <c r="AX720">
        <v>-1</v>
      </c>
      <c r="AY720">
        <v>-1</v>
      </c>
      <c r="AZ720">
        <v>-1</v>
      </c>
      <c r="BA720" t="s">
        <v>51</v>
      </c>
      <c r="BB720" s="1">
        <v>40347</v>
      </c>
      <c r="BC720">
        <v>65592</v>
      </c>
      <c r="BD720" s="4">
        <f t="shared" si="33"/>
        <v>2</v>
      </c>
      <c r="BE720">
        <f t="shared" si="34"/>
        <v>0.77083333333333337</v>
      </c>
      <c r="BF720">
        <f t="shared" si="35"/>
        <v>2010</v>
      </c>
    </row>
    <row r="721" spans="1:58" x14ac:dyDescent="0.2">
      <c r="A721">
        <v>4</v>
      </c>
      <c r="B721">
        <v>50</v>
      </c>
      <c r="C721">
        <v>1339</v>
      </c>
      <c r="D721">
        <v>4803</v>
      </c>
      <c r="E721">
        <v>-1</v>
      </c>
      <c r="F721">
        <v>-1</v>
      </c>
      <c r="G721">
        <v>-1</v>
      </c>
      <c r="H721">
        <v>-1</v>
      </c>
      <c r="I721">
        <v>-1</v>
      </c>
      <c r="J721">
        <v>-1</v>
      </c>
      <c r="K721">
        <v>-1</v>
      </c>
      <c r="L721">
        <v>0</v>
      </c>
      <c r="M721">
        <v>1</v>
      </c>
      <c r="N721">
        <v>2</v>
      </c>
      <c r="O721">
        <v>3</v>
      </c>
      <c r="P721">
        <v>4</v>
      </c>
      <c r="Q721">
        <v>5</v>
      </c>
      <c r="R721">
        <v>6</v>
      </c>
      <c r="S721">
        <v>7</v>
      </c>
      <c r="T721">
        <v>8</v>
      </c>
      <c r="U721">
        <v>6</v>
      </c>
      <c r="V721">
        <v>7</v>
      </c>
      <c r="W721">
        <v>7</v>
      </c>
      <c r="X721">
        <v>7</v>
      </c>
      <c r="Y721">
        <v>8</v>
      </c>
      <c r="Z721">
        <v>9</v>
      </c>
      <c r="AA721">
        <v>10</v>
      </c>
      <c r="AB721">
        <v>11</v>
      </c>
      <c r="AC721">
        <v>12</v>
      </c>
      <c r="AD721">
        <v>13</v>
      </c>
      <c r="AE721">
        <v>14</v>
      </c>
      <c r="AF721">
        <v>15</v>
      </c>
      <c r="AG721">
        <v>16</v>
      </c>
      <c r="AH721">
        <v>17</v>
      </c>
      <c r="AI721">
        <v>18</v>
      </c>
      <c r="AJ721">
        <v>19</v>
      </c>
      <c r="AK721">
        <v>20</v>
      </c>
      <c r="AL721">
        <v>21</v>
      </c>
      <c r="AM721">
        <v>22</v>
      </c>
      <c r="AN721">
        <v>23</v>
      </c>
      <c r="AO721">
        <v>24</v>
      </c>
      <c r="AP721">
        <v>25</v>
      </c>
      <c r="AQ721">
        <v>26</v>
      </c>
      <c r="AR721">
        <v>27</v>
      </c>
      <c r="AS721">
        <v>28</v>
      </c>
      <c r="AT721">
        <v>29</v>
      </c>
      <c r="AU721">
        <v>30</v>
      </c>
      <c r="AV721">
        <v>31</v>
      </c>
      <c r="AW721">
        <v>32</v>
      </c>
      <c r="AX721">
        <v>33</v>
      </c>
      <c r="AY721">
        <v>34</v>
      </c>
      <c r="AZ721">
        <v>35</v>
      </c>
      <c r="BA721" t="s">
        <v>50</v>
      </c>
      <c r="BB721" s="1">
        <v>40724</v>
      </c>
      <c r="BC721">
        <v>74933</v>
      </c>
      <c r="BD721" s="4">
        <f t="shared" si="33"/>
        <v>1</v>
      </c>
      <c r="BE721">
        <f t="shared" si="34"/>
        <v>13.708333333333334</v>
      </c>
      <c r="BF721">
        <f t="shared" si="35"/>
        <v>2011</v>
      </c>
    </row>
    <row r="722" spans="1:58" x14ac:dyDescent="0.2">
      <c r="A722">
        <v>4</v>
      </c>
      <c r="B722">
        <v>10</v>
      </c>
      <c r="C722">
        <v>1258</v>
      </c>
      <c r="D722">
        <v>6260</v>
      </c>
      <c r="E722">
        <v>-1</v>
      </c>
      <c r="F722">
        <v>-1</v>
      </c>
      <c r="G722">
        <v>-1</v>
      </c>
      <c r="H722">
        <v>-1</v>
      </c>
      <c r="I722">
        <v>-1</v>
      </c>
      <c r="J722">
        <v>-1</v>
      </c>
      <c r="K722">
        <v>-1</v>
      </c>
      <c r="L722">
        <v>-1</v>
      </c>
      <c r="M722">
        <v>-1</v>
      </c>
      <c r="N722">
        <v>-1</v>
      </c>
      <c r="O722">
        <v>-1</v>
      </c>
      <c r="P722">
        <v>-1</v>
      </c>
      <c r="Q722">
        <v>-1</v>
      </c>
      <c r="R722">
        <v>-1</v>
      </c>
      <c r="S722">
        <v>-1</v>
      </c>
      <c r="T722">
        <v>-1</v>
      </c>
      <c r="U722">
        <v>-1</v>
      </c>
      <c r="V722">
        <v>-1</v>
      </c>
      <c r="W722">
        <v>-1</v>
      </c>
      <c r="X722">
        <v>-1</v>
      </c>
      <c r="Y722">
        <v>-1</v>
      </c>
      <c r="Z722">
        <v>-1</v>
      </c>
      <c r="AA722">
        <v>-1</v>
      </c>
      <c r="AB722">
        <v>-1</v>
      </c>
      <c r="AC722">
        <v>-1</v>
      </c>
      <c r="AD722">
        <v>-1</v>
      </c>
      <c r="AE722">
        <v>-1</v>
      </c>
      <c r="AF722">
        <v>-1</v>
      </c>
      <c r="AG722">
        <v>-1</v>
      </c>
      <c r="AH722">
        <v>-1</v>
      </c>
      <c r="AI722">
        <v>-1</v>
      </c>
      <c r="AJ722">
        <v>-1</v>
      </c>
      <c r="AK722">
        <v>-1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-1</v>
      </c>
      <c r="AX722">
        <v>-2</v>
      </c>
      <c r="AY722">
        <v>-2</v>
      </c>
      <c r="AZ722">
        <v>-1</v>
      </c>
      <c r="BA722" t="s">
        <v>52</v>
      </c>
      <c r="BB722" s="1">
        <v>41163</v>
      </c>
      <c r="BC722">
        <v>53861</v>
      </c>
      <c r="BD722" s="4">
        <f t="shared" si="33"/>
        <v>3</v>
      </c>
      <c r="BE722">
        <f t="shared" si="34"/>
        <v>-0.8125</v>
      </c>
      <c r="BF722">
        <f t="shared" si="35"/>
        <v>2012</v>
      </c>
    </row>
    <row r="723" spans="1:58" x14ac:dyDescent="0.2">
      <c r="A723">
        <v>4</v>
      </c>
      <c r="B723">
        <v>20</v>
      </c>
      <c r="C723">
        <v>1258</v>
      </c>
      <c r="D723">
        <v>18469</v>
      </c>
      <c r="E723">
        <v>-1</v>
      </c>
      <c r="F723">
        <v>-1</v>
      </c>
      <c r="G723">
        <v>-1</v>
      </c>
      <c r="H723">
        <v>-1</v>
      </c>
      <c r="I723">
        <v>-1</v>
      </c>
      <c r="J723">
        <v>-1</v>
      </c>
      <c r="K723">
        <v>-1</v>
      </c>
      <c r="L723">
        <v>-1</v>
      </c>
      <c r="M723">
        <v>-1</v>
      </c>
      <c r="N723">
        <v>-1</v>
      </c>
      <c r="O723">
        <v>-1</v>
      </c>
      <c r="P723">
        <v>-1</v>
      </c>
      <c r="Q723">
        <v>-1</v>
      </c>
      <c r="R723">
        <v>-1</v>
      </c>
      <c r="S723">
        <v>-1</v>
      </c>
      <c r="T723">
        <v>-1</v>
      </c>
      <c r="U723">
        <v>-1</v>
      </c>
      <c r="V723">
        <v>-1</v>
      </c>
      <c r="W723">
        <v>-1</v>
      </c>
      <c r="X723">
        <v>-1</v>
      </c>
      <c r="Y723">
        <v>-1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1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 t="s">
        <v>51</v>
      </c>
      <c r="BB723" s="1">
        <v>41681</v>
      </c>
      <c r="BC723">
        <v>67032</v>
      </c>
      <c r="BD723" s="4">
        <f t="shared" si="33"/>
        <v>2</v>
      </c>
      <c r="BE723">
        <f t="shared" si="34"/>
        <v>-0.41666666666666669</v>
      </c>
      <c r="BF723">
        <f t="shared" si="35"/>
        <v>2014</v>
      </c>
    </row>
    <row r="724" spans="1:58" x14ac:dyDescent="0.2">
      <c r="A724">
        <v>3</v>
      </c>
      <c r="B724">
        <v>30</v>
      </c>
      <c r="C724">
        <v>1245</v>
      </c>
      <c r="D724">
        <v>16189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1</v>
      </c>
      <c r="O724">
        <v>1</v>
      </c>
      <c r="P724">
        <v>2</v>
      </c>
      <c r="Q724">
        <v>1</v>
      </c>
      <c r="R724">
        <v>2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1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1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1</v>
      </c>
      <c r="AM724">
        <v>1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-1</v>
      </c>
      <c r="AT724">
        <v>-2</v>
      </c>
      <c r="AU724">
        <v>-2</v>
      </c>
      <c r="AV724">
        <v>-2</v>
      </c>
      <c r="AW724">
        <v>-2</v>
      </c>
      <c r="AX724">
        <v>-2</v>
      </c>
      <c r="AY724">
        <v>-2</v>
      </c>
      <c r="AZ724">
        <v>-2</v>
      </c>
      <c r="BA724" t="s">
        <v>52</v>
      </c>
      <c r="BB724" s="1">
        <v>41875</v>
      </c>
      <c r="BC724">
        <v>90867</v>
      </c>
      <c r="BD724" s="4">
        <f t="shared" si="33"/>
        <v>3</v>
      </c>
      <c r="BE724">
        <f t="shared" si="34"/>
        <v>-6.25E-2</v>
      </c>
      <c r="BF724">
        <f t="shared" si="35"/>
        <v>2014</v>
      </c>
    </row>
    <row r="725" spans="1:58" x14ac:dyDescent="0.2">
      <c r="A725">
        <v>1</v>
      </c>
      <c r="B725">
        <v>40</v>
      </c>
      <c r="C725">
        <v>1245</v>
      </c>
      <c r="D725">
        <v>19957</v>
      </c>
      <c r="E725">
        <v>0</v>
      </c>
      <c r="F725">
        <v>1</v>
      </c>
      <c r="G725">
        <v>2</v>
      </c>
      <c r="H725">
        <v>3</v>
      </c>
      <c r="I725">
        <v>4</v>
      </c>
      <c r="J725">
        <v>5</v>
      </c>
      <c r="K725">
        <v>6</v>
      </c>
      <c r="L725">
        <v>7</v>
      </c>
      <c r="M725">
        <v>8</v>
      </c>
      <c r="N725">
        <v>9</v>
      </c>
      <c r="O725">
        <v>10</v>
      </c>
      <c r="P725">
        <v>11</v>
      </c>
      <c r="Q725">
        <v>12</v>
      </c>
      <c r="R725">
        <v>13</v>
      </c>
      <c r="S725">
        <v>14</v>
      </c>
      <c r="T725">
        <v>15</v>
      </c>
      <c r="U725">
        <v>16</v>
      </c>
      <c r="V725">
        <v>17</v>
      </c>
      <c r="W725">
        <v>18</v>
      </c>
      <c r="X725">
        <v>19</v>
      </c>
      <c r="Y725">
        <v>20</v>
      </c>
      <c r="Z725">
        <v>21</v>
      </c>
      <c r="AA725">
        <v>22</v>
      </c>
      <c r="AB725">
        <v>23</v>
      </c>
      <c r="AC725">
        <v>24</v>
      </c>
      <c r="AD725">
        <v>25</v>
      </c>
      <c r="AE725">
        <v>26</v>
      </c>
      <c r="AF725">
        <v>27</v>
      </c>
      <c r="AG725">
        <v>28</v>
      </c>
      <c r="AH725">
        <v>29</v>
      </c>
      <c r="AI725">
        <v>30</v>
      </c>
      <c r="AJ725">
        <v>31</v>
      </c>
      <c r="AK725">
        <v>32</v>
      </c>
      <c r="AL725">
        <v>33</v>
      </c>
      <c r="AM725">
        <v>34</v>
      </c>
      <c r="AN725">
        <v>35</v>
      </c>
      <c r="AO725">
        <v>36</v>
      </c>
      <c r="AP725">
        <v>37</v>
      </c>
      <c r="AQ725">
        <v>38</v>
      </c>
      <c r="AR725">
        <v>39</v>
      </c>
      <c r="AS725">
        <v>40</v>
      </c>
      <c r="AT725">
        <v>41</v>
      </c>
      <c r="AU725">
        <v>42</v>
      </c>
      <c r="AV725">
        <v>43</v>
      </c>
      <c r="AW725">
        <v>44</v>
      </c>
      <c r="AX725">
        <v>45</v>
      </c>
      <c r="AY725">
        <v>46</v>
      </c>
      <c r="AZ725">
        <v>47</v>
      </c>
      <c r="BA725" t="s">
        <v>50</v>
      </c>
      <c r="BB725" s="1">
        <v>42230</v>
      </c>
      <c r="BC725">
        <v>84015</v>
      </c>
      <c r="BD725" s="4">
        <f t="shared" si="33"/>
        <v>1</v>
      </c>
      <c r="BE725">
        <f t="shared" si="34"/>
        <v>23.5</v>
      </c>
      <c r="BF725">
        <f t="shared" si="35"/>
        <v>2015</v>
      </c>
    </row>
    <row r="726" spans="1:58" x14ac:dyDescent="0.2">
      <c r="A726">
        <v>2</v>
      </c>
      <c r="B726">
        <v>50</v>
      </c>
      <c r="C726">
        <v>1245</v>
      </c>
      <c r="D726">
        <v>1158</v>
      </c>
      <c r="E726">
        <v>-1</v>
      </c>
      <c r="F726">
        <v>-1</v>
      </c>
      <c r="G726">
        <v>-1</v>
      </c>
      <c r="H726">
        <v>-1</v>
      </c>
      <c r="I726">
        <v>-1</v>
      </c>
      <c r="J726">
        <v>-1</v>
      </c>
      <c r="K726">
        <v>-1</v>
      </c>
      <c r="L726">
        <v>-1</v>
      </c>
      <c r="M726">
        <v>-1</v>
      </c>
      <c r="N726">
        <v>-1</v>
      </c>
      <c r="O726">
        <v>-1</v>
      </c>
      <c r="P726">
        <v>-1</v>
      </c>
      <c r="Q726">
        <v>-1</v>
      </c>
      <c r="R726">
        <v>-1</v>
      </c>
      <c r="S726">
        <v>-1</v>
      </c>
      <c r="T726">
        <v>-1</v>
      </c>
      <c r="U726">
        <v>-1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1</v>
      </c>
      <c r="AC726">
        <v>1</v>
      </c>
      <c r="AD726">
        <v>0</v>
      </c>
      <c r="AE726">
        <v>0</v>
      </c>
      <c r="AF726">
        <v>0</v>
      </c>
      <c r="AG726">
        <v>1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1</v>
      </c>
      <c r="AU726">
        <v>2</v>
      </c>
      <c r="AV726">
        <v>3</v>
      </c>
      <c r="AW726">
        <v>3</v>
      </c>
      <c r="AX726">
        <v>4</v>
      </c>
      <c r="AY726">
        <v>5</v>
      </c>
      <c r="AZ726">
        <v>6</v>
      </c>
      <c r="BA726" t="s">
        <v>52</v>
      </c>
      <c r="BB726" s="1">
        <v>41576</v>
      </c>
      <c r="BC726">
        <v>26395</v>
      </c>
      <c r="BD726" s="4">
        <f t="shared" si="33"/>
        <v>3</v>
      </c>
      <c r="BE726">
        <f t="shared" si="34"/>
        <v>0.20833333333333334</v>
      </c>
      <c r="BF726">
        <f t="shared" si="35"/>
        <v>2013</v>
      </c>
    </row>
    <row r="727" spans="1:58" x14ac:dyDescent="0.2">
      <c r="A727">
        <v>1</v>
      </c>
      <c r="B727">
        <v>10</v>
      </c>
      <c r="C727">
        <v>1245</v>
      </c>
      <c r="D727">
        <v>5981</v>
      </c>
      <c r="E727">
        <v>-1</v>
      </c>
      <c r="F727">
        <v>0</v>
      </c>
      <c r="G727">
        <v>1</v>
      </c>
      <c r="H727">
        <v>2</v>
      </c>
      <c r="I727">
        <v>3</v>
      </c>
      <c r="J727">
        <v>4</v>
      </c>
      <c r="K727">
        <v>5</v>
      </c>
      <c r="L727">
        <v>6</v>
      </c>
      <c r="M727">
        <v>7</v>
      </c>
      <c r="N727">
        <v>8</v>
      </c>
      <c r="O727">
        <v>9</v>
      </c>
      <c r="P727">
        <v>10</v>
      </c>
      <c r="Q727">
        <v>11</v>
      </c>
      <c r="R727">
        <v>12</v>
      </c>
      <c r="S727">
        <v>13</v>
      </c>
      <c r="T727">
        <v>14</v>
      </c>
      <c r="U727">
        <v>15</v>
      </c>
      <c r="V727">
        <v>16</v>
      </c>
      <c r="W727">
        <v>17</v>
      </c>
      <c r="X727">
        <v>18</v>
      </c>
      <c r="Y727">
        <v>19</v>
      </c>
      <c r="Z727">
        <v>20</v>
      </c>
      <c r="AA727">
        <v>21</v>
      </c>
      <c r="AB727">
        <v>22</v>
      </c>
      <c r="AC727">
        <v>23</v>
      </c>
      <c r="AD727">
        <v>24</v>
      </c>
      <c r="AE727">
        <v>25</v>
      </c>
      <c r="AF727">
        <v>26</v>
      </c>
      <c r="AG727">
        <v>27</v>
      </c>
      <c r="AH727">
        <v>28</v>
      </c>
      <c r="AI727">
        <v>29</v>
      </c>
      <c r="AJ727">
        <v>30</v>
      </c>
      <c r="AK727">
        <v>31</v>
      </c>
      <c r="AL727">
        <v>32</v>
      </c>
      <c r="AM727">
        <v>33</v>
      </c>
      <c r="AN727">
        <v>34</v>
      </c>
      <c r="AO727">
        <v>35</v>
      </c>
      <c r="AP727">
        <v>36</v>
      </c>
      <c r="AQ727">
        <v>37</v>
      </c>
      <c r="AR727">
        <v>38</v>
      </c>
      <c r="AS727">
        <v>39</v>
      </c>
      <c r="AT727">
        <v>40</v>
      </c>
      <c r="AU727">
        <v>41</v>
      </c>
      <c r="AV727">
        <v>42</v>
      </c>
      <c r="AW727">
        <v>43</v>
      </c>
      <c r="AX727">
        <v>44</v>
      </c>
      <c r="AY727">
        <v>45</v>
      </c>
      <c r="AZ727">
        <v>46</v>
      </c>
      <c r="BA727" t="s">
        <v>51</v>
      </c>
      <c r="BB727" s="1">
        <v>41585</v>
      </c>
      <c r="BC727">
        <v>35280</v>
      </c>
      <c r="BD727" s="4">
        <f t="shared" si="33"/>
        <v>2</v>
      </c>
      <c r="BE727">
        <f t="shared" si="34"/>
        <v>22.5</v>
      </c>
      <c r="BF727">
        <f t="shared" si="35"/>
        <v>2013</v>
      </c>
    </row>
    <row r="728" spans="1:58" x14ac:dyDescent="0.2">
      <c r="A728">
        <v>3</v>
      </c>
      <c r="B728">
        <v>20</v>
      </c>
      <c r="C728">
        <v>1294</v>
      </c>
      <c r="D728">
        <v>5097</v>
      </c>
      <c r="E728">
        <v>-2</v>
      </c>
      <c r="F728">
        <v>-1</v>
      </c>
      <c r="G728">
        <v>0</v>
      </c>
      <c r="H728">
        <v>0</v>
      </c>
      <c r="I728">
        <v>1</v>
      </c>
      <c r="J728">
        <v>2</v>
      </c>
      <c r="K728">
        <v>0</v>
      </c>
      <c r="L728">
        <v>1</v>
      </c>
      <c r="M728">
        <v>2</v>
      </c>
      <c r="N728">
        <v>3</v>
      </c>
      <c r="O728">
        <v>4</v>
      </c>
      <c r="P728">
        <v>5</v>
      </c>
      <c r="Q728">
        <v>2</v>
      </c>
      <c r="R728">
        <v>3</v>
      </c>
      <c r="S728">
        <v>4</v>
      </c>
      <c r="T728">
        <v>5</v>
      </c>
      <c r="U728">
        <v>4</v>
      </c>
      <c r="V728">
        <v>5</v>
      </c>
      <c r="W728">
        <v>5</v>
      </c>
      <c r="X728">
        <v>6</v>
      </c>
      <c r="Y728">
        <v>5</v>
      </c>
      <c r="Z728">
        <v>6</v>
      </c>
      <c r="AA728">
        <v>7</v>
      </c>
      <c r="AB728">
        <v>8</v>
      </c>
      <c r="AC728">
        <v>9</v>
      </c>
      <c r="AD728">
        <v>10</v>
      </c>
      <c r="AE728">
        <v>11</v>
      </c>
      <c r="AF728">
        <v>12</v>
      </c>
      <c r="AG728">
        <v>13</v>
      </c>
      <c r="AH728">
        <v>14</v>
      </c>
      <c r="AI728">
        <v>15</v>
      </c>
      <c r="AJ728">
        <v>16</v>
      </c>
      <c r="AK728">
        <v>17</v>
      </c>
      <c r="AL728">
        <v>18</v>
      </c>
      <c r="AM728">
        <v>19</v>
      </c>
      <c r="AN728">
        <v>20</v>
      </c>
      <c r="AO728">
        <v>21</v>
      </c>
      <c r="AP728">
        <v>22</v>
      </c>
      <c r="AQ728">
        <v>23</v>
      </c>
      <c r="AR728">
        <v>24</v>
      </c>
      <c r="AS728">
        <v>25</v>
      </c>
      <c r="AT728">
        <v>26</v>
      </c>
      <c r="AU728">
        <v>27</v>
      </c>
      <c r="AV728">
        <v>28</v>
      </c>
      <c r="AW728">
        <v>29</v>
      </c>
      <c r="AX728">
        <v>30</v>
      </c>
      <c r="AY728">
        <v>31</v>
      </c>
      <c r="AZ728">
        <v>32</v>
      </c>
      <c r="BA728" t="s">
        <v>51</v>
      </c>
      <c r="BB728" s="1">
        <v>41313</v>
      </c>
      <c r="BC728">
        <v>50515</v>
      </c>
      <c r="BD728" s="4">
        <f t="shared" si="33"/>
        <v>2</v>
      </c>
      <c r="BE728">
        <f t="shared" si="34"/>
        <v>11.8125</v>
      </c>
      <c r="BF728">
        <f t="shared" si="35"/>
        <v>2013</v>
      </c>
    </row>
    <row r="729" spans="1:58" x14ac:dyDescent="0.2">
      <c r="A729">
        <v>4</v>
      </c>
      <c r="B729">
        <v>30</v>
      </c>
      <c r="C729">
        <v>1258</v>
      </c>
      <c r="D729">
        <v>5548</v>
      </c>
      <c r="E729">
        <v>-1</v>
      </c>
      <c r="F729">
        <v>-1</v>
      </c>
      <c r="G729">
        <v>0</v>
      </c>
      <c r="H729">
        <v>-1</v>
      </c>
      <c r="I729">
        <v>-1</v>
      </c>
      <c r="J729">
        <v>-1</v>
      </c>
      <c r="K729">
        <v>-1</v>
      </c>
      <c r="L729">
        <v>-1</v>
      </c>
      <c r="M729">
        <v>-1</v>
      </c>
      <c r="N729">
        <v>-1</v>
      </c>
      <c r="O729">
        <v>-1</v>
      </c>
      <c r="P729">
        <v>-1</v>
      </c>
      <c r="Q729">
        <v>-1</v>
      </c>
      <c r="R729">
        <v>-1</v>
      </c>
      <c r="S729">
        <v>-1</v>
      </c>
      <c r="T729">
        <v>-1</v>
      </c>
      <c r="U729">
        <v>-1</v>
      </c>
      <c r="V729">
        <v>-1</v>
      </c>
      <c r="W729">
        <v>-1</v>
      </c>
      <c r="X729">
        <v>-1</v>
      </c>
      <c r="Y729">
        <v>-1</v>
      </c>
      <c r="Z729">
        <v>-1</v>
      </c>
      <c r="AA729">
        <v>-1</v>
      </c>
      <c r="AB729">
        <v>-1</v>
      </c>
      <c r="AC729">
        <v>-1</v>
      </c>
      <c r="AD729">
        <v>-1</v>
      </c>
      <c r="AE729">
        <v>-1</v>
      </c>
      <c r="AF729">
        <v>-1</v>
      </c>
      <c r="AG729">
        <v>-1</v>
      </c>
      <c r="AH729">
        <v>-1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-1</v>
      </c>
      <c r="AU729">
        <v>-1</v>
      </c>
      <c r="AV729">
        <v>-1</v>
      </c>
      <c r="AW729">
        <v>-2</v>
      </c>
      <c r="AX729">
        <v>-2</v>
      </c>
      <c r="AY729">
        <v>-2</v>
      </c>
      <c r="AZ729">
        <v>-2</v>
      </c>
      <c r="BA729" t="s">
        <v>52</v>
      </c>
      <c r="BB729" s="1">
        <v>40099</v>
      </c>
      <c r="BC729">
        <v>68939</v>
      </c>
      <c r="BD729" s="4">
        <f t="shared" si="33"/>
        <v>3</v>
      </c>
      <c r="BE729">
        <f t="shared" si="34"/>
        <v>-0.83333333333333337</v>
      </c>
      <c r="BF729">
        <f t="shared" si="35"/>
        <v>2009</v>
      </c>
    </row>
    <row r="730" spans="1:58" x14ac:dyDescent="0.2">
      <c r="A730">
        <v>1</v>
      </c>
      <c r="B730">
        <v>40</v>
      </c>
      <c r="C730">
        <v>1258</v>
      </c>
      <c r="D730">
        <v>9621</v>
      </c>
      <c r="E730">
        <v>-1</v>
      </c>
      <c r="F730">
        <v>-1</v>
      </c>
      <c r="G730">
        <v>-1</v>
      </c>
      <c r="H730">
        <v>0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1</v>
      </c>
      <c r="O730">
        <v>1</v>
      </c>
      <c r="P730">
        <v>2</v>
      </c>
      <c r="Q730">
        <v>1</v>
      </c>
      <c r="R730">
        <v>1</v>
      </c>
      <c r="S730">
        <v>1</v>
      </c>
      <c r="T730">
        <v>1</v>
      </c>
      <c r="U730">
        <v>2</v>
      </c>
      <c r="V730">
        <v>2</v>
      </c>
      <c r="W730">
        <v>2</v>
      </c>
      <c r="X730">
        <v>3</v>
      </c>
      <c r="Y730">
        <v>1</v>
      </c>
      <c r="Z730">
        <v>2</v>
      </c>
      <c r="AA730">
        <v>1</v>
      </c>
      <c r="AB730">
        <v>1</v>
      </c>
      <c r="AC730">
        <v>2</v>
      </c>
      <c r="AD730">
        <v>2</v>
      </c>
      <c r="AE730">
        <v>1</v>
      </c>
      <c r="AF730">
        <v>2</v>
      </c>
      <c r="AG730">
        <v>2</v>
      </c>
      <c r="AH730">
        <v>3</v>
      </c>
      <c r="AI730">
        <v>2</v>
      </c>
      <c r="AJ730">
        <v>2</v>
      </c>
      <c r="AK730">
        <v>1</v>
      </c>
      <c r="AL730">
        <v>1</v>
      </c>
      <c r="AM730">
        <v>1</v>
      </c>
      <c r="AN730">
        <v>2</v>
      </c>
      <c r="AO730">
        <v>2</v>
      </c>
      <c r="AP730">
        <v>1</v>
      </c>
      <c r="AQ730">
        <v>2</v>
      </c>
      <c r="AR730">
        <v>2</v>
      </c>
      <c r="AS730">
        <v>2</v>
      </c>
      <c r="AT730">
        <v>2</v>
      </c>
      <c r="AU730">
        <v>3</v>
      </c>
      <c r="AV730">
        <v>1</v>
      </c>
      <c r="AW730">
        <v>1</v>
      </c>
      <c r="AX730">
        <v>2</v>
      </c>
      <c r="AY730">
        <v>3</v>
      </c>
      <c r="AZ730">
        <v>2</v>
      </c>
      <c r="BA730" t="s">
        <v>52</v>
      </c>
      <c r="BB730" s="1">
        <v>41503</v>
      </c>
      <c r="BC730">
        <v>52125</v>
      </c>
      <c r="BD730" s="4">
        <f t="shared" si="33"/>
        <v>3</v>
      </c>
      <c r="BE730">
        <f t="shared" si="34"/>
        <v>1.3333333333333333</v>
      </c>
      <c r="BF730">
        <f t="shared" si="35"/>
        <v>2013</v>
      </c>
    </row>
    <row r="731" spans="1:58" x14ac:dyDescent="0.2">
      <c r="A731">
        <v>4</v>
      </c>
      <c r="B731">
        <v>50</v>
      </c>
      <c r="C731">
        <v>1258</v>
      </c>
      <c r="D731">
        <v>4259</v>
      </c>
      <c r="E731">
        <v>-1</v>
      </c>
      <c r="F731">
        <v>-1</v>
      </c>
      <c r="G731">
        <v>-1</v>
      </c>
      <c r="H731">
        <v>-1</v>
      </c>
      <c r="I731">
        <v>-1</v>
      </c>
      <c r="J731">
        <v>0</v>
      </c>
      <c r="K731">
        <v>0</v>
      </c>
      <c r="L731">
        <v>0</v>
      </c>
      <c r="M731">
        <v>-1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1</v>
      </c>
      <c r="AP731">
        <v>0</v>
      </c>
      <c r="AQ731">
        <v>0</v>
      </c>
      <c r="AR731">
        <v>0</v>
      </c>
      <c r="AS731">
        <v>0</v>
      </c>
      <c r="AT731">
        <v>1</v>
      </c>
      <c r="AU731">
        <v>0</v>
      </c>
      <c r="AV731">
        <v>1</v>
      </c>
      <c r="AW731">
        <v>0</v>
      </c>
      <c r="AX731">
        <v>0</v>
      </c>
      <c r="AY731">
        <v>0</v>
      </c>
      <c r="AZ731">
        <v>1</v>
      </c>
      <c r="BA731" t="s">
        <v>51</v>
      </c>
      <c r="BB731" s="1">
        <v>40812</v>
      </c>
      <c r="BC731">
        <v>51277</v>
      </c>
      <c r="BD731" s="4">
        <f t="shared" si="33"/>
        <v>2</v>
      </c>
      <c r="BE731">
        <f t="shared" si="34"/>
        <v>-4.1666666666666664E-2</v>
      </c>
      <c r="BF731">
        <f t="shared" si="35"/>
        <v>2011</v>
      </c>
    </row>
    <row r="732" spans="1:58" x14ac:dyDescent="0.2">
      <c r="A732">
        <v>3</v>
      </c>
      <c r="B732">
        <v>10</v>
      </c>
      <c r="C732">
        <v>1342</v>
      </c>
      <c r="D732">
        <v>18263</v>
      </c>
      <c r="E732">
        <v>-1</v>
      </c>
      <c r="F732">
        <v>-1</v>
      </c>
      <c r="G732">
        <v>-1</v>
      </c>
      <c r="H732">
        <v>-1</v>
      </c>
      <c r="I732">
        <v>-1</v>
      </c>
      <c r="J732">
        <v>-1</v>
      </c>
      <c r="K732">
        <v>-1</v>
      </c>
      <c r="L732">
        <v>-1</v>
      </c>
      <c r="M732">
        <v>-1</v>
      </c>
      <c r="N732">
        <v>0</v>
      </c>
      <c r="O732">
        <v>-1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-1</v>
      </c>
      <c r="V732">
        <v>-1</v>
      </c>
      <c r="W732">
        <v>-1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1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 t="s">
        <v>49</v>
      </c>
      <c r="AT732" t="s">
        <v>49</v>
      </c>
      <c r="AU732" t="s">
        <v>49</v>
      </c>
      <c r="AV732" t="s">
        <v>49</v>
      </c>
      <c r="AW732" t="s">
        <v>49</v>
      </c>
      <c r="AX732" t="s">
        <v>49</v>
      </c>
      <c r="AY732" t="s">
        <v>49</v>
      </c>
      <c r="AZ732" t="s">
        <v>49</v>
      </c>
      <c r="BA732" t="s">
        <v>52</v>
      </c>
      <c r="BB732" s="1">
        <v>40206</v>
      </c>
      <c r="BC732">
        <v>67654</v>
      </c>
      <c r="BD732" s="4">
        <f t="shared" si="33"/>
        <v>3</v>
      </c>
      <c r="BE732">
        <f t="shared" si="34"/>
        <v>-0.3</v>
      </c>
      <c r="BF732">
        <f t="shared" si="35"/>
        <v>2010</v>
      </c>
    </row>
    <row r="733" spans="1:58" x14ac:dyDescent="0.2">
      <c r="A733">
        <v>4</v>
      </c>
      <c r="B733">
        <v>20</v>
      </c>
      <c r="C733">
        <v>1452</v>
      </c>
      <c r="D733">
        <v>13583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2</v>
      </c>
      <c r="U733">
        <v>3</v>
      </c>
      <c r="V733">
        <v>2</v>
      </c>
      <c r="W733">
        <v>3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2</v>
      </c>
      <c r="AD733">
        <v>3</v>
      </c>
      <c r="AE733">
        <v>4</v>
      </c>
      <c r="AF733">
        <v>3</v>
      </c>
      <c r="AG733">
        <v>4</v>
      </c>
      <c r="AH733">
        <v>5</v>
      </c>
      <c r="AI733">
        <v>5</v>
      </c>
      <c r="AJ733">
        <v>6</v>
      </c>
      <c r="AK733">
        <v>6</v>
      </c>
      <c r="AL733">
        <v>7</v>
      </c>
      <c r="AM733">
        <v>3</v>
      </c>
      <c r="AN733">
        <v>4</v>
      </c>
      <c r="AO733">
        <v>0</v>
      </c>
      <c r="AP733">
        <v>0</v>
      </c>
      <c r="AQ733">
        <v>0</v>
      </c>
      <c r="AR733">
        <v>1</v>
      </c>
      <c r="AS733">
        <v>2</v>
      </c>
      <c r="AT733">
        <v>3</v>
      </c>
      <c r="AU733">
        <v>4</v>
      </c>
      <c r="AV733">
        <v>5</v>
      </c>
      <c r="AW733">
        <v>6</v>
      </c>
      <c r="AX733">
        <v>6</v>
      </c>
      <c r="AY733">
        <v>6</v>
      </c>
      <c r="AZ733">
        <v>6</v>
      </c>
      <c r="BA733" t="s">
        <v>52</v>
      </c>
      <c r="BB733" s="1">
        <v>41322</v>
      </c>
      <c r="BC733">
        <v>69036</v>
      </c>
      <c r="BD733" s="4">
        <f t="shared" si="33"/>
        <v>3</v>
      </c>
      <c r="BE733">
        <f t="shared" si="34"/>
        <v>2.1666666666666665</v>
      </c>
      <c r="BF733">
        <f t="shared" si="35"/>
        <v>2013</v>
      </c>
    </row>
    <row r="734" spans="1:58" x14ac:dyDescent="0.2">
      <c r="A734">
        <v>4</v>
      </c>
      <c r="B734">
        <v>30</v>
      </c>
      <c r="C734">
        <v>1452</v>
      </c>
      <c r="D734">
        <v>18596</v>
      </c>
      <c r="E734">
        <v>-4</v>
      </c>
      <c r="F734">
        <v>-3</v>
      </c>
      <c r="G734">
        <v>-2</v>
      </c>
      <c r="H734">
        <v>-3</v>
      </c>
      <c r="I734">
        <v>-2</v>
      </c>
      <c r="J734">
        <v>-1</v>
      </c>
      <c r="K734">
        <v>-2</v>
      </c>
      <c r="L734">
        <v>-2</v>
      </c>
      <c r="M734">
        <v>-1</v>
      </c>
      <c r="N734">
        <v>-1</v>
      </c>
      <c r="O734">
        <v>0</v>
      </c>
      <c r="P734">
        <v>0</v>
      </c>
      <c r="Q734">
        <v>0</v>
      </c>
      <c r="R734">
        <v>0</v>
      </c>
      <c r="S734">
        <v>-1</v>
      </c>
      <c r="T734">
        <v>0</v>
      </c>
      <c r="U734">
        <v>0</v>
      </c>
      <c r="V734">
        <v>1</v>
      </c>
      <c r="W734">
        <v>1</v>
      </c>
      <c r="X734">
        <v>0</v>
      </c>
      <c r="Y734">
        <v>0</v>
      </c>
      <c r="Z734">
        <v>1</v>
      </c>
      <c r="AA734">
        <v>0</v>
      </c>
      <c r="AB734">
        <v>0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2</v>
      </c>
      <c r="AL734">
        <v>3</v>
      </c>
      <c r="AM734">
        <v>4</v>
      </c>
      <c r="AN734">
        <v>5</v>
      </c>
      <c r="AO734">
        <v>0</v>
      </c>
      <c r="AP734">
        <v>1</v>
      </c>
      <c r="AQ734">
        <v>0</v>
      </c>
      <c r="AR734">
        <v>-1</v>
      </c>
      <c r="AS734">
        <v>-1</v>
      </c>
      <c r="AT734">
        <v>-1</v>
      </c>
      <c r="AU734">
        <v>-1</v>
      </c>
      <c r="AV734">
        <v>-1</v>
      </c>
      <c r="AW734">
        <v>-1</v>
      </c>
      <c r="AX734">
        <v>-1</v>
      </c>
      <c r="AY734">
        <v>-1</v>
      </c>
      <c r="AZ734">
        <v>0</v>
      </c>
      <c r="BA734" t="s">
        <v>52</v>
      </c>
      <c r="BB734" s="1">
        <v>40224</v>
      </c>
      <c r="BC734">
        <v>39956</v>
      </c>
      <c r="BD734" s="4">
        <f t="shared" si="33"/>
        <v>3</v>
      </c>
      <c r="BE734">
        <f t="shared" si="34"/>
        <v>-8.3333333333333329E-2</v>
      </c>
      <c r="BF734">
        <f t="shared" si="35"/>
        <v>2010</v>
      </c>
    </row>
    <row r="735" spans="1:58" x14ac:dyDescent="0.2">
      <c r="A735">
        <v>3</v>
      </c>
      <c r="B735">
        <v>40</v>
      </c>
      <c r="C735">
        <v>1449</v>
      </c>
      <c r="D735">
        <v>7246</v>
      </c>
      <c r="E735">
        <v>0</v>
      </c>
      <c r="F735">
        <v>1</v>
      </c>
      <c r="G735">
        <v>2</v>
      </c>
      <c r="H735">
        <v>3</v>
      </c>
      <c r="I735">
        <v>4</v>
      </c>
      <c r="J735">
        <v>5</v>
      </c>
      <c r="K735">
        <v>6</v>
      </c>
      <c r="L735">
        <v>7</v>
      </c>
      <c r="M735">
        <v>8</v>
      </c>
      <c r="N735">
        <v>9</v>
      </c>
      <c r="O735" t="s">
        <v>49</v>
      </c>
      <c r="P735" t="s">
        <v>49</v>
      </c>
      <c r="Q735" t="s">
        <v>49</v>
      </c>
      <c r="R735" t="s">
        <v>49</v>
      </c>
      <c r="S735" t="s">
        <v>49</v>
      </c>
      <c r="T735" t="s">
        <v>49</v>
      </c>
      <c r="U735" t="s">
        <v>49</v>
      </c>
      <c r="V735" t="s">
        <v>49</v>
      </c>
      <c r="W735" t="s">
        <v>49</v>
      </c>
      <c r="X735" t="s">
        <v>49</v>
      </c>
      <c r="Y735" t="s">
        <v>49</v>
      </c>
      <c r="Z735" t="s">
        <v>49</v>
      </c>
      <c r="AA735" t="s">
        <v>49</v>
      </c>
      <c r="AB735" t="s">
        <v>49</v>
      </c>
      <c r="AC735" t="s">
        <v>49</v>
      </c>
      <c r="AD735" t="s">
        <v>49</v>
      </c>
      <c r="AE735" t="s">
        <v>49</v>
      </c>
      <c r="AF735" t="s">
        <v>49</v>
      </c>
      <c r="AG735" t="s">
        <v>49</v>
      </c>
      <c r="AH735" t="s">
        <v>49</v>
      </c>
      <c r="AI735" t="s">
        <v>49</v>
      </c>
      <c r="AJ735" t="s">
        <v>49</v>
      </c>
      <c r="AK735" t="s">
        <v>49</v>
      </c>
      <c r="AL735" t="s">
        <v>49</v>
      </c>
      <c r="AM735" t="s">
        <v>49</v>
      </c>
      <c r="AN735" t="s">
        <v>49</v>
      </c>
      <c r="AO735" t="s">
        <v>49</v>
      </c>
      <c r="AP735" t="s">
        <v>49</v>
      </c>
      <c r="AQ735" t="s">
        <v>49</v>
      </c>
      <c r="AR735" t="s">
        <v>49</v>
      </c>
      <c r="AS735" t="s">
        <v>49</v>
      </c>
      <c r="AT735" t="s">
        <v>49</v>
      </c>
      <c r="AU735" t="s">
        <v>49</v>
      </c>
      <c r="AV735" t="s">
        <v>49</v>
      </c>
      <c r="AW735" t="s">
        <v>49</v>
      </c>
      <c r="AX735" t="s">
        <v>49</v>
      </c>
      <c r="AY735" t="s">
        <v>49</v>
      </c>
      <c r="AZ735" t="s">
        <v>49</v>
      </c>
      <c r="BA735" t="s">
        <v>50</v>
      </c>
      <c r="BB735" s="1">
        <v>40461</v>
      </c>
      <c r="BC735">
        <v>3165</v>
      </c>
      <c r="BD735" s="4">
        <f t="shared" si="33"/>
        <v>1</v>
      </c>
      <c r="BE735">
        <f t="shared" si="34"/>
        <v>4.5</v>
      </c>
      <c r="BF735">
        <f t="shared" si="35"/>
        <v>2010</v>
      </c>
    </row>
    <row r="736" spans="1:58" x14ac:dyDescent="0.2">
      <c r="A736">
        <v>2</v>
      </c>
      <c r="B736">
        <v>50</v>
      </c>
      <c r="C736">
        <v>1449</v>
      </c>
      <c r="D736">
        <v>3265</v>
      </c>
      <c r="E736">
        <v>0</v>
      </c>
      <c r="F736">
        <v>-1</v>
      </c>
      <c r="G736">
        <v>-1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2</v>
      </c>
      <c r="O736">
        <v>3</v>
      </c>
      <c r="P736">
        <v>4</v>
      </c>
      <c r="Q736">
        <v>0</v>
      </c>
      <c r="R736">
        <v>0</v>
      </c>
      <c r="S736">
        <v>0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1</v>
      </c>
      <c r="Z736">
        <v>2</v>
      </c>
      <c r="AA736">
        <v>3</v>
      </c>
      <c r="AB736">
        <v>4</v>
      </c>
      <c r="AC736">
        <v>3</v>
      </c>
      <c r="AD736">
        <v>4</v>
      </c>
      <c r="AE736">
        <v>5</v>
      </c>
      <c r="AF736">
        <v>1</v>
      </c>
      <c r="AG736">
        <v>0</v>
      </c>
      <c r="AH736">
        <v>1</v>
      </c>
      <c r="AI736">
        <v>0</v>
      </c>
      <c r="AJ736">
        <v>0</v>
      </c>
      <c r="AK736">
        <v>1</v>
      </c>
      <c r="AL736">
        <v>0</v>
      </c>
      <c r="AM736">
        <v>1</v>
      </c>
      <c r="AN736">
        <v>1</v>
      </c>
      <c r="AO736">
        <v>2</v>
      </c>
      <c r="AP736">
        <v>3</v>
      </c>
      <c r="AQ736">
        <v>4</v>
      </c>
      <c r="AR736">
        <v>5</v>
      </c>
      <c r="AS736">
        <v>6</v>
      </c>
      <c r="AT736">
        <v>7</v>
      </c>
      <c r="AU736">
        <v>8</v>
      </c>
      <c r="AV736">
        <v>9</v>
      </c>
      <c r="AW736">
        <v>10</v>
      </c>
      <c r="AX736">
        <v>-1</v>
      </c>
      <c r="AY736">
        <v>-1</v>
      </c>
      <c r="AZ736">
        <v>0</v>
      </c>
      <c r="BA736" t="s">
        <v>52</v>
      </c>
      <c r="BB736" s="1">
        <v>41747</v>
      </c>
      <c r="BC736">
        <v>73771</v>
      </c>
      <c r="BD736" s="4">
        <f t="shared" si="33"/>
        <v>3</v>
      </c>
      <c r="BE736">
        <f t="shared" si="34"/>
        <v>1.8333333333333333</v>
      </c>
      <c r="BF736">
        <f t="shared" si="35"/>
        <v>2014</v>
      </c>
    </row>
    <row r="737" spans="1:58" x14ac:dyDescent="0.2">
      <c r="A737">
        <v>2</v>
      </c>
      <c r="B737">
        <v>10</v>
      </c>
      <c r="C737">
        <v>1342</v>
      </c>
      <c r="D737">
        <v>1669</v>
      </c>
      <c r="E737">
        <v>-1</v>
      </c>
      <c r="F737">
        <v>0</v>
      </c>
      <c r="G737">
        <v>0</v>
      </c>
      <c r="H737">
        <v>0</v>
      </c>
      <c r="I737">
        <v>-1</v>
      </c>
      <c r="J737">
        <v>0</v>
      </c>
      <c r="K737">
        <v>1</v>
      </c>
      <c r="L737">
        <v>0</v>
      </c>
      <c r="M737">
        <v>1</v>
      </c>
      <c r="N737">
        <v>0</v>
      </c>
      <c r="O737">
        <v>1</v>
      </c>
      <c r="P737">
        <v>2</v>
      </c>
      <c r="Q737">
        <v>1</v>
      </c>
      <c r="R737">
        <v>2</v>
      </c>
      <c r="S737">
        <v>1</v>
      </c>
      <c r="T737">
        <v>2</v>
      </c>
      <c r="U737">
        <v>0</v>
      </c>
      <c r="V737">
        <v>1</v>
      </c>
      <c r="W737">
        <v>2</v>
      </c>
      <c r="X737">
        <v>0</v>
      </c>
      <c r="Y737">
        <v>1</v>
      </c>
      <c r="Z737">
        <v>2</v>
      </c>
      <c r="AA737">
        <v>-1</v>
      </c>
      <c r="AB737">
        <v>0</v>
      </c>
      <c r="AC737">
        <v>1</v>
      </c>
      <c r="AD737">
        <v>1</v>
      </c>
      <c r="AE737">
        <v>2</v>
      </c>
      <c r="AF737">
        <v>3</v>
      </c>
      <c r="AG737">
        <v>4</v>
      </c>
      <c r="AH737" t="s">
        <v>49</v>
      </c>
      <c r="AI737" t="s">
        <v>49</v>
      </c>
      <c r="AJ737" t="s">
        <v>49</v>
      </c>
      <c r="AK737" t="s">
        <v>49</v>
      </c>
      <c r="AL737" t="s">
        <v>49</v>
      </c>
      <c r="AM737" t="s">
        <v>49</v>
      </c>
      <c r="AN737" t="s">
        <v>49</v>
      </c>
      <c r="AO737" t="s">
        <v>49</v>
      </c>
      <c r="AP737" t="s">
        <v>49</v>
      </c>
      <c r="AQ737" t="s">
        <v>49</v>
      </c>
      <c r="AR737" t="s">
        <v>49</v>
      </c>
      <c r="AS737" t="s">
        <v>49</v>
      </c>
      <c r="AT737" t="s">
        <v>49</v>
      </c>
      <c r="AU737" t="s">
        <v>49</v>
      </c>
      <c r="AV737" t="s">
        <v>49</v>
      </c>
      <c r="AW737" t="s">
        <v>49</v>
      </c>
      <c r="AX737" t="s">
        <v>49</v>
      </c>
      <c r="AY737" t="s">
        <v>49</v>
      </c>
      <c r="AZ737" t="s">
        <v>49</v>
      </c>
      <c r="BA737" t="s">
        <v>51</v>
      </c>
      <c r="BB737" s="1">
        <v>40372</v>
      </c>
      <c r="BC737">
        <v>9757</v>
      </c>
      <c r="BD737" s="4">
        <f t="shared" si="33"/>
        <v>2</v>
      </c>
      <c r="BE737">
        <f t="shared" si="34"/>
        <v>0.86206896551724133</v>
      </c>
      <c r="BF737">
        <f t="shared" si="35"/>
        <v>2010</v>
      </c>
    </row>
    <row r="738" spans="1:58" x14ac:dyDescent="0.2">
      <c r="A738">
        <v>3</v>
      </c>
      <c r="B738">
        <v>20</v>
      </c>
      <c r="C738">
        <v>1397</v>
      </c>
      <c r="D738">
        <v>15235</v>
      </c>
      <c r="E738">
        <v>-1</v>
      </c>
      <c r="F738">
        <v>-1</v>
      </c>
      <c r="G738">
        <v>-1</v>
      </c>
      <c r="H738">
        <v>-1</v>
      </c>
      <c r="I738">
        <v>0</v>
      </c>
      <c r="J738">
        <v>-1</v>
      </c>
      <c r="K738">
        <v>0</v>
      </c>
      <c r="L738">
        <v>-1</v>
      </c>
      <c r="M738">
        <v>-1</v>
      </c>
      <c r="N738">
        <v>0</v>
      </c>
      <c r="O738">
        <v>-1</v>
      </c>
      <c r="P738">
        <v>0</v>
      </c>
      <c r="Q738">
        <v>1</v>
      </c>
      <c r="R738">
        <v>0</v>
      </c>
      <c r="S738">
        <v>1</v>
      </c>
      <c r="T738">
        <v>2</v>
      </c>
      <c r="U738">
        <v>3</v>
      </c>
      <c r="V738">
        <v>3</v>
      </c>
      <c r="W738">
        <v>4</v>
      </c>
      <c r="X738">
        <v>5</v>
      </c>
      <c r="Y738">
        <v>2</v>
      </c>
      <c r="Z738">
        <v>3</v>
      </c>
      <c r="AA738">
        <v>4</v>
      </c>
      <c r="AB738">
        <v>5</v>
      </c>
      <c r="AC738">
        <v>4</v>
      </c>
      <c r="AD738">
        <v>0</v>
      </c>
      <c r="AE738">
        <v>1</v>
      </c>
      <c r="AF738">
        <v>2</v>
      </c>
      <c r="AG738">
        <v>3</v>
      </c>
      <c r="AH738">
        <v>4</v>
      </c>
      <c r="AI738">
        <v>3</v>
      </c>
      <c r="AJ738">
        <v>4</v>
      </c>
      <c r="AK738">
        <v>4</v>
      </c>
      <c r="AL738">
        <v>5</v>
      </c>
      <c r="AM738">
        <v>2</v>
      </c>
      <c r="AN738">
        <v>3</v>
      </c>
      <c r="AO738">
        <v>4</v>
      </c>
      <c r="AP738">
        <v>5</v>
      </c>
      <c r="AQ738">
        <v>4</v>
      </c>
      <c r="AR738">
        <v>4</v>
      </c>
      <c r="AS738">
        <v>5</v>
      </c>
      <c r="AT738">
        <v>5</v>
      </c>
      <c r="AU738">
        <v>1</v>
      </c>
      <c r="AV738">
        <v>2</v>
      </c>
      <c r="AW738">
        <v>3</v>
      </c>
      <c r="AX738">
        <v>3</v>
      </c>
      <c r="AY738">
        <v>4</v>
      </c>
      <c r="AZ738">
        <v>3</v>
      </c>
      <c r="BA738" t="s">
        <v>50</v>
      </c>
      <c r="BB738" s="1">
        <v>40733</v>
      </c>
      <c r="BC738">
        <v>1274</v>
      </c>
      <c r="BD738" s="4">
        <f t="shared" si="33"/>
        <v>1</v>
      </c>
      <c r="BE738">
        <f t="shared" si="34"/>
        <v>2.1458333333333335</v>
      </c>
      <c r="BF738">
        <f t="shared" si="35"/>
        <v>2011</v>
      </c>
    </row>
    <row r="739" spans="1:58" x14ac:dyDescent="0.2">
      <c r="A739">
        <v>4</v>
      </c>
      <c r="B739">
        <v>30</v>
      </c>
      <c r="C739">
        <v>1397</v>
      </c>
      <c r="D739">
        <v>8145</v>
      </c>
      <c r="E739">
        <v>-1</v>
      </c>
      <c r="F739">
        <v>-1</v>
      </c>
      <c r="G739">
        <v>-1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-1</v>
      </c>
      <c r="N739">
        <v>0</v>
      </c>
      <c r="O739">
        <v>-1</v>
      </c>
      <c r="P739">
        <v>0</v>
      </c>
      <c r="Q739">
        <v>-1</v>
      </c>
      <c r="R739">
        <v>0</v>
      </c>
      <c r="S739">
        <v>-1</v>
      </c>
      <c r="T739">
        <v>0</v>
      </c>
      <c r="U739">
        <v>0</v>
      </c>
      <c r="V739">
        <v>0</v>
      </c>
      <c r="W739">
        <v>1</v>
      </c>
      <c r="X739">
        <v>0</v>
      </c>
      <c r="Y739">
        <v>1</v>
      </c>
      <c r="Z739">
        <v>2</v>
      </c>
      <c r="AA739">
        <v>2</v>
      </c>
      <c r="AB739">
        <v>3</v>
      </c>
      <c r="AC739">
        <v>0</v>
      </c>
      <c r="AD739">
        <v>1</v>
      </c>
      <c r="AE739">
        <v>1</v>
      </c>
      <c r="AF739">
        <v>2</v>
      </c>
      <c r="AG739">
        <v>1</v>
      </c>
      <c r="AH739">
        <v>-1</v>
      </c>
      <c r="AI739">
        <v>0</v>
      </c>
      <c r="AJ739">
        <v>1</v>
      </c>
      <c r="AK739">
        <v>2</v>
      </c>
      <c r="AL739">
        <v>-1</v>
      </c>
      <c r="AM739">
        <v>0</v>
      </c>
      <c r="AN739">
        <v>1</v>
      </c>
      <c r="AO739">
        <v>0</v>
      </c>
      <c r="AP739">
        <v>0</v>
      </c>
      <c r="AQ739">
        <v>1</v>
      </c>
      <c r="AR739">
        <v>2</v>
      </c>
      <c r="AS739">
        <v>3</v>
      </c>
      <c r="AT739">
        <v>4</v>
      </c>
      <c r="AU739">
        <v>5</v>
      </c>
      <c r="AV739">
        <v>0</v>
      </c>
      <c r="AW739">
        <v>0</v>
      </c>
      <c r="AX739">
        <v>1</v>
      </c>
      <c r="AY739">
        <v>2</v>
      </c>
      <c r="AZ739">
        <v>3</v>
      </c>
      <c r="BA739" t="s">
        <v>52</v>
      </c>
      <c r="BB739" s="1">
        <v>40484</v>
      </c>
      <c r="BC739">
        <v>23812</v>
      </c>
      <c r="BD739" s="4">
        <f t="shared" si="33"/>
        <v>3</v>
      </c>
      <c r="BE739">
        <f t="shared" si="34"/>
        <v>0.64583333333333337</v>
      </c>
      <c r="BF739">
        <f t="shared" si="35"/>
        <v>2010</v>
      </c>
    </row>
    <row r="740" spans="1:58" x14ac:dyDescent="0.2">
      <c r="A740">
        <v>3</v>
      </c>
      <c r="B740">
        <v>40</v>
      </c>
      <c r="C740">
        <v>1397</v>
      </c>
      <c r="D740">
        <v>18420</v>
      </c>
      <c r="E740">
        <v>-1</v>
      </c>
      <c r="F740">
        <v>-1</v>
      </c>
      <c r="G740">
        <v>-1</v>
      </c>
      <c r="H740">
        <v>-1</v>
      </c>
      <c r="I740">
        <v>-1</v>
      </c>
      <c r="J740">
        <v>-1</v>
      </c>
      <c r="K740">
        <v>-1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1</v>
      </c>
      <c r="AD740">
        <v>1</v>
      </c>
      <c r="AE740">
        <v>-1</v>
      </c>
      <c r="AF740">
        <v>0</v>
      </c>
      <c r="AG740">
        <v>0</v>
      </c>
      <c r="AH740">
        <v>1</v>
      </c>
      <c r="AI740">
        <v>0</v>
      </c>
      <c r="AJ740">
        <v>0</v>
      </c>
      <c r="AK740">
        <v>1</v>
      </c>
      <c r="AL740">
        <v>1</v>
      </c>
      <c r="AM740">
        <v>2</v>
      </c>
      <c r="AN740">
        <v>3</v>
      </c>
      <c r="AO740">
        <v>1</v>
      </c>
      <c r="AP740">
        <v>2</v>
      </c>
      <c r="AQ740">
        <v>3</v>
      </c>
      <c r="AR740">
        <v>4</v>
      </c>
      <c r="AS740">
        <v>5</v>
      </c>
      <c r="AT740">
        <v>3</v>
      </c>
      <c r="AU740">
        <v>4</v>
      </c>
      <c r="AV740">
        <v>5</v>
      </c>
      <c r="AW740">
        <v>6</v>
      </c>
      <c r="AX740">
        <v>5</v>
      </c>
      <c r="AY740">
        <v>6</v>
      </c>
      <c r="AZ740">
        <v>7</v>
      </c>
      <c r="BA740" t="s">
        <v>52</v>
      </c>
      <c r="BB740" s="1">
        <v>41221</v>
      </c>
      <c r="BC740">
        <v>93976</v>
      </c>
      <c r="BD740" s="4">
        <f t="shared" si="33"/>
        <v>3</v>
      </c>
      <c r="BE740">
        <f t="shared" si="34"/>
        <v>1.1041666666666667</v>
      </c>
      <c r="BF740">
        <f t="shared" si="35"/>
        <v>2012</v>
      </c>
    </row>
    <row r="741" spans="1:58" x14ac:dyDescent="0.2">
      <c r="A741">
        <v>1</v>
      </c>
      <c r="B741">
        <v>50</v>
      </c>
      <c r="C741">
        <v>1397</v>
      </c>
      <c r="D741">
        <v>19158</v>
      </c>
      <c r="E741">
        <v>0</v>
      </c>
      <c r="F741">
        <v>0</v>
      </c>
      <c r="G741">
        <v>0</v>
      </c>
      <c r="H741">
        <v>1</v>
      </c>
      <c r="I741">
        <v>0</v>
      </c>
      <c r="J741">
        <v>1</v>
      </c>
      <c r="K741">
        <v>0</v>
      </c>
      <c r="L741">
        <v>1</v>
      </c>
      <c r="M741">
        <v>0</v>
      </c>
      <c r="N741">
        <v>1</v>
      </c>
      <c r="O741">
        <v>2</v>
      </c>
      <c r="P741">
        <v>3</v>
      </c>
      <c r="Q741">
        <v>0</v>
      </c>
      <c r="R741">
        <v>1</v>
      </c>
      <c r="S741">
        <v>2</v>
      </c>
      <c r="T741">
        <v>3</v>
      </c>
      <c r="U741">
        <v>4</v>
      </c>
      <c r="V741">
        <v>4</v>
      </c>
      <c r="W741">
        <v>5</v>
      </c>
      <c r="X741">
        <v>4</v>
      </c>
      <c r="Y741">
        <v>5</v>
      </c>
      <c r="Z741">
        <v>4</v>
      </c>
      <c r="AA741">
        <v>4</v>
      </c>
      <c r="AB741">
        <v>3</v>
      </c>
      <c r="AC741">
        <v>4</v>
      </c>
      <c r="AD741">
        <v>4</v>
      </c>
      <c r="AE741">
        <v>8</v>
      </c>
      <c r="AF741">
        <v>9</v>
      </c>
      <c r="AG741">
        <v>10</v>
      </c>
      <c r="AH741">
        <v>7</v>
      </c>
      <c r="AI741">
        <v>9</v>
      </c>
      <c r="AJ741">
        <v>10</v>
      </c>
      <c r="AK741">
        <v>11</v>
      </c>
      <c r="AL741">
        <v>12</v>
      </c>
      <c r="AM741">
        <v>13</v>
      </c>
      <c r="AN741">
        <v>14</v>
      </c>
      <c r="AO741">
        <v>15</v>
      </c>
      <c r="AP741">
        <v>12</v>
      </c>
      <c r="AQ741">
        <v>17</v>
      </c>
      <c r="AR741">
        <v>18</v>
      </c>
      <c r="AS741">
        <v>19</v>
      </c>
      <c r="AT741">
        <v>20</v>
      </c>
      <c r="AU741">
        <v>21</v>
      </c>
      <c r="AV741">
        <v>22</v>
      </c>
      <c r="AW741">
        <v>23</v>
      </c>
      <c r="AX741">
        <v>24</v>
      </c>
      <c r="AY741">
        <v>25</v>
      </c>
      <c r="AZ741">
        <v>26</v>
      </c>
      <c r="BA741" t="s">
        <v>52</v>
      </c>
      <c r="BB741" s="1">
        <v>41090</v>
      </c>
      <c r="BC741">
        <v>15253</v>
      </c>
      <c r="BD741" s="4">
        <f t="shared" si="33"/>
        <v>3</v>
      </c>
      <c r="BE741">
        <f t="shared" si="34"/>
        <v>8.3541666666666661</v>
      </c>
      <c r="BF741">
        <f t="shared" si="35"/>
        <v>2012</v>
      </c>
    </row>
    <row r="742" spans="1:58" x14ac:dyDescent="0.2">
      <c r="A742">
        <v>4</v>
      </c>
      <c r="B742">
        <v>10</v>
      </c>
      <c r="C742">
        <v>1397</v>
      </c>
      <c r="D742">
        <v>9972</v>
      </c>
      <c r="E742">
        <v>-1</v>
      </c>
      <c r="F742">
        <v>-1</v>
      </c>
      <c r="G742">
        <v>-1</v>
      </c>
      <c r="H742">
        <v>-1</v>
      </c>
      <c r="I742">
        <v>-1</v>
      </c>
      <c r="J742">
        <v>-1</v>
      </c>
      <c r="K742">
        <v>-1</v>
      </c>
      <c r="L742">
        <v>-1</v>
      </c>
      <c r="M742">
        <v>-1</v>
      </c>
      <c r="N742">
        <v>-1</v>
      </c>
      <c r="O742">
        <v>-1</v>
      </c>
      <c r="P742">
        <v>-1</v>
      </c>
      <c r="Q742">
        <v>-1</v>
      </c>
      <c r="R742">
        <v>-1</v>
      </c>
      <c r="S742">
        <v>-1</v>
      </c>
      <c r="T742">
        <v>-1</v>
      </c>
      <c r="U742">
        <v>-1</v>
      </c>
      <c r="V742">
        <v>-1</v>
      </c>
      <c r="W742">
        <v>-1</v>
      </c>
      <c r="X742">
        <v>-1</v>
      </c>
      <c r="Y742">
        <v>-1</v>
      </c>
      <c r="Z742">
        <v>-1</v>
      </c>
      <c r="AA742">
        <v>-1</v>
      </c>
      <c r="AB742">
        <v>-1</v>
      </c>
      <c r="AC742">
        <v>0</v>
      </c>
      <c r="AD742">
        <v>0</v>
      </c>
      <c r="AE742">
        <v>0</v>
      </c>
      <c r="AF742">
        <v>1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1</v>
      </c>
      <c r="AQ742">
        <v>2</v>
      </c>
      <c r="AR742">
        <v>-1</v>
      </c>
      <c r="AS742">
        <v>0</v>
      </c>
      <c r="AT742">
        <v>1</v>
      </c>
      <c r="AU742">
        <v>1</v>
      </c>
      <c r="AV742">
        <v>0</v>
      </c>
      <c r="AW742">
        <v>0</v>
      </c>
      <c r="AX742">
        <v>0</v>
      </c>
      <c r="AY742">
        <v>0</v>
      </c>
      <c r="AZ742">
        <v>0</v>
      </c>
      <c r="BA742" t="s">
        <v>52</v>
      </c>
      <c r="BB742" s="1">
        <v>40636</v>
      </c>
      <c r="BC742">
        <v>43293</v>
      </c>
      <c r="BD742" s="4">
        <f t="shared" si="33"/>
        <v>3</v>
      </c>
      <c r="BE742">
        <f t="shared" si="34"/>
        <v>-0.39583333333333331</v>
      </c>
      <c r="BF742">
        <f t="shared" si="35"/>
        <v>2011</v>
      </c>
    </row>
    <row r="743" spans="1:58" x14ac:dyDescent="0.2">
      <c r="A743">
        <v>1</v>
      </c>
      <c r="B743">
        <v>20</v>
      </c>
      <c r="C743">
        <v>1397</v>
      </c>
      <c r="D743">
        <v>8688</v>
      </c>
      <c r="E743">
        <v>-1</v>
      </c>
      <c r="F743">
        <v>-1</v>
      </c>
      <c r="G743">
        <v>-2</v>
      </c>
      <c r="H743">
        <v>-1</v>
      </c>
      <c r="I743">
        <v>0</v>
      </c>
      <c r="J743">
        <v>1</v>
      </c>
      <c r="K743">
        <v>2</v>
      </c>
      <c r="L743">
        <v>3</v>
      </c>
      <c r="M743">
        <v>4</v>
      </c>
      <c r="N743">
        <v>5</v>
      </c>
      <c r="O743">
        <v>6</v>
      </c>
      <c r="P743">
        <v>7</v>
      </c>
      <c r="Q743">
        <v>8</v>
      </c>
      <c r="R743">
        <v>9</v>
      </c>
      <c r="S743">
        <v>10</v>
      </c>
      <c r="T743">
        <v>11</v>
      </c>
      <c r="U743">
        <v>12</v>
      </c>
      <c r="V743">
        <v>13</v>
      </c>
      <c r="W743">
        <v>14</v>
      </c>
      <c r="X743">
        <v>15</v>
      </c>
      <c r="Y743">
        <v>16</v>
      </c>
      <c r="Z743">
        <v>17</v>
      </c>
      <c r="AA743">
        <v>18</v>
      </c>
      <c r="AB743">
        <v>19</v>
      </c>
      <c r="AC743">
        <v>20</v>
      </c>
      <c r="AD743">
        <v>21</v>
      </c>
      <c r="AE743">
        <v>22</v>
      </c>
      <c r="AF743">
        <v>23</v>
      </c>
      <c r="AG743">
        <v>24</v>
      </c>
      <c r="AH743">
        <v>25</v>
      </c>
      <c r="AI743">
        <v>26</v>
      </c>
      <c r="AJ743">
        <v>27</v>
      </c>
      <c r="AK743">
        <v>28</v>
      </c>
      <c r="AL743">
        <v>29</v>
      </c>
      <c r="AM743">
        <v>30</v>
      </c>
      <c r="AN743">
        <v>31</v>
      </c>
      <c r="AO743">
        <v>32</v>
      </c>
      <c r="AP743">
        <v>33</v>
      </c>
      <c r="AQ743">
        <v>34</v>
      </c>
      <c r="AR743">
        <v>35</v>
      </c>
      <c r="AS743">
        <v>36</v>
      </c>
      <c r="AT743">
        <v>37</v>
      </c>
      <c r="AU743">
        <v>38</v>
      </c>
      <c r="AV743">
        <v>39</v>
      </c>
      <c r="AW743">
        <v>40</v>
      </c>
      <c r="AX743">
        <v>41</v>
      </c>
      <c r="AY743">
        <v>42</v>
      </c>
      <c r="AZ743">
        <v>43</v>
      </c>
      <c r="BA743" t="s">
        <v>51</v>
      </c>
      <c r="BB743" s="1">
        <v>40830</v>
      </c>
      <c r="BC743">
        <v>75829</v>
      </c>
      <c r="BD743" s="4">
        <f t="shared" si="33"/>
        <v>2</v>
      </c>
      <c r="BE743">
        <f t="shared" si="34"/>
        <v>19.604166666666668</v>
      </c>
      <c r="BF743">
        <f t="shared" si="35"/>
        <v>2011</v>
      </c>
    </row>
    <row r="744" spans="1:58" x14ac:dyDescent="0.2">
      <c r="A744">
        <v>1</v>
      </c>
      <c r="B744">
        <v>30</v>
      </c>
      <c r="C744">
        <v>1104</v>
      </c>
      <c r="D744">
        <v>6618</v>
      </c>
      <c r="E744">
        <v>-4</v>
      </c>
      <c r="F744">
        <v>-3</v>
      </c>
      <c r="G744">
        <v>-2</v>
      </c>
      <c r="H744">
        <v>-2</v>
      </c>
      <c r="I744">
        <v>-1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1</v>
      </c>
      <c r="AF744">
        <v>0</v>
      </c>
      <c r="AG744">
        <v>0</v>
      </c>
      <c r="AH744">
        <v>1</v>
      </c>
      <c r="AI744">
        <v>2</v>
      </c>
      <c r="AJ744">
        <v>3</v>
      </c>
      <c r="AK744">
        <v>4</v>
      </c>
      <c r="AL744">
        <v>5</v>
      </c>
      <c r="AM744" t="s">
        <v>49</v>
      </c>
      <c r="AN744" t="s">
        <v>49</v>
      </c>
      <c r="AO744" t="s">
        <v>49</v>
      </c>
      <c r="AP744" t="s">
        <v>49</v>
      </c>
      <c r="AQ744" t="s">
        <v>49</v>
      </c>
      <c r="AR744" t="s">
        <v>49</v>
      </c>
      <c r="AS744" t="s">
        <v>49</v>
      </c>
      <c r="AT744">
        <v>-1</v>
      </c>
      <c r="AU744">
        <v>-1</v>
      </c>
      <c r="AV744">
        <v>-1</v>
      </c>
      <c r="AW744">
        <v>-1</v>
      </c>
      <c r="AX744">
        <v>-1</v>
      </c>
      <c r="AY744">
        <v>-1</v>
      </c>
      <c r="AZ744">
        <v>-1</v>
      </c>
      <c r="BA744" t="s">
        <v>52</v>
      </c>
      <c r="BB744" s="1">
        <v>41472</v>
      </c>
      <c r="BC744">
        <v>16179</v>
      </c>
      <c r="BD744" s="4">
        <f t="shared" si="33"/>
        <v>3</v>
      </c>
      <c r="BE744">
        <f t="shared" si="34"/>
        <v>-4.878048780487805E-2</v>
      </c>
      <c r="BF744">
        <f t="shared" si="35"/>
        <v>2013</v>
      </c>
    </row>
    <row r="745" spans="1:58" x14ac:dyDescent="0.2">
      <c r="A745">
        <v>3</v>
      </c>
      <c r="B745">
        <v>40</v>
      </c>
      <c r="C745">
        <v>1104</v>
      </c>
      <c r="D745">
        <v>3436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-1</v>
      </c>
      <c r="Z745">
        <v>-1</v>
      </c>
      <c r="AA745">
        <v>-1</v>
      </c>
      <c r="AB745">
        <v>-1</v>
      </c>
      <c r="AC745">
        <v>-1</v>
      </c>
      <c r="AD745">
        <v>-1</v>
      </c>
      <c r="AE745">
        <v>0</v>
      </c>
      <c r="AF745">
        <v>-1</v>
      </c>
      <c r="AG745">
        <v>-1</v>
      </c>
      <c r="AH745">
        <v>0</v>
      </c>
      <c r="AI745">
        <v>0</v>
      </c>
      <c r="AJ745">
        <v>-1</v>
      </c>
      <c r="AK745">
        <v>0</v>
      </c>
      <c r="AL745">
        <v>0</v>
      </c>
      <c r="AM745" t="s">
        <v>49</v>
      </c>
      <c r="AN745" t="s">
        <v>49</v>
      </c>
      <c r="AO745" t="s">
        <v>49</v>
      </c>
      <c r="AP745" t="s">
        <v>49</v>
      </c>
      <c r="AQ745" t="s">
        <v>49</v>
      </c>
      <c r="AR745" t="s">
        <v>49</v>
      </c>
      <c r="AS745" t="s">
        <v>49</v>
      </c>
      <c r="AT745" t="s">
        <v>49</v>
      </c>
      <c r="AU745" t="s">
        <v>49</v>
      </c>
      <c r="AV745" t="s">
        <v>49</v>
      </c>
      <c r="AW745" t="s">
        <v>49</v>
      </c>
      <c r="AX745" t="s">
        <v>49</v>
      </c>
      <c r="AY745" t="s">
        <v>49</v>
      </c>
      <c r="AZ745">
        <v>-2</v>
      </c>
      <c r="BA745" t="s">
        <v>52</v>
      </c>
      <c r="BB745" s="1">
        <v>41256</v>
      </c>
      <c r="BC745">
        <v>99543</v>
      </c>
      <c r="BD745" s="4">
        <f t="shared" si="33"/>
        <v>3</v>
      </c>
      <c r="BE745">
        <f t="shared" si="34"/>
        <v>-0.31428571428571428</v>
      </c>
      <c r="BF745">
        <f t="shared" si="35"/>
        <v>2012</v>
      </c>
    </row>
    <row r="746" spans="1:58" x14ac:dyDescent="0.2">
      <c r="A746">
        <v>1</v>
      </c>
      <c r="B746">
        <v>50</v>
      </c>
      <c r="C746">
        <v>1104</v>
      </c>
      <c r="D746">
        <v>10544</v>
      </c>
      <c r="E746">
        <v>-1</v>
      </c>
      <c r="F746">
        <v>-1</v>
      </c>
      <c r="G746">
        <v>-1</v>
      </c>
      <c r="H746">
        <v>-1</v>
      </c>
      <c r="I746">
        <v>-1</v>
      </c>
      <c r="J746">
        <v>-1</v>
      </c>
      <c r="K746">
        <v>-1</v>
      </c>
      <c r="L746">
        <v>-1</v>
      </c>
      <c r="M746">
        <v>-1</v>
      </c>
      <c r="N746">
        <v>-1</v>
      </c>
      <c r="O746">
        <v>-1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1</v>
      </c>
      <c r="AL746">
        <v>1</v>
      </c>
      <c r="AM746">
        <v>0</v>
      </c>
      <c r="AN746">
        <v>1</v>
      </c>
      <c r="AO746">
        <v>0</v>
      </c>
      <c r="AP746">
        <v>0</v>
      </c>
      <c r="AQ746">
        <v>1</v>
      </c>
      <c r="AR746">
        <v>0</v>
      </c>
      <c r="AS746">
        <v>1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1</v>
      </c>
      <c r="BA746" t="s">
        <v>52</v>
      </c>
      <c r="BB746" s="1">
        <v>41617</v>
      </c>
      <c r="BC746">
        <v>85387</v>
      </c>
      <c r="BD746" s="4">
        <f t="shared" si="33"/>
        <v>3</v>
      </c>
      <c r="BE746">
        <f t="shared" si="34"/>
        <v>-0.10416666666666667</v>
      </c>
      <c r="BF746">
        <f t="shared" si="35"/>
        <v>2013</v>
      </c>
    </row>
    <row r="747" spans="1:58" x14ac:dyDescent="0.2">
      <c r="A747">
        <v>1</v>
      </c>
      <c r="B747">
        <v>10</v>
      </c>
      <c r="C747">
        <v>1094</v>
      </c>
      <c r="D747">
        <v>2440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-1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</v>
      </c>
      <c r="U747">
        <v>0</v>
      </c>
      <c r="V747">
        <v>1</v>
      </c>
      <c r="W747">
        <v>0</v>
      </c>
      <c r="X747">
        <v>1</v>
      </c>
      <c r="Y747">
        <v>2</v>
      </c>
      <c r="Z747">
        <v>3</v>
      </c>
      <c r="AA747">
        <v>0</v>
      </c>
      <c r="AB747">
        <v>1</v>
      </c>
      <c r="AC747">
        <v>2</v>
      </c>
      <c r="AD747">
        <v>3</v>
      </c>
      <c r="AE747">
        <v>0</v>
      </c>
      <c r="AF747">
        <v>0</v>
      </c>
      <c r="AG747">
        <v>1</v>
      </c>
      <c r="AH747">
        <v>0</v>
      </c>
      <c r="AI747">
        <v>1</v>
      </c>
      <c r="AJ747">
        <v>2</v>
      </c>
      <c r="AK747">
        <v>3</v>
      </c>
      <c r="AL747">
        <v>4</v>
      </c>
      <c r="AM747">
        <v>5</v>
      </c>
      <c r="AN747">
        <v>6</v>
      </c>
      <c r="AO747">
        <v>3</v>
      </c>
      <c r="AP747">
        <v>4</v>
      </c>
      <c r="AQ747">
        <v>5</v>
      </c>
      <c r="AR747">
        <v>6</v>
      </c>
      <c r="AS747">
        <v>7</v>
      </c>
      <c r="AT747">
        <v>8</v>
      </c>
      <c r="AU747">
        <v>9</v>
      </c>
      <c r="AV747">
        <v>2</v>
      </c>
      <c r="AW747" t="s">
        <v>49</v>
      </c>
      <c r="AX747" t="s">
        <v>49</v>
      </c>
      <c r="AY747" t="s">
        <v>49</v>
      </c>
      <c r="AZ747" t="s">
        <v>49</v>
      </c>
      <c r="BA747" t="s">
        <v>52</v>
      </c>
      <c r="BB747" s="1">
        <v>40456</v>
      </c>
      <c r="BC747">
        <v>21122</v>
      </c>
      <c r="BD747" s="4">
        <f t="shared" si="33"/>
        <v>3</v>
      </c>
      <c r="BE747">
        <f t="shared" si="34"/>
        <v>1.7954545454545454</v>
      </c>
      <c r="BF747">
        <f t="shared" si="35"/>
        <v>2010</v>
      </c>
    </row>
    <row r="748" spans="1:58" x14ac:dyDescent="0.2">
      <c r="A748">
        <v>3</v>
      </c>
      <c r="B748">
        <v>20</v>
      </c>
      <c r="C748">
        <v>1094</v>
      </c>
      <c r="D748">
        <v>7929</v>
      </c>
      <c r="E748">
        <v>-1</v>
      </c>
      <c r="F748">
        <v>-1</v>
      </c>
      <c r="G748">
        <v>-1</v>
      </c>
      <c r="H748">
        <v>-1</v>
      </c>
      <c r="I748">
        <v>-1</v>
      </c>
      <c r="J748">
        <v>-1</v>
      </c>
      <c r="K748">
        <v>-1</v>
      </c>
      <c r="L748">
        <v>-1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 t="s">
        <v>49</v>
      </c>
      <c r="Z748" t="s">
        <v>49</v>
      </c>
      <c r="AA748" t="s">
        <v>49</v>
      </c>
      <c r="AB748" t="s">
        <v>49</v>
      </c>
      <c r="AC748" t="s">
        <v>49</v>
      </c>
      <c r="AD748" t="s">
        <v>49</v>
      </c>
      <c r="AE748" t="s">
        <v>49</v>
      </c>
      <c r="AF748" t="s">
        <v>49</v>
      </c>
      <c r="AG748" t="s">
        <v>49</v>
      </c>
      <c r="AH748" t="s">
        <v>49</v>
      </c>
      <c r="AI748" t="s">
        <v>49</v>
      </c>
      <c r="AJ748" t="s">
        <v>49</v>
      </c>
      <c r="AK748" t="s">
        <v>49</v>
      </c>
      <c r="AL748" t="s">
        <v>49</v>
      </c>
      <c r="AM748" t="s">
        <v>49</v>
      </c>
      <c r="AN748" t="s">
        <v>49</v>
      </c>
      <c r="AO748" t="s">
        <v>49</v>
      </c>
      <c r="AP748" t="s">
        <v>49</v>
      </c>
      <c r="AQ748" t="s">
        <v>49</v>
      </c>
      <c r="AR748" t="s">
        <v>49</v>
      </c>
      <c r="AS748" t="s">
        <v>49</v>
      </c>
      <c r="AT748" t="s">
        <v>49</v>
      </c>
      <c r="AU748" t="s">
        <v>49</v>
      </c>
      <c r="AV748" t="s">
        <v>49</v>
      </c>
      <c r="AW748" t="s">
        <v>49</v>
      </c>
      <c r="AX748" t="s">
        <v>49</v>
      </c>
      <c r="AY748" t="s">
        <v>49</v>
      </c>
      <c r="AZ748" t="s">
        <v>49</v>
      </c>
      <c r="BA748" t="s">
        <v>50</v>
      </c>
      <c r="BB748" s="1">
        <v>41719</v>
      </c>
      <c r="BC748">
        <v>71278</v>
      </c>
      <c r="BD748" s="4">
        <f t="shared" si="33"/>
        <v>1</v>
      </c>
      <c r="BE748">
        <f t="shared" si="34"/>
        <v>-0.4</v>
      </c>
      <c r="BF748">
        <f t="shared" si="35"/>
        <v>2014</v>
      </c>
    </row>
    <row r="749" spans="1:58" x14ac:dyDescent="0.2">
      <c r="A749">
        <v>2</v>
      </c>
      <c r="B749">
        <v>30</v>
      </c>
      <c r="C749">
        <v>1106</v>
      </c>
      <c r="D749">
        <v>13690</v>
      </c>
      <c r="E749">
        <v>-1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-1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1</v>
      </c>
      <c r="AF749">
        <v>0</v>
      </c>
      <c r="AG749">
        <v>1</v>
      </c>
      <c r="AH749">
        <v>0</v>
      </c>
      <c r="AI749">
        <v>1</v>
      </c>
      <c r="AJ749">
        <v>0</v>
      </c>
      <c r="AK749">
        <v>1</v>
      </c>
      <c r="AL749">
        <v>0</v>
      </c>
      <c r="AM749">
        <v>1</v>
      </c>
      <c r="AN749">
        <v>-1</v>
      </c>
      <c r="AO749">
        <v>-2</v>
      </c>
      <c r="AP749">
        <v>-2</v>
      </c>
      <c r="AQ749">
        <v>-2</v>
      </c>
      <c r="AR749">
        <v>-2</v>
      </c>
      <c r="AS749">
        <v>-2</v>
      </c>
      <c r="AT749">
        <v>-2</v>
      </c>
      <c r="AU749">
        <v>-1</v>
      </c>
      <c r="AV749">
        <v>-1</v>
      </c>
      <c r="AW749">
        <v>0</v>
      </c>
      <c r="AX749">
        <v>0</v>
      </c>
      <c r="AY749">
        <v>1</v>
      </c>
      <c r="AZ749">
        <v>0</v>
      </c>
      <c r="BA749" t="s">
        <v>52</v>
      </c>
      <c r="BB749" s="1">
        <v>40085</v>
      </c>
      <c r="BC749">
        <v>7882</v>
      </c>
      <c r="BD749" s="4">
        <f t="shared" si="33"/>
        <v>3</v>
      </c>
      <c r="BE749">
        <f t="shared" si="34"/>
        <v>-0.16666666666666666</v>
      </c>
      <c r="BF749">
        <f t="shared" si="35"/>
        <v>2009</v>
      </c>
    </row>
    <row r="750" spans="1:58" x14ac:dyDescent="0.2">
      <c r="A750">
        <v>3</v>
      </c>
      <c r="B750">
        <v>40</v>
      </c>
      <c r="C750">
        <v>1106</v>
      </c>
      <c r="D750">
        <v>18253</v>
      </c>
      <c r="E750">
        <v>-1</v>
      </c>
      <c r="F750">
        <v>-1</v>
      </c>
      <c r="G750">
        <v>-1</v>
      </c>
      <c r="H750">
        <v>-1</v>
      </c>
      <c r="I750">
        <v>0</v>
      </c>
      <c r="J750">
        <v>1</v>
      </c>
      <c r="K750">
        <v>1</v>
      </c>
      <c r="L750">
        <v>2</v>
      </c>
      <c r="M750">
        <v>0</v>
      </c>
      <c r="N750">
        <v>1</v>
      </c>
      <c r="O750">
        <v>2</v>
      </c>
      <c r="P750">
        <v>3</v>
      </c>
      <c r="Q750">
        <v>0</v>
      </c>
      <c r="R750">
        <v>1</v>
      </c>
      <c r="S750">
        <v>2</v>
      </c>
      <c r="T750">
        <v>3</v>
      </c>
      <c r="U750">
        <v>4</v>
      </c>
      <c r="V750">
        <v>5</v>
      </c>
      <c r="W750">
        <v>6</v>
      </c>
      <c r="X750">
        <v>1</v>
      </c>
      <c r="Y750">
        <v>0</v>
      </c>
      <c r="Z750">
        <v>1</v>
      </c>
      <c r="AA750">
        <v>2</v>
      </c>
      <c r="AB750">
        <v>3</v>
      </c>
      <c r="AC750">
        <v>2</v>
      </c>
      <c r="AD750">
        <v>3</v>
      </c>
      <c r="AE750">
        <v>4</v>
      </c>
      <c r="AF750">
        <v>5</v>
      </c>
      <c r="AG750">
        <v>2</v>
      </c>
      <c r="AH750">
        <v>1</v>
      </c>
      <c r="AI750">
        <v>2</v>
      </c>
      <c r="AJ750">
        <v>3</v>
      </c>
      <c r="AK750">
        <v>4</v>
      </c>
      <c r="AL750">
        <v>5</v>
      </c>
      <c r="AM750">
        <v>4</v>
      </c>
      <c r="AN750">
        <v>5</v>
      </c>
      <c r="AO750">
        <v>3</v>
      </c>
      <c r="AP750">
        <v>4</v>
      </c>
      <c r="AQ750">
        <v>5</v>
      </c>
      <c r="AR750">
        <v>6</v>
      </c>
      <c r="AS750">
        <v>-1</v>
      </c>
      <c r="AT750">
        <v>-1</v>
      </c>
      <c r="AU750">
        <v>-1</v>
      </c>
      <c r="AV750">
        <v>0</v>
      </c>
      <c r="AW750">
        <v>1</v>
      </c>
      <c r="AX750">
        <v>2</v>
      </c>
      <c r="AY750">
        <v>3</v>
      </c>
      <c r="AZ750">
        <v>4</v>
      </c>
      <c r="BA750" t="s">
        <v>51</v>
      </c>
      <c r="BB750" s="1">
        <v>41803</v>
      </c>
      <c r="BC750">
        <v>31703</v>
      </c>
      <c r="BD750" s="4">
        <f t="shared" si="33"/>
        <v>2</v>
      </c>
      <c r="BE750">
        <f t="shared" si="34"/>
        <v>2.0625</v>
      </c>
      <c r="BF750">
        <f t="shared" si="35"/>
        <v>2014</v>
      </c>
    </row>
    <row r="751" spans="1:58" x14ac:dyDescent="0.2">
      <c r="A751">
        <v>3</v>
      </c>
      <c r="B751">
        <v>50</v>
      </c>
      <c r="C751">
        <v>1106</v>
      </c>
      <c r="D751">
        <v>18854</v>
      </c>
      <c r="E751">
        <v>0</v>
      </c>
      <c r="F751">
        <v>-1</v>
      </c>
      <c r="G751">
        <v>0</v>
      </c>
      <c r="H751">
        <v>-1</v>
      </c>
      <c r="I751">
        <v>0</v>
      </c>
      <c r="J751">
        <v>-1</v>
      </c>
      <c r="K751">
        <v>0</v>
      </c>
      <c r="L751">
        <v>1</v>
      </c>
      <c r="M751">
        <v>0</v>
      </c>
      <c r="N751">
        <v>1</v>
      </c>
      <c r="O751">
        <v>-1</v>
      </c>
      <c r="P751">
        <v>0</v>
      </c>
      <c r="Q751">
        <v>-1</v>
      </c>
      <c r="R751">
        <v>-1</v>
      </c>
      <c r="S751">
        <v>-1</v>
      </c>
      <c r="T751">
        <v>-1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-1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1</v>
      </c>
      <c r="AV751">
        <v>0</v>
      </c>
      <c r="AW751">
        <v>0</v>
      </c>
      <c r="AX751">
        <v>0</v>
      </c>
      <c r="AY751">
        <v>0</v>
      </c>
      <c r="AZ751">
        <v>0</v>
      </c>
      <c r="BA751" t="s">
        <v>50</v>
      </c>
      <c r="BB751" s="1">
        <v>42358</v>
      </c>
      <c r="BC751">
        <v>68817</v>
      </c>
      <c r="BD751" s="4">
        <f t="shared" si="33"/>
        <v>1</v>
      </c>
      <c r="BE751">
        <f t="shared" si="34"/>
        <v>-0.125</v>
      </c>
      <c r="BF751">
        <f t="shared" si="35"/>
        <v>2015</v>
      </c>
    </row>
    <row r="752" spans="1:58" x14ac:dyDescent="0.2">
      <c r="A752">
        <v>1</v>
      </c>
      <c r="B752">
        <v>10</v>
      </c>
      <c r="C752">
        <v>1106</v>
      </c>
      <c r="D752">
        <v>12936</v>
      </c>
      <c r="E752">
        <v>-1</v>
      </c>
      <c r="F752">
        <v>-2</v>
      </c>
      <c r="G752">
        <v>-2</v>
      </c>
      <c r="H752">
        <v>-1</v>
      </c>
      <c r="I752">
        <v>-1</v>
      </c>
      <c r="J752">
        <v>-1</v>
      </c>
      <c r="K752">
        <v>-1</v>
      </c>
      <c r="L752">
        <v>-1</v>
      </c>
      <c r="M752">
        <v>0</v>
      </c>
      <c r="N752">
        <v>0</v>
      </c>
      <c r="O752">
        <v>-1</v>
      </c>
      <c r="P752">
        <v>0</v>
      </c>
      <c r="Q752">
        <v>-1</v>
      </c>
      <c r="R752">
        <v>0</v>
      </c>
      <c r="S752">
        <v>0</v>
      </c>
      <c r="T752">
        <v>-1</v>
      </c>
      <c r="U752">
        <v>-1</v>
      </c>
      <c r="V752">
        <v>-1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1</v>
      </c>
      <c r="AD752">
        <v>2</v>
      </c>
      <c r="AE752">
        <v>1</v>
      </c>
      <c r="AF752">
        <v>0</v>
      </c>
      <c r="AG752">
        <v>0</v>
      </c>
      <c r="AH752">
        <v>-1</v>
      </c>
      <c r="AI752">
        <v>0</v>
      </c>
      <c r="AJ752">
        <v>0</v>
      </c>
      <c r="AK752">
        <v>1</v>
      </c>
      <c r="AL752">
        <v>0</v>
      </c>
      <c r="AM752">
        <v>1</v>
      </c>
      <c r="AN752">
        <v>2</v>
      </c>
      <c r="AO752">
        <v>1</v>
      </c>
      <c r="AP752">
        <v>1</v>
      </c>
      <c r="AQ752">
        <v>2</v>
      </c>
      <c r="AR752">
        <v>1</v>
      </c>
      <c r="AS752">
        <v>0</v>
      </c>
      <c r="AT752">
        <v>0</v>
      </c>
      <c r="AU752">
        <v>1</v>
      </c>
      <c r="AV752">
        <v>0</v>
      </c>
      <c r="AW752">
        <v>0</v>
      </c>
      <c r="AX752">
        <v>0</v>
      </c>
      <c r="AY752">
        <v>0</v>
      </c>
      <c r="AZ752">
        <v>0</v>
      </c>
      <c r="BA752" t="s">
        <v>52</v>
      </c>
      <c r="BB752" s="1">
        <v>41503</v>
      </c>
      <c r="BC752">
        <v>55102</v>
      </c>
      <c r="BD752" s="4">
        <f t="shared" si="33"/>
        <v>3</v>
      </c>
      <c r="BE752">
        <f t="shared" si="34"/>
        <v>-2.0833333333333332E-2</v>
      </c>
      <c r="BF752">
        <f t="shared" si="35"/>
        <v>2013</v>
      </c>
    </row>
    <row r="753" spans="1:58" x14ac:dyDescent="0.2">
      <c r="A753">
        <v>3</v>
      </c>
      <c r="B753">
        <v>20</v>
      </c>
      <c r="C753">
        <v>1106</v>
      </c>
      <c r="D753">
        <v>19038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1</v>
      </c>
      <c r="Q753">
        <v>2</v>
      </c>
      <c r="R753">
        <v>3</v>
      </c>
      <c r="S753">
        <v>4</v>
      </c>
      <c r="T753">
        <v>5</v>
      </c>
      <c r="U753">
        <v>6</v>
      </c>
      <c r="V753">
        <v>7</v>
      </c>
      <c r="W753">
        <v>8</v>
      </c>
      <c r="X753">
        <v>9</v>
      </c>
      <c r="Y753">
        <v>10</v>
      </c>
      <c r="Z753">
        <v>11</v>
      </c>
      <c r="AA753">
        <v>12</v>
      </c>
      <c r="AB753">
        <v>13</v>
      </c>
      <c r="AC753">
        <v>14</v>
      </c>
      <c r="AD753">
        <v>15</v>
      </c>
      <c r="AE753">
        <v>16</v>
      </c>
      <c r="AF753">
        <v>17</v>
      </c>
      <c r="AG753">
        <v>18</v>
      </c>
      <c r="AH753">
        <v>19</v>
      </c>
      <c r="AI753">
        <v>20</v>
      </c>
      <c r="AJ753">
        <v>21</v>
      </c>
      <c r="AK753">
        <v>22</v>
      </c>
      <c r="AL753">
        <v>23</v>
      </c>
      <c r="AM753">
        <v>24</v>
      </c>
      <c r="AN753">
        <v>25</v>
      </c>
      <c r="AO753">
        <v>26</v>
      </c>
      <c r="AP753">
        <v>27</v>
      </c>
      <c r="AQ753">
        <v>28</v>
      </c>
      <c r="AR753">
        <v>29</v>
      </c>
      <c r="AS753">
        <v>30</v>
      </c>
      <c r="AT753">
        <v>31</v>
      </c>
      <c r="AU753">
        <v>32</v>
      </c>
      <c r="AV753">
        <v>33</v>
      </c>
      <c r="AW753">
        <v>34</v>
      </c>
      <c r="AX753">
        <v>35</v>
      </c>
      <c r="AY753">
        <v>36</v>
      </c>
      <c r="AZ753">
        <v>37</v>
      </c>
      <c r="BA753" t="s">
        <v>50</v>
      </c>
      <c r="BB753" s="1">
        <v>40838</v>
      </c>
      <c r="BC753">
        <v>41934</v>
      </c>
      <c r="BD753" s="4">
        <f t="shared" si="33"/>
        <v>1</v>
      </c>
      <c r="BE753">
        <f t="shared" si="34"/>
        <v>14.666666666666666</v>
      </c>
      <c r="BF753">
        <f t="shared" si="35"/>
        <v>2011</v>
      </c>
    </row>
    <row r="754" spans="1:58" x14ac:dyDescent="0.2">
      <c r="A754">
        <v>3</v>
      </c>
      <c r="B754">
        <v>30</v>
      </c>
      <c r="C754">
        <v>1106</v>
      </c>
      <c r="D754">
        <v>13059</v>
      </c>
      <c r="E754">
        <v>-1</v>
      </c>
      <c r="F754">
        <v>-1</v>
      </c>
      <c r="G754">
        <v>-1</v>
      </c>
      <c r="H754">
        <v>-1</v>
      </c>
      <c r="I754">
        <v>0</v>
      </c>
      <c r="J754">
        <v>1</v>
      </c>
      <c r="K754">
        <v>2</v>
      </c>
      <c r="L754">
        <v>3</v>
      </c>
      <c r="M754">
        <v>4</v>
      </c>
      <c r="N754">
        <v>5</v>
      </c>
      <c r="O754">
        <v>0</v>
      </c>
      <c r="P754">
        <v>1</v>
      </c>
      <c r="Q754">
        <v>0</v>
      </c>
      <c r="R754">
        <v>1</v>
      </c>
      <c r="S754">
        <v>2</v>
      </c>
      <c r="T754">
        <v>3</v>
      </c>
      <c r="U754">
        <v>4</v>
      </c>
      <c r="V754">
        <v>3</v>
      </c>
      <c r="W754">
        <v>3</v>
      </c>
      <c r="X754">
        <v>4</v>
      </c>
      <c r="Y754">
        <v>5</v>
      </c>
      <c r="Z754">
        <v>5</v>
      </c>
      <c r="AA754">
        <v>6</v>
      </c>
      <c r="AB754">
        <v>7</v>
      </c>
      <c r="AC754">
        <v>8</v>
      </c>
      <c r="AD754">
        <v>9</v>
      </c>
      <c r="AE754">
        <v>10</v>
      </c>
      <c r="AF754">
        <v>11</v>
      </c>
      <c r="AG754">
        <v>12</v>
      </c>
      <c r="AH754">
        <v>13</v>
      </c>
      <c r="AI754">
        <v>14</v>
      </c>
      <c r="AJ754">
        <v>15</v>
      </c>
      <c r="AK754">
        <v>16</v>
      </c>
      <c r="AL754">
        <v>17</v>
      </c>
      <c r="AM754">
        <v>18</v>
      </c>
      <c r="AN754">
        <v>19</v>
      </c>
      <c r="AO754">
        <v>20</v>
      </c>
      <c r="AP754">
        <v>21</v>
      </c>
      <c r="AQ754">
        <v>22</v>
      </c>
      <c r="AR754">
        <v>23</v>
      </c>
      <c r="AS754">
        <v>24</v>
      </c>
      <c r="AT754">
        <v>25</v>
      </c>
      <c r="AU754">
        <v>26</v>
      </c>
      <c r="AV754">
        <v>27</v>
      </c>
      <c r="AW754">
        <v>28</v>
      </c>
      <c r="AX754">
        <v>29</v>
      </c>
      <c r="AY754">
        <v>30</v>
      </c>
      <c r="AZ754">
        <v>31</v>
      </c>
      <c r="BA754" t="s">
        <v>51</v>
      </c>
      <c r="BB754" s="1">
        <v>41839</v>
      </c>
      <c r="BC754">
        <v>82398</v>
      </c>
      <c r="BD754" s="4">
        <f t="shared" si="33"/>
        <v>2</v>
      </c>
      <c r="BE754">
        <f t="shared" si="34"/>
        <v>10.895833333333334</v>
      </c>
      <c r="BF754">
        <f t="shared" si="35"/>
        <v>2014</v>
      </c>
    </row>
    <row r="755" spans="1:58" x14ac:dyDescent="0.2">
      <c r="A755">
        <v>2</v>
      </c>
      <c r="B755">
        <v>40</v>
      </c>
      <c r="C755">
        <v>1106</v>
      </c>
      <c r="D755">
        <v>7792</v>
      </c>
      <c r="E755">
        <v>-1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1</v>
      </c>
      <c r="P755">
        <v>2</v>
      </c>
      <c r="Q755">
        <v>1</v>
      </c>
      <c r="R755">
        <v>0</v>
      </c>
      <c r="S755">
        <v>1</v>
      </c>
      <c r="T755">
        <v>2</v>
      </c>
      <c r="U755">
        <v>1</v>
      </c>
      <c r="V755">
        <v>2</v>
      </c>
      <c r="W755">
        <v>1</v>
      </c>
      <c r="X755">
        <v>2</v>
      </c>
      <c r="Y755">
        <v>0</v>
      </c>
      <c r="Z755">
        <v>0</v>
      </c>
      <c r="AA755">
        <v>1</v>
      </c>
      <c r="AB755">
        <v>2</v>
      </c>
      <c r="AC755">
        <v>2</v>
      </c>
      <c r="AD755">
        <v>2</v>
      </c>
      <c r="AE755">
        <v>3</v>
      </c>
      <c r="AF755">
        <v>2</v>
      </c>
      <c r="AG755">
        <v>3</v>
      </c>
      <c r="AH755">
        <v>4</v>
      </c>
      <c r="AI755">
        <v>2</v>
      </c>
      <c r="AJ755">
        <v>3</v>
      </c>
      <c r="AK755">
        <v>1</v>
      </c>
      <c r="AL755">
        <v>2</v>
      </c>
      <c r="AM755">
        <v>3</v>
      </c>
      <c r="AN755">
        <v>2</v>
      </c>
      <c r="AO755">
        <v>3</v>
      </c>
      <c r="AP755">
        <v>1</v>
      </c>
      <c r="AQ755">
        <v>2</v>
      </c>
      <c r="AR755">
        <v>0</v>
      </c>
      <c r="AS755">
        <v>1</v>
      </c>
      <c r="AT755">
        <v>2</v>
      </c>
      <c r="AU755">
        <v>3</v>
      </c>
      <c r="AV755">
        <v>2</v>
      </c>
      <c r="AW755">
        <v>3</v>
      </c>
      <c r="AX755">
        <v>0</v>
      </c>
      <c r="AY755">
        <v>1</v>
      </c>
      <c r="AZ755">
        <v>2</v>
      </c>
      <c r="BA755" t="s">
        <v>52</v>
      </c>
      <c r="BB755" s="1">
        <v>40066</v>
      </c>
      <c r="BC755">
        <v>8362</v>
      </c>
      <c r="BD755" s="4">
        <f t="shared" si="33"/>
        <v>3</v>
      </c>
      <c r="BE755">
        <f t="shared" si="34"/>
        <v>1.375</v>
      </c>
      <c r="BF755">
        <f t="shared" si="35"/>
        <v>2009</v>
      </c>
    </row>
    <row r="756" spans="1:58" x14ac:dyDescent="0.2">
      <c r="A756">
        <v>4</v>
      </c>
      <c r="B756">
        <v>50</v>
      </c>
      <c r="C756">
        <v>1106</v>
      </c>
      <c r="D756">
        <v>16344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-1</v>
      </c>
      <c r="O756">
        <v>0</v>
      </c>
      <c r="P756">
        <v>0</v>
      </c>
      <c r="Q756">
        <v>0</v>
      </c>
      <c r="R756">
        <v>-1</v>
      </c>
      <c r="S756">
        <v>0</v>
      </c>
      <c r="T756">
        <v>0</v>
      </c>
      <c r="U756">
        <v>-1</v>
      </c>
      <c r="V756">
        <v>0</v>
      </c>
      <c r="W756">
        <v>-1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-1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1</v>
      </c>
      <c r="AX756">
        <v>0</v>
      </c>
      <c r="AY756">
        <v>0</v>
      </c>
      <c r="AZ756">
        <v>0</v>
      </c>
      <c r="BA756" t="s">
        <v>52</v>
      </c>
      <c r="BB756" s="1">
        <v>40614</v>
      </c>
      <c r="BC756">
        <v>98177</v>
      </c>
      <c r="BD756" s="4">
        <f t="shared" si="33"/>
        <v>3</v>
      </c>
      <c r="BE756">
        <f t="shared" si="34"/>
        <v>-6.25E-2</v>
      </c>
      <c r="BF756">
        <f t="shared" si="35"/>
        <v>2011</v>
      </c>
    </row>
    <row r="757" spans="1:58" x14ac:dyDescent="0.2">
      <c r="A757">
        <v>4</v>
      </c>
      <c r="B757">
        <v>10</v>
      </c>
      <c r="C757">
        <v>1106</v>
      </c>
      <c r="D757">
        <v>7896</v>
      </c>
      <c r="E757">
        <v>-1</v>
      </c>
      <c r="F757">
        <v>-1</v>
      </c>
      <c r="G757">
        <v>-1</v>
      </c>
      <c r="H757">
        <v>0</v>
      </c>
      <c r="I757">
        <v>-1</v>
      </c>
      <c r="J757">
        <v>-1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 t="s">
        <v>52</v>
      </c>
      <c r="BB757" s="1">
        <v>42147</v>
      </c>
      <c r="BC757">
        <v>41435</v>
      </c>
      <c r="BD757" s="4">
        <f t="shared" si="33"/>
        <v>3</v>
      </c>
      <c r="BE757">
        <f t="shared" si="34"/>
        <v>-4.1666666666666664E-2</v>
      </c>
      <c r="BF757">
        <f t="shared" si="35"/>
        <v>2015</v>
      </c>
    </row>
    <row r="758" spans="1:58" x14ac:dyDescent="0.2">
      <c r="A758">
        <v>2</v>
      </c>
      <c r="B758">
        <v>20</v>
      </c>
      <c r="C758">
        <v>1106</v>
      </c>
      <c r="D758">
        <v>1295</v>
      </c>
      <c r="E758">
        <v>-1</v>
      </c>
      <c r="F758">
        <v>-1</v>
      </c>
      <c r="G758">
        <v>-1</v>
      </c>
      <c r="H758">
        <v>-1</v>
      </c>
      <c r="I758">
        <v>-1</v>
      </c>
      <c r="J758">
        <v>-1</v>
      </c>
      <c r="K758">
        <v>-1</v>
      </c>
      <c r="L758">
        <v>-1</v>
      </c>
      <c r="M758">
        <v>-1</v>
      </c>
      <c r="N758">
        <v>-1</v>
      </c>
      <c r="O758">
        <v>-1</v>
      </c>
      <c r="P758">
        <v>-1</v>
      </c>
      <c r="Q758">
        <v>-1</v>
      </c>
      <c r="R758">
        <v>-1</v>
      </c>
      <c r="S758">
        <v>-1</v>
      </c>
      <c r="T758">
        <v>-1</v>
      </c>
      <c r="U758">
        <v>0</v>
      </c>
      <c r="V758">
        <v>0</v>
      </c>
      <c r="W758">
        <v>1</v>
      </c>
      <c r="X758">
        <v>0</v>
      </c>
      <c r="Y758">
        <v>1</v>
      </c>
      <c r="Z758">
        <v>2</v>
      </c>
      <c r="AA758">
        <v>-2</v>
      </c>
      <c r="AB758">
        <v>-1</v>
      </c>
      <c r="AC758">
        <v>0</v>
      </c>
      <c r="AD758">
        <v>0</v>
      </c>
      <c r="AE758">
        <v>-1</v>
      </c>
      <c r="AF758">
        <v>-1</v>
      </c>
      <c r="AG758">
        <v>0</v>
      </c>
      <c r="AH758">
        <v>1</v>
      </c>
      <c r="AI758">
        <v>2</v>
      </c>
      <c r="AJ758">
        <v>1</v>
      </c>
      <c r="AK758">
        <v>2</v>
      </c>
      <c r="AL758">
        <v>3</v>
      </c>
      <c r="AM758">
        <v>0</v>
      </c>
      <c r="AN758">
        <v>1</v>
      </c>
      <c r="AO758">
        <v>2</v>
      </c>
      <c r="AP758">
        <v>3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 t="s">
        <v>52</v>
      </c>
      <c r="BB758" s="1">
        <v>42207</v>
      </c>
      <c r="BC758">
        <v>44866</v>
      </c>
      <c r="BD758" s="4">
        <f t="shared" si="33"/>
        <v>3</v>
      </c>
      <c r="BE758">
        <f t="shared" si="34"/>
        <v>-4.1666666666666664E-2</v>
      </c>
      <c r="BF758">
        <f t="shared" si="35"/>
        <v>2015</v>
      </c>
    </row>
    <row r="759" spans="1:58" x14ac:dyDescent="0.2">
      <c r="A759">
        <v>3</v>
      </c>
      <c r="B759">
        <v>30</v>
      </c>
      <c r="C759">
        <v>1099</v>
      </c>
      <c r="D759">
        <v>3783</v>
      </c>
      <c r="E759">
        <v>-2</v>
      </c>
      <c r="F759">
        <v>0</v>
      </c>
      <c r="G759">
        <v>-1</v>
      </c>
      <c r="H759">
        <v>-1</v>
      </c>
      <c r="I759">
        <v>0</v>
      </c>
      <c r="J759">
        <v>-1</v>
      </c>
      <c r="K759">
        <v>0</v>
      </c>
      <c r="L759">
        <v>0</v>
      </c>
      <c r="M759">
        <v>1</v>
      </c>
      <c r="N759">
        <v>2</v>
      </c>
      <c r="O759">
        <v>0</v>
      </c>
      <c r="P759">
        <v>0</v>
      </c>
      <c r="Q759">
        <v>1</v>
      </c>
      <c r="R759">
        <v>2</v>
      </c>
      <c r="S759">
        <v>3</v>
      </c>
      <c r="T759">
        <v>0</v>
      </c>
      <c r="U759">
        <v>1</v>
      </c>
      <c r="V759">
        <v>2</v>
      </c>
      <c r="W759">
        <v>3</v>
      </c>
      <c r="X759">
        <v>4</v>
      </c>
      <c r="Y759">
        <v>5</v>
      </c>
      <c r="Z759">
        <v>6</v>
      </c>
      <c r="AA759">
        <v>7</v>
      </c>
      <c r="AB759">
        <v>8</v>
      </c>
      <c r="AC759">
        <v>9</v>
      </c>
      <c r="AD759">
        <v>10</v>
      </c>
      <c r="AE759">
        <v>11</v>
      </c>
      <c r="AF759">
        <v>12</v>
      </c>
      <c r="AG759">
        <v>13</v>
      </c>
      <c r="AH759">
        <v>14</v>
      </c>
      <c r="AI759">
        <v>15</v>
      </c>
      <c r="AJ759">
        <v>16</v>
      </c>
      <c r="AK759">
        <v>17</v>
      </c>
      <c r="AL759">
        <v>18</v>
      </c>
      <c r="AM759">
        <v>19</v>
      </c>
      <c r="AN759">
        <v>20</v>
      </c>
      <c r="AO759">
        <v>21</v>
      </c>
      <c r="AP759">
        <v>22</v>
      </c>
      <c r="AQ759">
        <v>23</v>
      </c>
      <c r="AR759">
        <v>24</v>
      </c>
      <c r="AS759">
        <v>25</v>
      </c>
      <c r="AT759">
        <v>26</v>
      </c>
      <c r="AU759">
        <v>27</v>
      </c>
      <c r="AV759">
        <v>28</v>
      </c>
      <c r="AW759">
        <v>29</v>
      </c>
      <c r="AX759">
        <v>30</v>
      </c>
      <c r="AY759">
        <v>31</v>
      </c>
      <c r="AZ759">
        <v>32</v>
      </c>
      <c r="BA759" t="s">
        <v>52</v>
      </c>
      <c r="BB759" s="1">
        <v>40369</v>
      </c>
      <c r="BC759">
        <v>36676</v>
      </c>
      <c r="BD759" s="4">
        <f t="shared" si="33"/>
        <v>3</v>
      </c>
      <c r="BE759">
        <f t="shared" si="34"/>
        <v>11.083333333333334</v>
      </c>
      <c r="BF759">
        <f t="shared" si="35"/>
        <v>2010</v>
      </c>
    </row>
    <row r="760" spans="1:58" x14ac:dyDescent="0.2">
      <c r="A760">
        <v>4</v>
      </c>
      <c r="B760">
        <v>40</v>
      </c>
      <c r="C760">
        <v>1072</v>
      </c>
      <c r="D760">
        <v>14928</v>
      </c>
      <c r="E760">
        <v>-2</v>
      </c>
      <c r="F760">
        <v>-1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-1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-1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-1</v>
      </c>
      <c r="AM760">
        <v>0</v>
      </c>
      <c r="AN760">
        <v>-2</v>
      </c>
      <c r="AO760">
        <v>-2</v>
      </c>
      <c r="AP760">
        <v>-2</v>
      </c>
      <c r="AQ760">
        <v>-2</v>
      </c>
      <c r="AR760">
        <v>-1</v>
      </c>
      <c r="AS760">
        <v>0</v>
      </c>
      <c r="AT760">
        <v>0</v>
      </c>
      <c r="AU760">
        <v>-1</v>
      </c>
      <c r="AV760">
        <v>0</v>
      </c>
      <c r="AW760">
        <v>0</v>
      </c>
      <c r="AX760">
        <v>0</v>
      </c>
      <c r="AY760">
        <v>0</v>
      </c>
      <c r="AZ760">
        <v>0</v>
      </c>
      <c r="BA760" t="s">
        <v>52</v>
      </c>
      <c r="BB760" s="1">
        <v>41254</v>
      </c>
      <c r="BC760">
        <v>13272</v>
      </c>
      <c r="BD760" s="4">
        <f t="shared" si="33"/>
        <v>3</v>
      </c>
      <c r="BE760">
        <f t="shared" si="34"/>
        <v>-0.33333333333333331</v>
      </c>
      <c r="BF760">
        <f t="shared" si="35"/>
        <v>2012</v>
      </c>
    </row>
    <row r="761" spans="1:58" x14ac:dyDescent="0.2">
      <c r="A761">
        <v>2</v>
      </c>
      <c r="B761">
        <v>50</v>
      </c>
      <c r="C761">
        <v>1083</v>
      </c>
      <c r="D761">
        <v>3910</v>
      </c>
      <c r="E761">
        <v>-2</v>
      </c>
      <c r="F761">
        <v>-1</v>
      </c>
      <c r="G761">
        <v>-2</v>
      </c>
      <c r="H761">
        <v>-1</v>
      </c>
      <c r="I761">
        <v>-2</v>
      </c>
      <c r="J761">
        <v>-1</v>
      </c>
      <c r="K761">
        <v>-2</v>
      </c>
      <c r="L761">
        <v>-1</v>
      </c>
      <c r="M761">
        <v>-2</v>
      </c>
      <c r="N761">
        <v>-1</v>
      </c>
      <c r="O761">
        <v>-2</v>
      </c>
      <c r="P761">
        <v>-1</v>
      </c>
      <c r="Q761">
        <v>-2</v>
      </c>
      <c r="R761">
        <v>-1</v>
      </c>
      <c r="S761">
        <v>-2</v>
      </c>
      <c r="T761">
        <v>-1</v>
      </c>
      <c r="U761">
        <v>-2</v>
      </c>
      <c r="V761">
        <v>-1</v>
      </c>
      <c r="W761">
        <v>-2</v>
      </c>
      <c r="X761">
        <v>-1</v>
      </c>
      <c r="Y761">
        <v>-2</v>
      </c>
      <c r="Z761">
        <v>-1</v>
      </c>
      <c r="AA761">
        <v>-2</v>
      </c>
      <c r="AB761">
        <v>-1</v>
      </c>
      <c r="AC761">
        <v>-2</v>
      </c>
      <c r="AD761">
        <v>-1</v>
      </c>
      <c r="AE761">
        <v>-2</v>
      </c>
      <c r="AF761">
        <v>-1</v>
      </c>
      <c r="AG761">
        <v>-2</v>
      </c>
      <c r="AH761">
        <v>-1</v>
      </c>
      <c r="AI761">
        <v>-2</v>
      </c>
      <c r="AJ761">
        <v>-1</v>
      </c>
      <c r="AK761">
        <v>-2</v>
      </c>
      <c r="AL761">
        <v>-1</v>
      </c>
      <c r="AM761">
        <v>0</v>
      </c>
      <c r="AN761">
        <v>0</v>
      </c>
      <c r="AO761">
        <v>0</v>
      </c>
      <c r="AP761">
        <v>-1</v>
      </c>
      <c r="AQ761">
        <v>0</v>
      </c>
      <c r="AR761">
        <v>0</v>
      </c>
      <c r="AS761">
        <v>0</v>
      </c>
      <c r="AT761">
        <v>-1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1</v>
      </c>
      <c r="BA761" t="s">
        <v>52</v>
      </c>
      <c r="BB761" s="1">
        <v>41246</v>
      </c>
      <c r="BC761">
        <v>62770</v>
      </c>
      <c r="BD761" s="4">
        <f t="shared" si="33"/>
        <v>3</v>
      </c>
      <c r="BE761">
        <f t="shared" si="34"/>
        <v>-1.0833333333333333</v>
      </c>
      <c r="BF761">
        <f t="shared" si="35"/>
        <v>2012</v>
      </c>
    </row>
    <row r="762" spans="1:58" x14ac:dyDescent="0.2">
      <c r="A762">
        <v>3</v>
      </c>
      <c r="B762">
        <v>10</v>
      </c>
      <c r="C762">
        <v>1079</v>
      </c>
      <c r="D762">
        <v>9305</v>
      </c>
      <c r="E762">
        <v>-1</v>
      </c>
      <c r="F762">
        <v>-1</v>
      </c>
      <c r="G762">
        <v>-1</v>
      </c>
      <c r="H762">
        <v>-1</v>
      </c>
      <c r="I762">
        <v>-1</v>
      </c>
      <c r="J762">
        <v>-1</v>
      </c>
      <c r="K762">
        <v>-1</v>
      </c>
      <c r="L762">
        <v>-1</v>
      </c>
      <c r="M762">
        <v>-1</v>
      </c>
      <c r="N762">
        <v>-1</v>
      </c>
      <c r="O762">
        <v>-1</v>
      </c>
      <c r="P762">
        <v>-1</v>
      </c>
      <c r="Q762">
        <v>-1</v>
      </c>
      <c r="R762">
        <v>-1</v>
      </c>
      <c r="S762">
        <v>-1</v>
      </c>
      <c r="T762">
        <v>-1</v>
      </c>
      <c r="U762">
        <v>-1</v>
      </c>
      <c r="V762">
        <v>-1</v>
      </c>
      <c r="W762">
        <v>-1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 t="s">
        <v>52</v>
      </c>
      <c r="BB762" s="1">
        <v>40547</v>
      </c>
      <c r="BC762">
        <v>54333</v>
      </c>
      <c r="BD762" s="4">
        <f t="shared" si="33"/>
        <v>3</v>
      </c>
      <c r="BE762">
        <f t="shared" si="34"/>
        <v>-0.39583333333333331</v>
      </c>
      <c r="BF762">
        <f t="shared" si="35"/>
        <v>2011</v>
      </c>
    </row>
    <row r="763" spans="1:58" x14ac:dyDescent="0.2">
      <c r="A763">
        <v>2</v>
      </c>
      <c r="B763">
        <v>20</v>
      </c>
      <c r="C763">
        <v>1083</v>
      </c>
      <c r="D763">
        <v>2394</v>
      </c>
      <c r="E763">
        <v>-1</v>
      </c>
      <c r="F763">
        <v>-1</v>
      </c>
      <c r="G763">
        <v>-1</v>
      </c>
      <c r="H763">
        <v>-1</v>
      </c>
      <c r="I763">
        <v>-1</v>
      </c>
      <c r="J763">
        <v>-1</v>
      </c>
      <c r="K763">
        <v>-1</v>
      </c>
      <c r="L763">
        <v>-1</v>
      </c>
      <c r="M763">
        <v>-1</v>
      </c>
      <c r="N763">
        <v>-1</v>
      </c>
      <c r="O763">
        <v>-1</v>
      </c>
      <c r="P763">
        <v>-1</v>
      </c>
      <c r="Q763">
        <v>-1</v>
      </c>
      <c r="R763">
        <v>-1</v>
      </c>
      <c r="S763">
        <v>-1</v>
      </c>
      <c r="T763">
        <v>-1</v>
      </c>
      <c r="U763">
        <v>-1</v>
      </c>
      <c r="V763">
        <v>-1</v>
      </c>
      <c r="W763">
        <v>-1</v>
      </c>
      <c r="X763">
        <v>-1</v>
      </c>
      <c r="Y763">
        <v>-1</v>
      </c>
      <c r="Z763">
        <v>-1</v>
      </c>
      <c r="AA763">
        <v>-1</v>
      </c>
      <c r="AB763">
        <v>-1</v>
      </c>
      <c r="AC763">
        <v>-1</v>
      </c>
      <c r="AD763">
        <v>-1</v>
      </c>
      <c r="AE763">
        <v>-1</v>
      </c>
      <c r="AF763">
        <v>-1</v>
      </c>
      <c r="AG763">
        <v>-1</v>
      </c>
      <c r="AH763">
        <v>-1</v>
      </c>
      <c r="AI763">
        <v>-1</v>
      </c>
      <c r="AJ763">
        <v>-1</v>
      </c>
      <c r="AK763">
        <v>-1</v>
      </c>
      <c r="AL763">
        <v>-1</v>
      </c>
      <c r="AM763">
        <v>-1</v>
      </c>
      <c r="AN763">
        <v>-1</v>
      </c>
      <c r="AO763">
        <v>-1</v>
      </c>
      <c r="AP763">
        <v>-1</v>
      </c>
      <c r="AQ763">
        <v>-1</v>
      </c>
      <c r="AR763">
        <v>-1</v>
      </c>
      <c r="AS763">
        <v>-1</v>
      </c>
      <c r="AT763">
        <v>-1</v>
      </c>
      <c r="AU763">
        <v>-1</v>
      </c>
      <c r="AV763">
        <v>-1</v>
      </c>
      <c r="AW763">
        <v>-1</v>
      </c>
      <c r="AX763">
        <v>-2</v>
      </c>
      <c r="AY763">
        <v>-3</v>
      </c>
      <c r="AZ763">
        <v>-3</v>
      </c>
      <c r="BA763" t="s">
        <v>50</v>
      </c>
      <c r="BB763" s="1">
        <v>41498</v>
      </c>
      <c r="BC763">
        <v>38997</v>
      </c>
      <c r="BD763" s="4">
        <f t="shared" si="33"/>
        <v>1</v>
      </c>
      <c r="BE763">
        <f t="shared" si="34"/>
        <v>-1.1041666666666667</v>
      </c>
      <c r="BF763">
        <f t="shared" si="35"/>
        <v>2013</v>
      </c>
    </row>
    <row r="764" spans="1:58" x14ac:dyDescent="0.2">
      <c r="A764">
        <v>3</v>
      </c>
      <c r="B764">
        <v>30</v>
      </c>
      <c r="C764">
        <v>1070</v>
      </c>
      <c r="D764">
        <v>5984</v>
      </c>
      <c r="E764">
        <v>-1</v>
      </c>
      <c r="F764">
        <v>-1</v>
      </c>
      <c r="G764">
        <v>0</v>
      </c>
      <c r="H764">
        <v>0</v>
      </c>
      <c r="I764">
        <v>0</v>
      </c>
      <c r="J764">
        <v>-1</v>
      </c>
      <c r="K764">
        <v>-1</v>
      </c>
      <c r="L764">
        <v>-1</v>
      </c>
      <c r="M764">
        <v>-1</v>
      </c>
      <c r="N764" t="s">
        <v>49</v>
      </c>
      <c r="O764" t="s">
        <v>49</v>
      </c>
      <c r="P764" t="s">
        <v>49</v>
      </c>
      <c r="Q764" t="s">
        <v>49</v>
      </c>
      <c r="R764" t="s">
        <v>49</v>
      </c>
      <c r="S764" t="s">
        <v>49</v>
      </c>
      <c r="T764" t="s">
        <v>49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-1</v>
      </c>
      <c r="AF764">
        <v>-1</v>
      </c>
      <c r="AG764">
        <v>-1</v>
      </c>
      <c r="AH764">
        <v>-1</v>
      </c>
      <c r="AI764">
        <v>0</v>
      </c>
      <c r="AJ764">
        <v>-1</v>
      </c>
      <c r="AK764">
        <v>0</v>
      </c>
      <c r="AL764">
        <v>0</v>
      </c>
      <c r="AM764">
        <v>0</v>
      </c>
      <c r="AN764">
        <v>0</v>
      </c>
      <c r="AO764">
        <v>-1</v>
      </c>
      <c r="AP764">
        <v>-1</v>
      </c>
      <c r="AQ764">
        <v>0</v>
      </c>
      <c r="AR764">
        <v>0</v>
      </c>
      <c r="AS764">
        <v>0</v>
      </c>
      <c r="AT764">
        <v>0</v>
      </c>
      <c r="AU764">
        <v>-1</v>
      </c>
      <c r="AV764">
        <v>-1</v>
      </c>
      <c r="AW764">
        <v>-1</v>
      </c>
      <c r="AX764">
        <v>-1</v>
      </c>
      <c r="AY764">
        <v>-1</v>
      </c>
      <c r="AZ764">
        <v>-1</v>
      </c>
      <c r="BA764" t="s">
        <v>52</v>
      </c>
      <c r="BB764" s="1">
        <v>40592</v>
      </c>
      <c r="BC764">
        <v>48353</v>
      </c>
      <c r="BD764" s="4">
        <f t="shared" si="33"/>
        <v>3</v>
      </c>
      <c r="BE764">
        <f t="shared" si="34"/>
        <v>-0.46341463414634149</v>
      </c>
      <c r="BF764">
        <f t="shared" si="35"/>
        <v>2011</v>
      </c>
    </row>
    <row r="765" spans="1:58" x14ac:dyDescent="0.2">
      <c r="A765">
        <v>2</v>
      </c>
      <c r="B765">
        <v>40</v>
      </c>
      <c r="C765">
        <v>1079</v>
      </c>
      <c r="D765">
        <v>17199</v>
      </c>
      <c r="E765">
        <v>-2</v>
      </c>
      <c r="F765">
        <v>-1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 t="s">
        <v>49</v>
      </c>
      <c r="V765" t="s">
        <v>49</v>
      </c>
      <c r="W765" t="s">
        <v>49</v>
      </c>
      <c r="X765" t="s">
        <v>49</v>
      </c>
      <c r="Y765" t="s">
        <v>49</v>
      </c>
      <c r="Z765" t="s">
        <v>49</v>
      </c>
      <c r="AA765" t="s">
        <v>49</v>
      </c>
      <c r="AB765" t="s">
        <v>49</v>
      </c>
      <c r="AC765" t="s">
        <v>49</v>
      </c>
      <c r="AD765" t="s">
        <v>49</v>
      </c>
      <c r="AE765" t="s">
        <v>49</v>
      </c>
      <c r="AF765" t="s">
        <v>49</v>
      </c>
      <c r="AG765" t="s">
        <v>49</v>
      </c>
      <c r="AH765" t="s">
        <v>49</v>
      </c>
      <c r="AI765" t="s">
        <v>49</v>
      </c>
      <c r="AJ765" t="s">
        <v>49</v>
      </c>
      <c r="AK765" t="s">
        <v>49</v>
      </c>
      <c r="AL765" t="s">
        <v>49</v>
      </c>
      <c r="AM765" t="s">
        <v>49</v>
      </c>
      <c r="AN765" t="s">
        <v>49</v>
      </c>
      <c r="AO765" t="s">
        <v>49</v>
      </c>
      <c r="AP765" t="s">
        <v>49</v>
      </c>
      <c r="AQ765" t="s">
        <v>49</v>
      </c>
      <c r="AR765" t="s">
        <v>49</v>
      </c>
      <c r="AS765" t="s">
        <v>49</v>
      </c>
      <c r="AT765" t="s">
        <v>49</v>
      </c>
      <c r="AU765" t="s">
        <v>49</v>
      </c>
      <c r="AV765" t="s">
        <v>49</v>
      </c>
      <c r="AW765" t="s">
        <v>49</v>
      </c>
      <c r="AX765" t="s">
        <v>49</v>
      </c>
      <c r="AY765" t="s">
        <v>49</v>
      </c>
      <c r="AZ765" t="s">
        <v>49</v>
      </c>
      <c r="BA765" t="s">
        <v>51</v>
      </c>
      <c r="BB765" s="1">
        <v>40947</v>
      </c>
      <c r="BC765">
        <v>14303</v>
      </c>
      <c r="BD765" s="4">
        <f t="shared" si="33"/>
        <v>2</v>
      </c>
      <c r="BE765">
        <f t="shared" si="34"/>
        <v>-0.1875</v>
      </c>
      <c r="BF765">
        <f t="shared" si="35"/>
        <v>2012</v>
      </c>
    </row>
    <row r="766" spans="1:58" x14ac:dyDescent="0.2">
      <c r="A766">
        <v>2</v>
      </c>
      <c r="B766">
        <v>50</v>
      </c>
      <c r="C766">
        <v>1089</v>
      </c>
      <c r="D766">
        <v>1032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1</v>
      </c>
      <c r="AQ766">
        <v>1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 t="s">
        <v>52</v>
      </c>
      <c r="BB766" s="1">
        <v>41534</v>
      </c>
      <c r="BC766">
        <v>34191</v>
      </c>
      <c r="BD766" s="4">
        <f t="shared" si="33"/>
        <v>3</v>
      </c>
      <c r="BE766">
        <f t="shared" si="34"/>
        <v>4.1666666666666664E-2</v>
      </c>
      <c r="BF766">
        <f t="shared" si="35"/>
        <v>2013</v>
      </c>
    </row>
    <row r="767" spans="1:58" x14ac:dyDescent="0.2">
      <c r="A767">
        <v>4</v>
      </c>
      <c r="B767">
        <v>10</v>
      </c>
      <c r="C767">
        <v>1089</v>
      </c>
      <c r="D767">
        <v>11140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1</v>
      </c>
      <c r="AB767">
        <v>0</v>
      </c>
      <c r="AC767">
        <v>1</v>
      </c>
      <c r="AD767">
        <v>0</v>
      </c>
      <c r="AE767">
        <v>0</v>
      </c>
      <c r="AF767">
        <v>0</v>
      </c>
      <c r="AG767">
        <v>0</v>
      </c>
      <c r="AH767">
        <v>1</v>
      </c>
      <c r="AI767">
        <v>2</v>
      </c>
      <c r="AJ767">
        <v>-1</v>
      </c>
      <c r="AK767">
        <v>-1</v>
      </c>
      <c r="AL767">
        <v>-1</v>
      </c>
      <c r="AM767">
        <v>-1</v>
      </c>
      <c r="AN767">
        <v>0</v>
      </c>
      <c r="AO767">
        <v>0</v>
      </c>
      <c r="AP767">
        <v>1</v>
      </c>
      <c r="AQ767">
        <v>1</v>
      </c>
      <c r="AR767">
        <v>0</v>
      </c>
      <c r="AS767">
        <v>0</v>
      </c>
      <c r="AT767">
        <v>0</v>
      </c>
      <c r="AU767">
        <v>0</v>
      </c>
      <c r="AV767">
        <v>1</v>
      </c>
      <c r="AW767">
        <v>2</v>
      </c>
      <c r="AX767">
        <v>3</v>
      </c>
      <c r="AY767">
        <v>2</v>
      </c>
      <c r="AZ767">
        <v>0</v>
      </c>
      <c r="BA767" t="s">
        <v>52</v>
      </c>
      <c r="BB767" s="1">
        <v>42353</v>
      </c>
      <c r="BC767">
        <v>99775</v>
      </c>
      <c r="BD767" s="4">
        <f t="shared" si="33"/>
        <v>3</v>
      </c>
      <c r="BE767">
        <f t="shared" si="34"/>
        <v>0.22916666666666666</v>
      </c>
      <c r="BF767">
        <f t="shared" si="35"/>
        <v>2015</v>
      </c>
    </row>
    <row r="768" spans="1:58" x14ac:dyDescent="0.2">
      <c r="A768">
        <v>1</v>
      </c>
      <c r="B768">
        <v>20</v>
      </c>
      <c r="C768">
        <v>1070</v>
      </c>
      <c r="D768">
        <v>7618</v>
      </c>
      <c r="E768">
        <v>0</v>
      </c>
      <c r="F768">
        <v>0</v>
      </c>
      <c r="G768">
        <v>0</v>
      </c>
      <c r="H768">
        <v>-1</v>
      </c>
      <c r="I768">
        <v>-1</v>
      </c>
      <c r="J768">
        <v>-1</v>
      </c>
      <c r="K768">
        <v>-1</v>
      </c>
      <c r="L768">
        <v>-1</v>
      </c>
      <c r="M768">
        <v>-1</v>
      </c>
      <c r="N768">
        <v>-1</v>
      </c>
      <c r="O768">
        <v>-1</v>
      </c>
      <c r="P768">
        <v>-1</v>
      </c>
      <c r="Q768">
        <v>-1</v>
      </c>
      <c r="R768">
        <v>-1</v>
      </c>
      <c r="S768">
        <v>-1</v>
      </c>
      <c r="T768">
        <v>-1</v>
      </c>
      <c r="U768">
        <v>-1</v>
      </c>
      <c r="V768">
        <v>-1</v>
      </c>
      <c r="W768">
        <v>-1</v>
      </c>
      <c r="X768">
        <v>-1</v>
      </c>
      <c r="Y768">
        <v>-1</v>
      </c>
      <c r="Z768">
        <v>-1</v>
      </c>
      <c r="AA768">
        <v>0</v>
      </c>
      <c r="AB768">
        <v>-1</v>
      </c>
      <c r="AC768">
        <v>-1</v>
      </c>
      <c r="AD768">
        <v>-1</v>
      </c>
      <c r="AE768">
        <v>0</v>
      </c>
      <c r="AF768">
        <v>-1</v>
      </c>
      <c r="AG768">
        <v>-1</v>
      </c>
      <c r="AH768">
        <v>-1</v>
      </c>
      <c r="AI768">
        <v>-1</v>
      </c>
      <c r="AJ768">
        <v>-1</v>
      </c>
      <c r="AK768">
        <v>0</v>
      </c>
      <c r="AL768">
        <v>-1</v>
      </c>
      <c r="AM768">
        <v>-1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 t="s">
        <v>52</v>
      </c>
      <c r="BB768" s="1">
        <v>40570</v>
      </c>
      <c r="BC768">
        <v>51541</v>
      </c>
      <c r="BD768" s="4">
        <f t="shared" si="33"/>
        <v>3</v>
      </c>
      <c r="BE768">
        <f t="shared" si="34"/>
        <v>-0.60416666666666663</v>
      </c>
      <c r="BF768">
        <f t="shared" si="35"/>
        <v>2011</v>
      </c>
    </row>
    <row r="769" spans="1:58" x14ac:dyDescent="0.2">
      <c r="A769">
        <v>3</v>
      </c>
      <c r="B769">
        <v>30</v>
      </c>
      <c r="C769">
        <v>1085</v>
      </c>
      <c r="D769">
        <v>14002</v>
      </c>
      <c r="E769">
        <v>-1</v>
      </c>
      <c r="F769">
        <v>-1</v>
      </c>
      <c r="G769">
        <v>-1</v>
      </c>
      <c r="H769">
        <v>-1</v>
      </c>
      <c r="I769">
        <v>-1</v>
      </c>
      <c r="J769">
        <v>-1</v>
      </c>
      <c r="K769">
        <v>-1</v>
      </c>
      <c r="L769">
        <v>-1</v>
      </c>
      <c r="M769">
        <v>-1</v>
      </c>
      <c r="N769">
        <v>-1</v>
      </c>
      <c r="O769">
        <v>-1</v>
      </c>
      <c r="P769">
        <v>-1</v>
      </c>
      <c r="Q769">
        <v>-1</v>
      </c>
      <c r="R769">
        <v>-1</v>
      </c>
      <c r="S769">
        <v>-1</v>
      </c>
      <c r="T769">
        <v>-1</v>
      </c>
      <c r="U769">
        <v>-1</v>
      </c>
      <c r="V769">
        <v>-1</v>
      </c>
      <c r="W769">
        <v>-1</v>
      </c>
      <c r="X769">
        <v>-1</v>
      </c>
      <c r="Y769">
        <v>-1</v>
      </c>
      <c r="Z769">
        <v>-1</v>
      </c>
      <c r="AA769">
        <v>-1</v>
      </c>
      <c r="AB769">
        <v>-1</v>
      </c>
      <c r="AC769">
        <v>-1</v>
      </c>
      <c r="AD769">
        <v>-1</v>
      </c>
      <c r="AE769">
        <v>-1</v>
      </c>
      <c r="AF769">
        <v>-1</v>
      </c>
      <c r="AG769">
        <v>-1</v>
      </c>
      <c r="AH769">
        <v>-1</v>
      </c>
      <c r="AI769">
        <v>-1</v>
      </c>
      <c r="AJ769">
        <v>-1</v>
      </c>
      <c r="AK769">
        <v>-1</v>
      </c>
      <c r="AL769">
        <v>-1</v>
      </c>
      <c r="AM769">
        <v>-1</v>
      </c>
      <c r="AN769">
        <v>-1</v>
      </c>
      <c r="AO769">
        <v>-1</v>
      </c>
      <c r="AP769">
        <v>-1</v>
      </c>
      <c r="AQ769">
        <v>-1</v>
      </c>
      <c r="AR769">
        <v>-1</v>
      </c>
      <c r="AS769">
        <v>-1</v>
      </c>
      <c r="AT769">
        <v>-1</v>
      </c>
      <c r="AU769">
        <v>-1</v>
      </c>
      <c r="AV769">
        <v>-1</v>
      </c>
      <c r="AW769">
        <v>-1</v>
      </c>
      <c r="AX769">
        <v>-1</v>
      </c>
      <c r="AY769">
        <v>-1</v>
      </c>
      <c r="AZ769">
        <v>-1</v>
      </c>
      <c r="BA769" t="s">
        <v>51</v>
      </c>
      <c r="BB769" s="1">
        <v>40355</v>
      </c>
      <c r="BC769">
        <v>93942</v>
      </c>
      <c r="BD769" s="4">
        <f t="shared" si="33"/>
        <v>2</v>
      </c>
      <c r="BE769">
        <f t="shared" si="34"/>
        <v>-1</v>
      </c>
      <c r="BF769">
        <f t="shared" si="35"/>
        <v>2010</v>
      </c>
    </row>
    <row r="770" spans="1:58" x14ac:dyDescent="0.2">
      <c r="A770">
        <v>1</v>
      </c>
      <c r="B770">
        <v>40</v>
      </c>
      <c r="C770">
        <v>1085</v>
      </c>
      <c r="D770">
        <v>3580</v>
      </c>
      <c r="E770">
        <v>-2</v>
      </c>
      <c r="F770">
        <v>-2</v>
      </c>
      <c r="G770">
        <v>-2</v>
      </c>
      <c r="H770">
        <v>-2</v>
      </c>
      <c r="I770">
        <v>-2</v>
      </c>
      <c r="J770">
        <v>-1</v>
      </c>
      <c r="K770">
        <v>-1</v>
      </c>
      <c r="L770">
        <v>-2</v>
      </c>
      <c r="M770">
        <v>-1</v>
      </c>
      <c r="N770">
        <v>-1</v>
      </c>
      <c r="O770">
        <v>-2</v>
      </c>
      <c r="P770">
        <v>-2</v>
      </c>
      <c r="Q770">
        <v>-2</v>
      </c>
      <c r="R770">
        <v>-1</v>
      </c>
      <c r="S770">
        <v>-1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-1</v>
      </c>
      <c r="AB770">
        <v>0</v>
      </c>
      <c r="AC770">
        <v>-1</v>
      </c>
      <c r="AD770">
        <v>0</v>
      </c>
      <c r="AE770">
        <v>-1</v>
      </c>
      <c r="AF770">
        <v>-2</v>
      </c>
      <c r="AG770">
        <v>-2</v>
      </c>
      <c r="AH770">
        <v>-1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1</v>
      </c>
      <c r="AR770" t="s">
        <v>49</v>
      </c>
      <c r="AS770">
        <v>-4</v>
      </c>
      <c r="AT770">
        <v>-5</v>
      </c>
      <c r="AU770">
        <v>0</v>
      </c>
      <c r="AV770">
        <v>0</v>
      </c>
      <c r="AW770">
        <v>-1</v>
      </c>
      <c r="AX770">
        <v>0</v>
      </c>
      <c r="AY770">
        <v>0</v>
      </c>
      <c r="AZ770">
        <v>0</v>
      </c>
      <c r="BA770" t="s">
        <v>52</v>
      </c>
      <c r="BB770" s="1">
        <v>42167</v>
      </c>
      <c r="BC770">
        <v>29950</v>
      </c>
      <c r="BD770" s="4">
        <f t="shared" si="33"/>
        <v>3</v>
      </c>
      <c r="BE770">
        <f t="shared" si="34"/>
        <v>-0.87234042553191493</v>
      </c>
      <c r="BF770">
        <f t="shared" si="35"/>
        <v>2015</v>
      </c>
    </row>
    <row r="771" spans="1:58" x14ac:dyDescent="0.2">
      <c r="A771">
        <v>2</v>
      </c>
      <c r="B771">
        <v>50</v>
      </c>
      <c r="C771">
        <v>1085</v>
      </c>
      <c r="D771">
        <v>4283</v>
      </c>
      <c r="E771">
        <v>-1</v>
      </c>
      <c r="F771">
        <v>-1</v>
      </c>
      <c r="G771">
        <v>-1</v>
      </c>
      <c r="H771">
        <v>-1</v>
      </c>
      <c r="I771">
        <v>-1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-1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1</v>
      </c>
      <c r="AJ771">
        <v>0</v>
      </c>
      <c r="AK771">
        <v>0</v>
      </c>
      <c r="AL771">
        <v>0</v>
      </c>
      <c r="AM771">
        <v>0</v>
      </c>
      <c r="AN771">
        <v>-1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1</v>
      </c>
      <c r="AU771">
        <v>1</v>
      </c>
      <c r="AV771">
        <v>1</v>
      </c>
      <c r="AW771">
        <v>1</v>
      </c>
      <c r="AX771">
        <v>1</v>
      </c>
      <c r="AY771">
        <v>0</v>
      </c>
      <c r="AZ771">
        <v>-1</v>
      </c>
      <c r="BA771" t="s">
        <v>52</v>
      </c>
      <c r="BB771" s="1">
        <v>42055</v>
      </c>
      <c r="BC771">
        <v>50186</v>
      </c>
      <c r="BD771" s="4">
        <f t="shared" ref="BD771:BD834" si="36">(LEFT(BA771,1))*1</f>
        <v>3</v>
      </c>
      <c r="BE771">
        <f t="shared" ref="BE771:BE834" si="37">AVERAGE(E771:AZ771)</f>
        <v>-4.1666666666666664E-2</v>
      </c>
      <c r="BF771">
        <f t="shared" ref="BF771:BF834" si="38">YEAR(BB771)</f>
        <v>2015</v>
      </c>
    </row>
    <row r="772" spans="1:58" x14ac:dyDescent="0.2">
      <c r="A772">
        <v>1</v>
      </c>
      <c r="B772">
        <v>10</v>
      </c>
      <c r="C772">
        <v>1085</v>
      </c>
      <c r="D772">
        <v>4488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 t="s">
        <v>52</v>
      </c>
      <c r="BB772" s="1">
        <v>41109</v>
      </c>
      <c r="BC772">
        <v>14025</v>
      </c>
      <c r="BD772" s="4">
        <f t="shared" si="36"/>
        <v>3</v>
      </c>
      <c r="BE772">
        <f t="shared" si="37"/>
        <v>0</v>
      </c>
      <c r="BF772">
        <f t="shared" si="38"/>
        <v>2012</v>
      </c>
    </row>
    <row r="773" spans="1:58" x14ac:dyDescent="0.2">
      <c r="A773">
        <v>4</v>
      </c>
      <c r="B773">
        <v>20</v>
      </c>
      <c r="C773">
        <v>1079</v>
      </c>
      <c r="D773">
        <v>5557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-1</v>
      </c>
      <c r="AM773">
        <v>-1</v>
      </c>
      <c r="AN773">
        <v>-1</v>
      </c>
      <c r="AO773">
        <v>-1</v>
      </c>
      <c r="AP773">
        <v>-1</v>
      </c>
      <c r="AQ773">
        <v>-1</v>
      </c>
      <c r="AR773">
        <v>-1</v>
      </c>
      <c r="AS773">
        <v>-1</v>
      </c>
      <c r="AT773">
        <v>-1</v>
      </c>
      <c r="AU773">
        <v>-1</v>
      </c>
      <c r="AV773">
        <v>-1</v>
      </c>
      <c r="AW773">
        <v>-1</v>
      </c>
      <c r="AX773">
        <v>-1</v>
      </c>
      <c r="AY773">
        <v>-1</v>
      </c>
      <c r="AZ773">
        <v>-1</v>
      </c>
      <c r="BA773" t="s">
        <v>52</v>
      </c>
      <c r="BB773" s="1">
        <v>41979</v>
      </c>
      <c r="BC773">
        <v>95001</v>
      </c>
      <c r="BD773" s="4">
        <f t="shared" si="36"/>
        <v>3</v>
      </c>
      <c r="BE773">
        <f t="shared" si="37"/>
        <v>-0.3125</v>
      </c>
      <c r="BF773">
        <f t="shared" si="38"/>
        <v>2014</v>
      </c>
    </row>
    <row r="774" spans="1:58" x14ac:dyDescent="0.2">
      <c r="A774">
        <v>1</v>
      </c>
      <c r="B774">
        <v>30</v>
      </c>
      <c r="C774">
        <v>1089</v>
      </c>
      <c r="D774">
        <v>12581</v>
      </c>
      <c r="E774">
        <v>-1</v>
      </c>
      <c r="F774">
        <v>-1</v>
      </c>
      <c r="G774">
        <v>-1</v>
      </c>
      <c r="H774">
        <v>-1</v>
      </c>
      <c r="I774">
        <v>-1</v>
      </c>
      <c r="J774">
        <v>-1</v>
      </c>
      <c r="K774">
        <v>-1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0</v>
      </c>
      <c r="R774">
        <v>0</v>
      </c>
      <c r="S774">
        <v>1</v>
      </c>
      <c r="T774">
        <v>1</v>
      </c>
      <c r="U774">
        <v>1</v>
      </c>
      <c r="V774">
        <v>0</v>
      </c>
      <c r="W774">
        <v>1</v>
      </c>
      <c r="X774">
        <v>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1</v>
      </c>
      <c r="AF774">
        <v>1</v>
      </c>
      <c r="AG774">
        <v>1</v>
      </c>
      <c r="AH774">
        <v>2</v>
      </c>
      <c r="AI774">
        <v>3</v>
      </c>
      <c r="AJ774">
        <v>0</v>
      </c>
      <c r="AK774">
        <v>1</v>
      </c>
      <c r="AL774">
        <v>2</v>
      </c>
      <c r="AM774">
        <v>3</v>
      </c>
      <c r="AN774">
        <v>4</v>
      </c>
      <c r="AO774">
        <v>4</v>
      </c>
      <c r="AP774">
        <v>5</v>
      </c>
      <c r="AQ774">
        <v>6</v>
      </c>
      <c r="AR774">
        <v>7</v>
      </c>
      <c r="AS774">
        <v>8</v>
      </c>
      <c r="AT774">
        <v>9</v>
      </c>
      <c r="AU774">
        <v>10</v>
      </c>
      <c r="AV774">
        <v>11</v>
      </c>
      <c r="AW774">
        <v>12</v>
      </c>
      <c r="AX774">
        <v>13</v>
      </c>
      <c r="AY774">
        <v>14</v>
      </c>
      <c r="AZ774">
        <v>15</v>
      </c>
      <c r="BA774" t="s">
        <v>51</v>
      </c>
      <c r="BB774" s="1">
        <v>41422</v>
      </c>
      <c r="BC774">
        <v>23267</v>
      </c>
      <c r="BD774" s="4">
        <f t="shared" si="36"/>
        <v>2</v>
      </c>
      <c r="BE774">
        <f t="shared" si="37"/>
        <v>2.7291666666666665</v>
      </c>
      <c r="BF774">
        <f t="shared" si="38"/>
        <v>2013</v>
      </c>
    </row>
    <row r="775" spans="1:58" x14ac:dyDescent="0.2">
      <c r="A775">
        <v>2</v>
      </c>
      <c r="B775">
        <v>40</v>
      </c>
      <c r="C775">
        <v>1083</v>
      </c>
      <c r="D775">
        <v>6876</v>
      </c>
      <c r="E775">
        <v>-1</v>
      </c>
      <c r="F775">
        <v>-1</v>
      </c>
      <c r="G775">
        <v>-1</v>
      </c>
      <c r="H775">
        <v>-1</v>
      </c>
      <c r="I775">
        <v>-1</v>
      </c>
      <c r="J775">
        <v>-1</v>
      </c>
      <c r="K775">
        <v>-1</v>
      </c>
      <c r="L775">
        <v>-1</v>
      </c>
      <c r="M775">
        <v>-1</v>
      </c>
      <c r="N775">
        <v>-1</v>
      </c>
      <c r="O775">
        <v>-1</v>
      </c>
      <c r="P775">
        <v>-1</v>
      </c>
      <c r="Q775">
        <v>-1</v>
      </c>
      <c r="R775">
        <v>-1</v>
      </c>
      <c r="S775">
        <v>0</v>
      </c>
      <c r="T775">
        <v>-1</v>
      </c>
      <c r="U775">
        <v>-1</v>
      </c>
      <c r="V775">
        <v>0</v>
      </c>
      <c r="W775">
        <v>1</v>
      </c>
      <c r="X775">
        <v>0</v>
      </c>
      <c r="Y775">
        <v>-1</v>
      </c>
      <c r="Z775">
        <v>0</v>
      </c>
      <c r="AA775">
        <v>0</v>
      </c>
      <c r="AB775">
        <v>1</v>
      </c>
      <c r="AC775">
        <v>-1</v>
      </c>
      <c r="AD775">
        <v>0</v>
      </c>
      <c r="AE775">
        <v>1</v>
      </c>
      <c r="AF775">
        <v>0</v>
      </c>
      <c r="AG775">
        <v>-1</v>
      </c>
      <c r="AH775">
        <v>0</v>
      </c>
      <c r="AI775">
        <v>0</v>
      </c>
      <c r="AJ775">
        <v>1</v>
      </c>
      <c r="AK775">
        <v>2</v>
      </c>
      <c r="AL775">
        <v>-1</v>
      </c>
      <c r="AM775">
        <v>0</v>
      </c>
      <c r="AN775">
        <v>1</v>
      </c>
      <c r="AO775">
        <v>0</v>
      </c>
      <c r="AP775">
        <v>-1</v>
      </c>
      <c r="AQ775">
        <v>0</v>
      </c>
      <c r="AR775">
        <v>1</v>
      </c>
      <c r="AS775">
        <v>2</v>
      </c>
      <c r="AT775">
        <v>-1</v>
      </c>
      <c r="AU775">
        <v>0</v>
      </c>
      <c r="AV775">
        <v>1</v>
      </c>
      <c r="AW775">
        <v>2</v>
      </c>
      <c r="AX775">
        <v>2</v>
      </c>
      <c r="AY775">
        <v>2</v>
      </c>
      <c r="AZ775">
        <v>-2</v>
      </c>
      <c r="BA775" t="s">
        <v>51</v>
      </c>
      <c r="BB775" s="1">
        <v>41167</v>
      </c>
      <c r="BC775">
        <v>38891</v>
      </c>
      <c r="BD775" s="4">
        <f t="shared" si="36"/>
        <v>2</v>
      </c>
      <c r="BE775">
        <f t="shared" si="37"/>
        <v>-0.14583333333333334</v>
      </c>
      <c r="BF775">
        <f t="shared" si="38"/>
        <v>2012</v>
      </c>
    </row>
    <row r="776" spans="1:58" x14ac:dyDescent="0.2">
      <c r="A776">
        <v>1</v>
      </c>
      <c r="B776">
        <v>50</v>
      </c>
      <c r="C776">
        <v>1083</v>
      </c>
      <c r="D776">
        <v>14294</v>
      </c>
      <c r="E776">
        <v>-1</v>
      </c>
      <c r="F776">
        <v>-1</v>
      </c>
      <c r="G776">
        <v>-1</v>
      </c>
      <c r="H776">
        <v>-1</v>
      </c>
      <c r="I776">
        <v>-1</v>
      </c>
      <c r="J776">
        <v>-1</v>
      </c>
      <c r="K776">
        <v>-1</v>
      </c>
      <c r="L776">
        <v>-1</v>
      </c>
      <c r="M776">
        <v>-1</v>
      </c>
      <c r="N776">
        <v>-2</v>
      </c>
      <c r="O776">
        <v>-2</v>
      </c>
      <c r="P776">
        <v>-2</v>
      </c>
      <c r="Q776">
        <v>-1</v>
      </c>
      <c r="R776">
        <v>-2</v>
      </c>
      <c r="S776">
        <v>-1</v>
      </c>
      <c r="T776">
        <v>-1</v>
      </c>
      <c r="U776">
        <v>-1</v>
      </c>
      <c r="V776">
        <v>-1</v>
      </c>
      <c r="W776">
        <v>-1</v>
      </c>
      <c r="X776">
        <v>-1</v>
      </c>
      <c r="Y776">
        <v>-1</v>
      </c>
      <c r="Z776">
        <v>-1</v>
      </c>
      <c r="AA776">
        <v>-1</v>
      </c>
      <c r="AB776">
        <v>-1</v>
      </c>
      <c r="AC776">
        <v>-1</v>
      </c>
      <c r="AD776">
        <v>-1</v>
      </c>
      <c r="AE776">
        <v>0</v>
      </c>
      <c r="AF776">
        <v>-1</v>
      </c>
      <c r="AG776">
        <v>0</v>
      </c>
      <c r="AH776">
        <v>-1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0</v>
      </c>
      <c r="AP776">
        <v>-1</v>
      </c>
      <c r="AQ776">
        <v>-1</v>
      </c>
      <c r="AR776">
        <v>-1</v>
      </c>
      <c r="AS776">
        <v>-1</v>
      </c>
      <c r="AT776">
        <v>0</v>
      </c>
      <c r="AU776">
        <v>-1</v>
      </c>
      <c r="AV776">
        <v>-1</v>
      </c>
      <c r="AW776">
        <v>-1</v>
      </c>
      <c r="AX776">
        <v>-2</v>
      </c>
      <c r="AY776">
        <v>-3</v>
      </c>
      <c r="AZ776">
        <v>-2</v>
      </c>
      <c r="BA776" t="s">
        <v>52</v>
      </c>
      <c r="BB776" s="1">
        <v>40679</v>
      </c>
      <c r="BC776">
        <v>62236</v>
      </c>
      <c r="BD776" s="4">
        <f t="shared" si="36"/>
        <v>3</v>
      </c>
      <c r="BE776">
        <f t="shared" si="37"/>
        <v>-0.9375</v>
      </c>
      <c r="BF776">
        <f t="shared" si="38"/>
        <v>2011</v>
      </c>
    </row>
    <row r="777" spans="1:58" x14ac:dyDescent="0.2">
      <c r="A777">
        <v>4</v>
      </c>
      <c r="B777">
        <v>10</v>
      </c>
      <c r="C777">
        <v>1229</v>
      </c>
      <c r="D777">
        <v>7006</v>
      </c>
      <c r="E777">
        <v>-1</v>
      </c>
      <c r="F777">
        <v>-1</v>
      </c>
      <c r="G777">
        <v>-1</v>
      </c>
      <c r="H777">
        <v>-1</v>
      </c>
      <c r="I777">
        <v>-1</v>
      </c>
      <c r="J777">
        <v>-1</v>
      </c>
      <c r="K777">
        <v>0</v>
      </c>
      <c r="L777">
        <v>-1</v>
      </c>
      <c r="M777">
        <v>-1</v>
      </c>
      <c r="N777">
        <v>-1</v>
      </c>
      <c r="O777">
        <v>-1</v>
      </c>
      <c r="P777">
        <v>-1</v>
      </c>
      <c r="Q777">
        <v>0</v>
      </c>
      <c r="R777">
        <v>1</v>
      </c>
      <c r="S777">
        <v>2</v>
      </c>
      <c r="T777">
        <v>2</v>
      </c>
      <c r="U777">
        <v>3</v>
      </c>
      <c r="V777">
        <v>4</v>
      </c>
      <c r="W777">
        <v>4</v>
      </c>
      <c r="X777">
        <v>2</v>
      </c>
      <c r="Y777">
        <v>2</v>
      </c>
      <c r="Z777">
        <v>3</v>
      </c>
      <c r="AA777">
        <v>4</v>
      </c>
      <c r="AB777">
        <v>5</v>
      </c>
      <c r="AC777">
        <v>6</v>
      </c>
      <c r="AD777">
        <v>6</v>
      </c>
      <c r="AE777">
        <v>7</v>
      </c>
      <c r="AF777">
        <v>8</v>
      </c>
      <c r="AG777">
        <v>9</v>
      </c>
      <c r="AH777">
        <v>10</v>
      </c>
      <c r="AI777">
        <v>10</v>
      </c>
      <c r="AJ777">
        <v>10</v>
      </c>
      <c r="AK777">
        <v>8</v>
      </c>
      <c r="AL777">
        <v>7</v>
      </c>
      <c r="AM777">
        <v>6</v>
      </c>
      <c r="AN777">
        <v>6</v>
      </c>
      <c r="AO777">
        <v>5</v>
      </c>
      <c r="AP777">
        <v>4</v>
      </c>
      <c r="AQ777">
        <v>4</v>
      </c>
      <c r="AR777">
        <v>4</v>
      </c>
      <c r="AS777">
        <v>4</v>
      </c>
      <c r="AT777">
        <v>4</v>
      </c>
      <c r="AU777">
        <v>4</v>
      </c>
      <c r="AV777">
        <v>5</v>
      </c>
      <c r="AW777">
        <v>6</v>
      </c>
      <c r="AX777">
        <v>7</v>
      </c>
      <c r="AY777">
        <v>8</v>
      </c>
      <c r="AZ777">
        <v>9</v>
      </c>
      <c r="BA777" t="s">
        <v>51</v>
      </c>
      <c r="BB777" s="1">
        <v>41730</v>
      </c>
      <c r="BC777">
        <v>48129</v>
      </c>
      <c r="BD777" s="4">
        <f t="shared" si="36"/>
        <v>2</v>
      </c>
      <c r="BE777">
        <f t="shared" si="37"/>
        <v>3.7083333333333335</v>
      </c>
      <c r="BF777">
        <f t="shared" si="38"/>
        <v>2014</v>
      </c>
    </row>
    <row r="778" spans="1:58" x14ac:dyDescent="0.2">
      <c r="A778">
        <v>2</v>
      </c>
      <c r="B778">
        <v>20</v>
      </c>
      <c r="C778">
        <v>1203</v>
      </c>
      <c r="D778">
        <v>1101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1</v>
      </c>
      <c r="AT778">
        <v>1</v>
      </c>
      <c r="AU778">
        <v>0</v>
      </c>
      <c r="AV778">
        <v>0</v>
      </c>
      <c r="AW778">
        <v>0</v>
      </c>
      <c r="AX778">
        <v>1</v>
      </c>
      <c r="AY778">
        <v>0</v>
      </c>
      <c r="AZ778">
        <v>0</v>
      </c>
      <c r="BA778" t="s">
        <v>52</v>
      </c>
      <c r="BB778" s="1">
        <v>41143</v>
      </c>
      <c r="BC778">
        <v>24430</v>
      </c>
      <c r="BD778" s="4">
        <f t="shared" si="36"/>
        <v>3</v>
      </c>
      <c r="BE778">
        <f t="shared" si="37"/>
        <v>6.25E-2</v>
      </c>
      <c r="BF778">
        <f t="shared" si="38"/>
        <v>2012</v>
      </c>
    </row>
    <row r="779" spans="1:58" x14ac:dyDescent="0.2">
      <c r="A779">
        <v>1</v>
      </c>
      <c r="B779">
        <v>30</v>
      </c>
      <c r="C779">
        <v>1164</v>
      </c>
      <c r="D779">
        <v>4675</v>
      </c>
      <c r="E779">
        <v>-1</v>
      </c>
      <c r="F779">
        <v>0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1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1</v>
      </c>
      <c r="BA779" t="s">
        <v>52</v>
      </c>
      <c r="BB779" s="1">
        <v>40921</v>
      </c>
      <c r="BC779">
        <v>81609</v>
      </c>
      <c r="BD779" s="4">
        <f t="shared" si="36"/>
        <v>3</v>
      </c>
      <c r="BE779">
        <f t="shared" si="37"/>
        <v>8.3333333333333329E-2</v>
      </c>
      <c r="BF779">
        <f t="shared" si="38"/>
        <v>2012</v>
      </c>
    </row>
    <row r="780" spans="1:58" x14ac:dyDescent="0.2">
      <c r="A780">
        <v>4</v>
      </c>
      <c r="B780">
        <v>40</v>
      </c>
      <c r="C780">
        <v>1199</v>
      </c>
      <c r="D780">
        <v>18511</v>
      </c>
      <c r="E780">
        <v>-2</v>
      </c>
      <c r="F780">
        <v>-2</v>
      </c>
      <c r="G780">
        <v>-3</v>
      </c>
      <c r="H780">
        <v>-3</v>
      </c>
      <c r="I780">
        <v>-4</v>
      </c>
      <c r="J780">
        <v>-4</v>
      </c>
      <c r="K780">
        <v>-5</v>
      </c>
      <c r="L780">
        <v>-6</v>
      </c>
      <c r="M780">
        <v>-7</v>
      </c>
      <c r="N780">
        <v>-7</v>
      </c>
      <c r="O780">
        <v>-6</v>
      </c>
      <c r="P780">
        <v>-7</v>
      </c>
      <c r="Q780">
        <v>-7</v>
      </c>
      <c r="R780">
        <v>-7</v>
      </c>
      <c r="S780">
        <v>-7</v>
      </c>
      <c r="T780">
        <v>-7</v>
      </c>
      <c r="U780">
        <v>-7</v>
      </c>
      <c r="V780">
        <v>-7</v>
      </c>
      <c r="W780">
        <v>-7</v>
      </c>
      <c r="X780">
        <v>-7</v>
      </c>
      <c r="Y780">
        <v>-7</v>
      </c>
      <c r="Z780">
        <v>-7</v>
      </c>
      <c r="AA780">
        <v>-7</v>
      </c>
      <c r="AB780">
        <v>-7</v>
      </c>
      <c r="AC780">
        <v>-7</v>
      </c>
      <c r="AD780">
        <v>-7</v>
      </c>
      <c r="AE780">
        <v>-7</v>
      </c>
      <c r="AF780">
        <v>-7</v>
      </c>
      <c r="AG780">
        <v>-7</v>
      </c>
      <c r="AH780">
        <v>-7</v>
      </c>
      <c r="AI780">
        <v>-7</v>
      </c>
      <c r="AJ780">
        <v>-7</v>
      </c>
      <c r="AK780">
        <v>-7</v>
      </c>
      <c r="AL780">
        <v>-6</v>
      </c>
      <c r="AM780">
        <v>-5</v>
      </c>
      <c r="AN780">
        <v>-4</v>
      </c>
      <c r="AO780">
        <v>-3</v>
      </c>
      <c r="AP780">
        <v>-2</v>
      </c>
      <c r="AQ780">
        <v>-1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 t="s">
        <v>51</v>
      </c>
      <c r="BB780" s="1">
        <v>41465</v>
      </c>
      <c r="BC780">
        <v>47941</v>
      </c>
      <c r="BD780" s="4">
        <f t="shared" si="36"/>
        <v>2</v>
      </c>
      <c r="BE780">
        <f t="shared" si="37"/>
        <v>-4.666666666666667</v>
      </c>
      <c r="BF780">
        <f t="shared" si="38"/>
        <v>2013</v>
      </c>
    </row>
    <row r="781" spans="1:58" x14ac:dyDescent="0.2">
      <c r="A781">
        <v>4</v>
      </c>
      <c r="B781">
        <v>50</v>
      </c>
      <c r="C781">
        <v>1199</v>
      </c>
      <c r="D781">
        <v>7873</v>
      </c>
      <c r="E781">
        <v>-2</v>
      </c>
      <c r="F781">
        <v>-2</v>
      </c>
      <c r="G781">
        <v>-2</v>
      </c>
      <c r="H781">
        <v>-2</v>
      </c>
      <c r="I781">
        <v>-1</v>
      </c>
      <c r="J781">
        <v>-1</v>
      </c>
      <c r="K781">
        <v>0</v>
      </c>
      <c r="L781">
        <v>0</v>
      </c>
      <c r="M781">
        <v>1</v>
      </c>
      <c r="N781">
        <v>2</v>
      </c>
      <c r="O781">
        <v>3</v>
      </c>
      <c r="P781">
        <v>4</v>
      </c>
      <c r="Q781">
        <v>4</v>
      </c>
      <c r="R781">
        <v>3</v>
      </c>
      <c r="S781">
        <v>2</v>
      </c>
      <c r="T781">
        <v>3</v>
      </c>
      <c r="U781">
        <v>4</v>
      </c>
      <c r="V781">
        <v>5</v>
      </c>
      <c r="W781">
        <v>6</v>
      </c>
      <c r="X781">
        <v>6</v>
      </c>
      <c r="Y781">
        <v>6</v>
      </c>
      <c r="Z781">
        <v>6</v>
      </c>
      <c r="AA781">
        <v>7</v>
      </c>
      <c r="AB781">
        <v>8</v>
      </c>
      <c r="AC781">
        <v>9</v>
      </c>
      <c r="AD781">
        <v>6</v>
      </c>
      <c r="AE781">
        <v>7</v>
      </c>
      <c r="AF781">
        <v>6</v>
      </c>
      <c r="AG781">
        <v>6</v>
      </c>
      <c r="AH781">
        <v>7</v>
      </c>
      <c r="AI781">
        <v>10</v>
      </c>
      <c r="AJ781">
        <v>11</v>
      </c>
      <c r="AK781">
        <v>12</v>
      </c>
      <c r="AL781">
        <v>13</v>
      </c>
      <c r="AM781">
        <v>14</v>
      </c>
      <c r="AN781">
        <v>15</v>
      </c>
      <c r="AO781">
        <v>16</v>
      </c>
      <c r="AP781">
        <v>17</v>
      </c>
      <c r="AQ781">
        <v>18</v>
      </c>
      <c r="AR781">
        <v>19</v>
      </c>
      <c r="AS781">
        <v>20</v>
      </c>
      <c r="AT781">
        <v>21</v>
      </c>
      <c r="AU781">
        <v>22</v>
      </c>
      <c r="AV781">
        <v>23</v>
      </c>
      <c r="AW781">
        <v>24</v>
      </c>
      <c r="AX781">
        <v>25</v>
      </c>
      <c r="AY781">
        <v>26</v>
      </c>
      <c r="AZ781">
        <v>27</v>
      </c>
      <c r="BA781" t="s">
        <v>51</v>
      </c>
      <c r="BB781" s="1">
        <v>41541</v>
      </c>
      <c r="BC781">
        <v>56163</v>
      </c>
      <c r="BD781" s="4">
        <f t="shared" si="36"/>
        <v>2</v>
      </c>
      <c r="BE781">
        <f t="shared" si="37"/>
        <v>9.0416666666666661</v>
      </c>
      <c r="BF781">
        <f t="shared" si="38"/>
        <v>2013</v>
      </c>
    </row>
    <row r="782" spans="1:58" x14ac:dyDescent="0.2">
      <c r="A782">
        <v>1</v>
      </c>
      <c r="B782">
        <v>10</v>
      </c>
      <c r="C782">
        <v>1199</v>
      </c>
      <c r="D782">
        <v>19166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-1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49</v>
      </c>
      <c r="AJ782" t="s">
        <v>49</v>
      </c>
      <c r="AK782" t="s">
        <v>49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 t="s">
        <v>52</v>
      </c>
      <c r="BB782" s="1">
        <v>40396</v>
      </c>
      <c r="BC782">
        <v>32534</v>
      </c>
      <c r="BD782" s="4">
        <f t="shared" si="36"/>
        <v>3</v>
      </c>
      <c r="BE782">
        <f t="shared" si="37"/>
        <v>-2.2222222222222223E-2</v>
      </c>
      <c r="BF782">
        <f t="shared" si="38"/>
        <v>2010</v>
      </c>
    </row>
    <row r="783" spans="1:58" x14ac:dyDescent="0.2">
      <c r="A783">
        <v>2</v>
      </c>
      <c r="B783">
        <v>20</v>
      </c>
      <c r="C783">
        <v>1206</v>
      </c>
      <c r="D783">
        <v>19285</v>
      </c>
      <c r="E783">
        <v>-1</v>
      </c>
      <c r="F783">
        <v>-2</v>
      </c>
      <c r="G783">
        <v>-1</v>
      </c>
      <c r="H783">
        <v>0</v>
      </c>
      <c r="I783">
        <v>1</v>
      </c>
      <c r="J783">
        <v>0</v>
      </c>
      <c r="K783">
        <v>1</v>
      </c>
      <c r="L783">
        <v>2</v>
      </c>
      <c r="M783">
        <v>3</v>
      </c>
      <c r="N783">
        <v>0</v>
      </c>
      <c r="O783">
        <v>1</v>
      </c>
      <c r="P783">
        <v>2</v>
      </c>
      <c r="Q783">
        <v>3</v>
      </c>
      <c r="R783">
        <v>4</v>
      </c>
      <c r="S783">
        <v>2</v>
      </c>
      <c r="T783">
        <v>0</v>
      </c>
      <c r="U783">
        <v>1</v>
      </c>
      <c r="V783">
        <v>2</v>
      </c>
      <c r="W783">
        <v>3</v>
      </c>
      <c r="X783">
        <v>4</v>
      </c>
      <c r="Y783">
        <v>2</v>
      </c>
      <c r="Z783">
        <v>3</v>
      </c>
      <c r="AA783">
        <v>4</v>
      </c>
      <c r="AB783">
        <v>5</v>
      </c>
      <c r="AC783">
        <v>6</v>
      </c>
      <c r="AD783">
        <v>1</v>
      </c>
      <c r="AE783">
        <v>2</v>
      </c>
      <c r="AF783">
        <v>3</v>
      </c>
      <c r="AG783">
        <v>4</v>
      </c>
      <c r="AH783">
        <v>5</v>
      </c>
      <c r="AI783">
        <v>6</v>
      </c>
      <c r="AJ783">
        <v>7</v>
      </c>
      <c r="AK783">
        <v>8</v>
      </c>
      <c r="AL783">
        <v>9</v>
      </c>
      <c r="AM783">
        <v>10</v>
      </c>
      <c r="AN783">
        <v>11</v>
      </c>
      <c r="AO783">
        <v>12</v>
      </c>
      <c r="AP783">
        <v>12</v>
      </c>
      <c r="AQ783">
        <v>13</v>
      </c>
      <c r="AR783">
        <v>14</v>
      </c>
      <c r="AS783">
        <v>15</v>
      </c>
      <c r="AT783">
        <v>16</v>
      </c>
      <c r="AU783">
        <v>17</v>
      </c>
      <c r="AV783">
        <v>18</v>
      </c>
      <c r="AW783">
        <v>19</v>
      </c>
      <c r="AX783">
        <v>20</v>
      </c>
      <c r="AY783">
        <v>21</v>
      </c>
      <c r="AZ783">
        <v>22</v>
      </c>
      <c r="BA783" t="s">
        <v>50</v>
      </c>
      <c r="BB783" s="1">
        <v>40520</v>
      </c>
      <c r="BC783">
        <v>50293</v>
      </c>
      <c r="BD783" s="4">
        <f t="shared" si="36"/>
        <v>1</v>
      </c>
      <c r="BE783">
        <f t="shared" si="37"/>
        <v>6.458333333333333</v>
      </c>
      <c r="BF783">
        <f t="shared" si="38"/>
        <v>2010</v>
      </c>
    </row>
    <row r="784" spans="1:58" x14ac:dyDescent="0.2">
      <c r="A784">
        <v>1</v>
      </c>
      <c r="B784">
        <v>30</v>
      </c>
      <c r="C784">
        <v>1206</v>
      </c>
      <c r="D784">
        <v>16715</v>
      </c>
      <c r="E784">
        <v>-1</v>
      </c>
      <c r="F784">
        <v>-1</v>
      </c>
      <c r="G784">
        <v>-1</v>
      </c>
      <c r="H784">
        <v>-1</v>
      </c>
      <c r="I784">
        <v>-1</v>
      </c>
      <c r="J784">
        <v>-1</v>
      </c>
      <c r="K784">
        <v>-1</v>
      </c>
      <c r="L784">
        <v>-1</v>
      </c>
      <c r="M784">
        <v>-1</v>
      </c>
      <c r="N784">
        <v>-1</v>
      </c>
      <c r="O784">
        <v>-1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1</v>
      </c>
      <c r="AK784">
        <v>0</v>
      </c>
      <c r="AL784">
        <v>0</v>
      </c>
      <c r="AM784">
        <v>1</v>
      </c>
      <c r="AN784">
        <v>2</v>
      </c>
      <c r="AO784">
        <v>3</v>
      </c>
      <c r="AP784">
        <v>4</v>
      </c>
      <c r="AQ784">
        <v>5</v>
      </c>
      <c r="AR784">
        <v>6</v>
      </c>
      <c r="AS784">
        <v>7</v>
      </c>
      <c r="AT784">
        <v>8</v>
      </c>
      <c r="AU784">
        <v>9</v>
      </c>
      <c r="AV784">
        <v>10</v>
      </c>
      <c r="AW784">
        <v>11</v>
      </c>
      <c r="AX784">
        <v>12</v>
      </c>
      <c r="AY784">
        <v>13</v>
      </c>
      <c r="AZ784">
        <v>14</v>
      </c>
      <c r="BA784" t="s">
        <v>52</v>
      </c>
      <c r="BB784" s="1">
        <v>41746</v>
      </c>
      <c r="BC784">
        <v>81703</v>
      </c>
      <c r="BD784" s="4">
        <f t="shared" si="36"/>
        <v>3</v>
      </c>
      <c r="BE784">
        <f t="shared" si="37"/>
        <v>1.9791666666666667</v>
      </c>
      <c r="BF784">
        <f t="shared" si="38"/>
        <v>2014</v>
      </c>
    </row>
    <row r="785" spans="1:58" x14ac:dyDescent="0.2">
      <c r="A785">
        <v>4</v>
      </c>
      <c r="B785">
        <v>40</v>
      </c>
      <c r="C785">
        <v>1203</v>
      </c>
      <c r="D785">
        <v>15233</v>
      </c>
      <c r="E785">
        <v>0</v>
      </c>
      <c r="F785">
        <v>-1</v>
      </c>
      <c r="G785">
        <v>-1</v>
      </c>
      <c r="H785">
        <v>-1</v>
      </c>
      <c r="I785">
        <v>-1</v>
      </c>
      <c r="J785">
        <v>-1</v>
      </c>
      <c r="K785">
        <v>-1</v>
      </c>
      <c r="L785">
        <v>-1</v>
      </c>
      <c r="M785">
        <v>-1</v>
      </c>
      <c r="N785">
        <v>-1</v>
      </c>
      <c r="O785">
        <v>-1</v>
      </c>
      <c r="P785">
        <v>-1</v>
      </c>
      <c r="Q785">
        <v>-1</v>
      </c>
      <c r="R785">
        <v>-1</v>
      </c>
      <c r="S785">
        <v>-1</v>
      </c>
      <c r="T785">
        <v>-1</v>
      </c>
      <c r="U785">
        <v>-1</v>
      </c>
      <c r="V785">
        <v>-1</v>
      </c>
      <c r="W785">
        <v>-1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-1</v>
      </c>
      <c r="AD785">
        <v>-1</v>
      </c>
      <c r="AE785">
        <v>-2</v>
      </c>
      <c r="AF785">
        <v>-3</v>
      </c>
      <c r="AG785">
        <v>-4</v>
      </c>
      <c r="AH785">
        <v>-4</v>
      </c>
      <c r="AI785">
        <v>-4</v>
      </c>
      <c r="AJ785">
        <v>-4</v>
      </c>
      <c r="AK785">
        <v>-4</v>
      </c>
      <c r="AL785">
        <v>-4</v>
      </c>
      <c r="AM785">
        <v>-4</v>
      </c>
      <c r="AN785">
        <v>-4</v>
      </c>
      <c r="AO785">
        <v>-4</v>
      </c>
      <c r="AP785">
        <v>-4</v>
      </c>
      <c r="AQ785">
        <v>-4</v>
      </c>
      <c r="AR785">
        <v>-4</v>
      </c>
      <c r="AS785">
        <v>-4</v>
      </c>
      <c r="AT785">
        <v>-3</v>
      </c>
      <c r="AU785">
        <v>-3</v>
      </c>
      <c r="AV785">
        <v>-2</v>
      </c>
      <c r="AW785">
        <v>-2</v>
      </c>
      <c r="AX785">
        <v>-1</v>
      </c>
      <c r="AY785">
        <v>-1</v>
      </c>
      <c r="AZ785">
        <v>-1</v>
      </c>
      <c r="BA785" t="s">
        <v>51</v>
      </c>
      <c r="BB785" s="1">
        <v>42266</v>
      </c>
      <c r="BC785">
        <v>19714</v>
      </c>
      <c r="BD785" s="4">
        <f t="shared" si="36"/>
        <v>2</v>
      </c>
      <c r="BE785">
        <f t="shared" si="37"/>
        <v>-1.875</v>
      </c>
      <c r="BF785">
        <f t="shared" si="38"/>
        <v>2015</v>
      </c>
    </row>
    <row r="786" spans="1:58" x14ac:dyDescent="0.2">
      <c r="A786">
        <v>1</v>
      </c>
      <c r="B786">
        <v>50</v>
      </c>
      <c r="C786">
        <v>1203</v>
      </c>
      <c r="D786">
        <v>14796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-1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 t="s">
        <v>52</v>
      </c>
      <c r="BB786" s="1">
        <v>41539</v>
      </c>
      <c r="BC786">
        <v>91746</v>
      </c>
      <c r="BD786" s="4">
        <f t="shared" si="36"/>
        <v>3</v>
      </c>
      <c r="BE786">
        <f t="shared" si="37"/>
        <v>-2.0833333333333332E-2</v>
      </c>
      <c r="BF786">
        <f t="shared" si="38"/>
        <v>2013</v>
      </c>
    </row>
    <row r="787" spans="1:58" x14ac:dyDescent="0.2">
      <c r="A787">
        <v>2</v>
      </c>
      <c r="B787">
        <v>10</v>
      </c>
      <c r="C787">
        <v>1203</v>
      </c>
      <c r="D787">
        <v>15281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1</v>
      </c>
      <c r="V787">
        <v>2</v>
      </c>
      <c r="W787">
        <v>3</v>
      </c>
      <c r="X787">
        <v>1</v>
      </c>
      <c r="Y787">
        <v>2</v>
      </c>
      <c r="Z787">
        <v>3</v>
      </c>
      <c r="AA787">
        <v>4</v>
      </c>
      <c r="AB787">
        <v>5</v>
      </c>
      <c r="AC787">
        <v>1</v>
      </c>
      <c r="AD787">
        <v>2</v>
      </c>
      <c r="AE787">
        <v>3</v>
      </c>
      <c r="AF787">
        <v>4</v>
      </c>
      <c r="AG787">
        <v>5</v>
      </c>
      <c r="AH787">
        <v>6</v>
      </c>
      <c r="AI787">
        <v>5</v>
      </c>
      <c r="AJ787">
        <v>6</v>
      </c>
      <c r="AK787">
        <v>0</v>
      </c>
      <c r="AL787">
        <v>1</v>
      </c>
      <c r="AM787">
        <v>2</v>
      </c>
      <c r="AN787">
        <v>3</v>
      </c>
      <c r="AO787">
        <v>4</v>
      </c>
      <c r="AP787">
        <v>5</v>
      </c>
      <c r="AQ787">
        <v>6</v>
      </c>
      <c r="AR787">
        <v>6</v>
      </c>
      <c r="AS787">
        <v>6</v>
      </c>
      <c r="AT787">
        <v>7</v>
      </c>
      <c r="AU787">
        <v>8</v>
      </c>
      <c r="AV787">
        <v>9</v>
      </c>
      <c r="AW787">
        <v>10</v>
      </c>
      <c r="AX787">
        <v>11</v>
      </c>
      <c r="AY787">
        <v>12</v>
      </c>
      <c r="AZ787">
        <v>13</v>
      </c>
      <c r="BA787" t="s">
        <v>51</v>
      </c>
      <c r="BB787" s="1">
        <v>40757</v>
      </c>
      <c r="BC787">
        <v>60126</v>
      </c>
      <c r="BD787" s="4">
        <f t="shared" si="36"/>
        <v>2</v>
      </c>
      <c r="BE787">
        <f t="shared" si="37"/>
        <v>3.2916666666666665</v>
      </c>
      <c r="BF787">
        <f t="shared" si="38"/>
        <v>2011</v>
      </c>
    </row>
    <row r="788" spans="1:58" x14ac:dyDescent="0.2">
      <c r="A788">
        <v>2</v>
      </c>
      <c r="B788">
        <v>20</v>
      </c>
      <c r="C788">
        <v>1203</v>
      </c>
      <c r="D788">
        <v>18336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1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1</v>
      </c>
      <c r="Z788">
        <v>0</v>
      </c>
      <c r="AA788">
        <v>1</v>
      </c>
      <c r="AB788">
        <v>0</v>
      </c>
      <c r="AC788">
        <v>1</v>
      </c>
      <c r="AD788">
        <v>0</v>
      </c>
      <c r="AE788">
        <v>1</v>
      </c>
      <c r="AF788">
        <v>-1</v>
      </c>
      <c r="AG788">
        <v>0</v>
      </c>
      <c r="AH788">
        <v>-1</v>
      </c>
      <c r="AI788">
        <v>0</v>
      </c>
      <c r="AJ788">
        <v>1</v>
      </c>
      <c r="AK788">
        <v>2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1</v>
      </c>
      <c r="AS788">
        <v>0</v>
      </c>
      <c r="AT788">
        <v>0</v>
      </c>
      <c r="AU788">
        <v>0</v>
      </c>
      <c r="AV788">
        <v>0</v>
      </c>
      <c r="AW788">
        <v>1</v>
      </c>
      <c r="AX788">
        <v>2</v>
      </c>
      <c r="AY788">
        <v>3</v>
      </c>
      <c r="AZ788">
        <v>0</v>
      </c>
      <c r="BA788" t="s">
        <v>50</v>
      </c>
      <c r="BB788" s="1">
        <v>40346</v>
      </c>
      <c r="BC788">
        <v>22703</v>
      </c>
      <c r="BD788" s="4">
        <f t="shared" si="36"/>
        <v>1</v>
      </c>
      <c r="BE788">
        <f t="shared" si="37"/>
        <v>0.33333333333333331</v>
      </c>
      <c r="BF788">
        <f t="shared" si="38"/>
        <v>2010</v>
      </c>
    </row>
    <row r="789" spans="1:58" x14ac:dyDescent="0.2">
      <c r="A789">
        <v>2</v>
      </c>
      <c r="B789">
        <v>30</v>
      </c>
      <c r="C789">
        <v>1203</v>
      </c>
      <c r="D789">
        <v>14990</v>
      </c>
      <c r="E789">
        <v>0</v>
      </c>
      <c r="F789">
        <v>0</v>
      </c>
      <c r="G789">
        <v>-1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1</v>
      </c>
      <c r="Q789">
        <v>0</v>
      </c>
      <c r="R789">
        <v>1</v>
      </c>
      <c r="S789">
        <v>2</v>
      </c>
      <c r="T789">
        <v>3</v>
      </c>
      <c r="U789">
        <v>1</v>
      </c>
      <c r="V789">
        <v>0</v>
      </c>
      <c r="W789">
        <v>1</v>
      </c>
      <c r="X789">
        <v>0</v>
      </c>
      <c r="Y789">
        <v>1</v>
      </c>
      <c r="Z789">
        <v>2</v>
      </c>
      <c r="AA789">
        <v>3</v>
      </c>
      <c r="AB789">
        <v>4</v>
      </c>
      <c r="AC789">
        <v>3</v>
      </c>
      <c r="AD789">
        <v>4</v>
      </c>
      <c r="AE789">
        <v>5</v>
      </c>
      <c r="AF789">
        <v>6</v>
      </c>
      <c r="AG789">
        <v>7</v>
      </c>
      <c r="AH789">
        <v>8</v>
      </c>
      <c r="AI789">
        <v>9</v>
      </c>
      <c r="AJ789">
        <v>10</v>
      </c>
      <c r="AK789">
        <v>11</v>
      </c>
      <c r="AL789">
        <v>12</v>
      </c>
      <c r="AM789">
        <v>13</v>
      </c>
      <c r="AN789">
        <v>14</v>
      </c>
      <c r="AO789">
        <v>15</v>
      </c>
      <c r="AP789">
        <v>16</v>
      </c>
      <c r="AQ789">
        <v>17</v>
      </c>
      <c r="AR789">
        <v>18</v>
      </c>
      <c r="AS789">
        <v>19</v>
      </c>
      <c r="AT789">
        <v>20</v>
      </c>
      <c r="AU789">
        <v>21</v>
      </c>
      <c r="AV789">
        <v>22</v>
      </c>
      <c r="AW789">
        <v>23</v>
      </c>
      <c r="AX789">
        <v>24</v>
      </c>
      <c r="AY789">
        <v>25</v>
      </c>
      <c r="AZ789">
        <v>26</v>
      </c>
      <c r="BA789" t="s">
        <v>52</v>
      </c>
      <c r="BB789" s="1">
        <v>40198</v>
      </c>
      <c r="BC789">
        <v>97417</v>
      </c>
      <c r="BD789" s="4">
        <f t="shared" si="36"/>
        <v>3</v>
      </c>
      <c r="BE789">
        <f t="shared" si="37"/>
        <v>7.645833333333333</v>
      </c>
      <c r="BF789">
        <f t="shared" si="38"/>
        <v>2010</v>
      </c>
    </row>
    <row r="790" spans="1:58" x14ac:dyDescent="0.2">
      <c r="A790">
        <v>2</v>
      </c>
      <c r="B790">
        <v>40</v>
      </c>
      <c r="C790">
        <v>1177</v>
      </c>
      <c r="D790">
        <v>13652</v>
      </c>
      <c r="E790">
        <v>0</v>
      </c>
      <c r="F790">
        <v>0</v>
      </c>
      <c r="G790">
        <v>0</v>
      </c>
      <c r="H790">
        <v>1</v>
      </c>
      <c r="I790">
        <v>2</v>
      </c>
      <c r="J790">
        <v>3</v>
      </c>
      <c r="K790">
        <v>4</v>
      </c>
      <c r="L790">
        <v>5</v>
      </c>
      <c r="M790">
        <v>4</v>
      </c>
      <c r="N790">
        <v>5</v>
      </c>
      <c r="O790">
        <v>6</v>
      </c>
      <c r="P790">
        <v>7</v>
      </c>
      <c r="Q790">
        <v>8</v>
      </c>
      <c r="R790">
        <v>9</v>
      </c>
      <c r="S790">
        <v>10</v>
      </c>
      <c r="T790">
        <v>11</v>
      </c>
      <c r="U790">
        <v>12</v>
      </c>
      <c r="V790">
        <v>13</v>
      </c>
      <c r="W790">
        <v>14</v>
      </c>
      <c r="X790">
        <v>15</v>
      </c>
      <c r="Y790">
        <v>16</v>
      </c>
      <c r="Z790">
        <v>17</v>
      </c>
      <c r="AA790">
        <v>18</v>
      </c>
      <c r="AB790">
        <v>19</v>
      </c>
      <c r="AC790">
        <v>20</v>
      </c>
      <c r="AD790">
        <v>21</v>
      </c>
      <c r="AE790">
        <v>22</v>
      </c>
      <c r="AF790">
        <v>23</v>
      </c>
      <c r="AG790">
        <v>24</v>
      </c>
      <c r="AH790">
        <v>25</v>
      </c>
      <c r="AI790">
        <v>26</v>
      </c>
      <c r="AJ790">
        <v>27</v>
      </c>
      <c r="AK790">
        <v>28</v>
      </c>
      <c r="AL790">
        <v>29</v>
      </c>
      <c r="AM790">
        <v>30</v>
      </c>
      <c r="AN790">
        <v>31</v>
      </c>
      <c r="AO790">
        <v>32</v>
      </c>
      <c r="AP790">
        <v>33</v>
      </c>
      <c r="AQ790">
        <v>34</v>
      </c>
      <c r="AR790">
        <v>35</v>
      </c>
      <c r="AS790">
        <v>36</v>
      </c>
      <c r="AT790">
        <v>37</v>
      </c>
      <c r="AU790">
        <v>38</v>
      </c>
      <c r="AV790">
        <v>39</v>
      </c>
      <c r="AW790">
        <v>40</v>
      </c>
      <c r="AX790">
        <v>41</v>
      </c>
      <c r="AY790">
        <v>42</v>
      </c>
      <c r="AZ790">
        <v>43</v>
      </c>
      <c r="BA790" t="s">
        <v>50</v>
      </c>
      <c r="BB790" s="1">
        <v>41352</v>
      </c>
      <c r="BC790">
        <v>6701</v>
      </c>
      <c r="BD790" s="4">
        <f t="shared" si="36"/>
        <v>1</v>
      </c>
      <c r="BE790">
        <f t="shared" si="37"/>
        <v>19.895833333333332</v>
      </c>
      <c r="BF790">
        <f t="shared" si="38"/>
        <v>2013</v>
      </c>
    </row>
    <row r="791" spans="1:58" x14ac:dyDescent="0.2">
      <c r="A791">
        <v>3</v>
      </c>
      <c r="B791">
        <v>50</v>
      </c>
      <c r="C791">
        <v>1203</v>
      </c>
      <c r="D791">
        <v>17624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 t="s">
        <v>52</v>
      </c>
      <c r="BB791" s="1">
        <v>41864</v>
      </c>
      <c r="BC791">
        <v>55477</v>
      </c>
      <c r="BD791" s="4">
        <f t="shared" si="36"/>
        <v>3</v>
      </c>
      <c r="BE791">
        <f t="shared" si="37"/>
        <v>0</v>
      </c>
      <c r="BF791">
        <f t="shared" si="38"/>
        <v>2014</v>
      </c>
    </row>
    <row r="792" spans="1:58" x14ac:dyDescent="0.2">
      <c r="A792">
        <v>1</v>
      </c>
      <c r="B792">
        <v>10</v>
      </c>
      <c r="C792">
        <v>1174</v>
      </c>
      <c r="D792">
        <v>19436</v>
      </c>
      <c r="E792">
        <v>-1</v>
      </c>
      <c r="F792">
        <v>-1</v>
      </c>
      <c r="G792">
        <v>-1</v>
      </c>
      <c r="H792">
        <v>-1</v>
      </c>
      <c r="I792">
        <v>-1</v>
      </c>
      <c r="J792">
        <v>-1</v>
      </c>
      <c r="K792">
        <v>-1</v>
      </c>
      <c r="L792">
        <v>-1</v>
      </c>
      <c r="M792">
        <v>-1</v>
      </c>
      <c r="N792">
        <v>-1</v>
      </c>
      <c r="O792">
        <v>-1</v>
      </c>
      <c r="P792">
        <v>-1</v>
      </c>
      <c r="Q792">
        <v>-1</v>
      </c>
      <c r="R792">
        <v>-1</v>
      </c>
      <c r="S792">
        <v>-1</v>
      </c>
      <c r="T792">
        <v>-1</v>
      </c>
      <c r="U792">
        <v>-1</v>
      </c>
      <c r="V792">
        <v>-1</v>
      </c>
      <c r="W792">
        <v>-1</v>
      </c>
      <c r="X792">
        <v>-1</v>
      </c>
      <c r="Y792">
        <v>-1</v>
      </c>
      <c r="Z792">
        <v>-1</v>
      </c>
      <c r="AA792">
        <v>-1</v>
      </c>
      <c r="AB792">
        <v>-1</v>
      </c>
      <c r="AC792">
        <v>-1</v>
      </c>
      <c r="AD792">
        <v>-1</v>
      </c>
      <c r="AE792">
        <v>-1</v>
      </c>
      <c r="AF792">
        <v>-1</v>
      </c>
      <c r="AG792">
        <v>-1</v>
      </c>
      <c r="AH792">
        <v>-1</v>
      </c>
      <c r="AI792">
        <v>-1</v>
      </c>
      <c r="AJ792">
        <v>-1</v>
      </c>
      <c r="AK792">
        <v>-1</v>
      </c>
      <c r="AL792">
        <v>-1</v>
      </c>
      <c r="AM792">
        <v>-1</v>
      </c>
      <c r="AN792">
        <v>-1</v>
      </c>
      <c r="AO792" t="s">
        <v>49</v>
      </c>
      <c r="AP792" t="s">
        <v>49</v>
      </c>
      <c r="AQ792" t="s">
        <v>49</v>
      </c>
      <c r="AR792" t="s">
        <v>49</v>
      </c>
      <c r="AS792" t="s">
        <v>49</v>
      </c>
      <c r="AT792" t="s">
        <v>49</v>
      </c>
      <c r="AU792" t="s">
        <v>49</v>
      </c>
      <c r="AV792" t="s">
        <v>49</v>
      </c>
      <c r="AW792" t="s">
        <v>49</v>
      </c>
      <c r="AX792" t="s">
        <v>49</v>
      </c>
      <c r="AY792" t="s">
        <v>49</v>
      </c>
      <c r="AZ792" t="s">
        <v>49</v>
      </c>
      <c r="BA792" t="s">
        <v>52</v>
      </c>
      <c r="BB792" s="1">
        <v>40157</v>
      </c>
      <c r="BC792">
        <v>40576</v>
      </c>
      <c r="BD792" s="4">
        <f t="shared" si="36"/>
        <v>3</v>
      </c>
      <c r="BE792">
        <f t="shared" si="37"/>
        <v>-1</v>
      </c>
      <c r="BF792">
        <f t="shared" si="38"/>
        <v>2009</v>
      </c>
    </row>
    <row r="793" spans="1:58" x14ac:dyDescent="0.2">
      <c r="A793">
        <v>1</v>
      </c>
      <c r="B793">
        <v>20</v>
      </c>
      <c r="C793">
        <v>1203</v>
      </c>
      <c r="D793">
        <v>3668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-1</v>
      </c>
      <c r="L793">
        <v>0</v>
      </c>
      <c r="M793">
        <v>-1</v>
      </c>
      <c r="N793">
        <v>0</v>
      </c>
      <c r="O793">
        <v>-1</v>
      </c>
      <c r="P793">
        <v>-1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-1</v>
      </c>
      <c r="W793">
        <v>-1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-1</v>
      </c>
      <c r="AR793">
        <v>-1</v>
      </c>
      <c r="AS793">
        <v>-2</v>
      </c>
      <c r="AT793">
        <v>-1</v>
      </c>
      <c r="AU793">
        <v>0</v>
      </c>
      <c r="AV793">
        <v>-1</v>
      </c>
      <c r="AW793">
        <v>0</v>
      </c>
      <c r="AX793">
        <v>-1</v>
      </c>
      <c r="AY793">
        <v>0</v>
      </c>
      <c r="AZ793">
        <v>0</v>
      </c>
      <c r="BA793" t="s">
        <v>52</v>
      </c>
      <c r="BB793" s="1">
        <v>41236</v>
      </c>
      <c r="BC793">
        <v>49234</v>
      </c>
      <c r="BD793" s="4">
        <f t="shared" si="36"/>
        <v>3</v>
      </c>
      <c r="BE793">
        <f t="shared" si="37"/>
        <v>-0.27083333333333331</v>
      </c>
      <c r="BF793">
        <f t="shared" si="38"/>
        <v>2012</v>
      </c>
    </row>
    <row r="794" spans="1:58" x14ac:dyDescent="0.2">
      <c r="A794">
        <v>3</v>
      </c>
      <c r="B794">
        <v>30</v>
      </c>
      <c r="C794">
        <v>1203</v>
      </c>
      <c r="D794">
        <v>17186</v>
      </c>
      <c r="E794">
        <v>-2</v>
      </c>
      <c r="F794">
        <v>-1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0</v>
      </c>
      <c r="V794">
        <v>1</v>
      </c>
      <c r="W794">
        <v>1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1</v>
      </c>
      <c r="AJ794">
        <v>1</v>
      </c>
      <c r="AK794">
        <v>0</v>
      </c>
      <c r="AL794">
        <v>1</v>
      </c>
      <c r="AM794">
        <v>0</v>
      </c>
      <c r="AN794">
        <v>1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1</v>
      </c>
      <c r="AZ794">
        <v>2</v>
      </c>
      <c r="BA794" t="s">
        <v>52</v>
      </c>
      <c r="BB794" s="1">
        <v>42253</v>
      </c>
      <c r="BC794">
        <v>30901</v>
      </c>
      <c r="BD794" s="4">
        <f t="shared" si="36"/>
        <v>3</v>
      </c>
      <c r="BE794">
        <f t="shared" si="37"/>
        <v>0.16666666666666666</v>
      </c>
      <c r="BF794">
        <f t="shared" si="38"/>
        <v>2015</v>
      </c>
    </row>
    <row r="795" spans="1:58" x14ac:dyDescent="0.2">
      <c r="A795">
        <v>3</v>
      </c>
      <c r="B795">
        <v>40</v>
      </c>
      <c r="C795">
        <v>1158</v>
      </c>
      <c r="D795">
        <v>11337</v>
      </c>
      <c r="E795">
        <v>-1</v>
      </c>
      <c r="F795">
        <v>-1</v>
      </c>
      <c r="G795">
        <v>-1</v>
      </c>
      <c r="H795">
        <v>0</v>
      </c>
      <c r="I795">
        <v>1</v>
      </c>
      <c r="J795">
        <v>2</v>
      </c>
      <c r="K795">
        <v>3</v>
      </c>
      <c r="L795">
        <v>4</v>
      </c>
      <c r="M795">
        <v>5</v>
      </c>
      <c r="N795">
        <v>6</v>
      </c>
      <c r="O795">
        <v>7</v>
      </c>
      <c r="P795">
        <v>8</v>
      </c>
      <c r="Q795">
        <v>9</v>
      </c>
      <c r="R795">
        <v>10</v>
      </c>
      <c r="S795">
        <v>11</v>
      </c>
      <c r="T795">
        <v>12</v>
      </c>
      <c r="U795">
        <v>13</v>
      </c>
      <c r="V795">
        <v>14</v>
      </c>
      <c r="W795">
        <v>15</v>
      </c>
      <c r="X795">
        <v>16</v>
      </c>
      <c r="Y795">
        <v>17</v>
      </c>
      <c r="Z795">
        <v>18</v>
      </c>
      <c r="AA795">
        <v>19</v>
      </c>
      <c r="AB795">
        <v>20</v>
      </c>
      <c r="AC795">
        <v>21</v>
      </c>
      <c r="AD795">
        <v>22</v>
      </c>
      <c r="AE795">
        <v>23</v>
      </c>
      <c r="AF795">
        <v>24</v>
      </c>
      <c r="AG795">
        <v>25</v>
      </c>
      <c r="AH795">
        <v>26</v>
      </c>
      <c r="AI795">
        <v>27</v>
      </c>
      <c r="AJ795">
        <v>28</v>
      </c>
      <c r="AK795">
        <v>29</v>
      </c>
      <c r="AL795">
        <v>30</v>
      </c>
      <c r="AM795">
        <v>31</v>
      </c>
      <c r="AN795">
        <v>32</v>
      </c>
      <c r="AO795">
        <v>33</v>
      </c>
      <c r="AP795">
        <v>34</v>
      </c>
      <c r="AQ795">
        <v>35</v>
      </c>
      <c r="AR795">
        <v>36</v>
      </c>
      <c r="AS795">
        <v>37</v>
      </c>
      <c r="AT795">
        <v>38</v>
      </c>
      <c r="AU795">
        <v>39</v>
      </c>
      <c r="AV795">
        <v>40</v>
      </c>
      <c r="AW795">
        <v>41</v>
      </c>
      <c r="AX795">
        <v>42</v>
      </c>
      <c r="AY795">
        <v>43</v>
      </c>
      <c r="AZ795">
        <v>44</v>
      </c>
      <c r="BA795" t="s">
        <v>50</v>
      </c>
      <c r="BB795" s="1">
        <v>40858</v>
      </c>
      <c r="BC795">
        <v>24476</v>
      </c>
      <c r="BD795" s="4">
        <f t="shared" si="36"/>
        <v>1</v>
      </c>
      <c r="BE795">
        <f t="shared" si="37"/>
        <v>20.5625</v>
      </c>
      <c r="BF795">
        <f t="shared" si="38"/>
        <v>2011</v>
      </c>
    </row>
    <row r="796" spans="1:58" x14ac:dyDescent="0.2">
      <c r="A796">
        <v>1</v>
      </c>
      <c r="B796">
        <v>50</v>
      </c>
      <c r="C796">
        <v>1158</v>
      </c>
      <c r="D796">
        <v>6480</v>
      </c>
      <c r="E796">
        <v>-1</v>
      </c>
      <c r="F796">
        <v>0</v>
      </c>
      <c r="G796">
        <v>1</v>
      </c>
      <c r="H796">
        <v>2</v>
      </c>
      <c r="I796">
        <v>3</v>
      </c>
      <c r="J796">
        <v>4</v>
      </c>
      <c r="K796">
        <v>5</v>
      </c>
      <c r="L796">
        <v>6</v>
      </c>
      <c r="M796">
        <v>7</v>
      </c>
      <c r="N796">
        <v>8</v>
      </c>
      <c r="O796">
        <v>9</v>
      </c>
      <c r="P796">
        <v>10</v>
      </c>
      <c r="Q796">
        <v>11</v>
      </c>
      <c r="R796">
        <v>12</v>
      </c>
      <c r="S796">
        <v>13</v>
      </c>
      <c r="T796">
        <v>14</v>
      </c>
      <c r="U796">
        <v>15</v>
      </c>
      <c r="V796">
        <v>16</v>
      </c>
      <c r="W796">
        <v>17</v>
      </c>
      <c r="X796">
        <v>18</v>
      </c>
      <c r="Y796">
        <v>19</v>
      </c>
      <c r="Z796">
        <v>20</v>
      </c>
      <c r="AA796">
        <v>21</v>
      </c>
      <c r="AB796">
        <v>22</v>
      </c>
      <c r="AC796">
        <v>23</v>
      </c>
      <c r="AD796">
        <v>24</v>
      </c>
      <c r="AE796">
        <v>25</v>
      </c>
      <c r="AF796">
        <v>26</v>
      </c>
      <c r="AG796">
        <v>27</v>
      </c>
      <c r="AH796">
        <v>28</v>
      </c>
      <c r="AI796">
        <v>29</v>
      </c>
      <c r="AJ796">
        <v>30</v>
      </c>
      <c r="AK796">
        <v>31</v>
      </c>
      <c r="AL796">
        <v>32</v>
      </c>
      <c r="AM796">
        <v>33</v>
      </c>
      <c r="AN796">
        <v>34</v>
      </c>
      <c r="AO796">
        <v>35</v>
      </c>
      <c r="AP796">
        <v>36</v>
      </c>
      <c r="AQ796">
        <v>37</v>
      </c>
      <c r="AR796">
        <v>38</v>
      </c>
      <c r="AS796">
        <v>39</v>
      </c>
      <c r="AT796">
        <v>40</v>
      </c>
      <c r="AU796">
        <v>41</v>
      </c>
      <c r="AV796">
        <v>42</v>
      </c>
      <c r="AW796">
        <v>43</v>
      </c>
      <c r="AX796">
        <v>44</v>
      </c>
      <c r="AY796">
        <v>45</v>
      </c>
      <c r="AZ796">
        <v>46</v>
      </c>
      <c r="BA796" t="s">
        <v>51</v>
      </c>
      <c r="BB796" s="1">
        <v>41305</v>
      </c>
      <c r="BC796">
        <v>27674</v>
      </c>
      <c r="BD796" s="4">
        <f t="shared" si="36"/>
        <v>2</v>
      </c>
      <c r="BE796">
        <f t="shared" si="37"/>
        <v>22.5</v>
      </c>
      <c r="BF796">
        <f t="shared" si="38"/>
        <v>2013</v>
      </c>
    </row>
    <row r="797" spans="1:58" x14ac:dyDescent="0.2">
      <c r="A797">
        <v>2</v>
      </c>
      <c r="B797">
        <v>10</v>
      </c>
      <c r="C797">
        <v>1158</v>
      </c>
      <c r="D797">
        <v>14458</v>
      </c>
      <c r="E797">
        <v>-1</v>
      </c>
      <c r="F797">
        <v>-1</v>
      </c>
      <c r="G797">
        <v>-1</v>
      </c>
      <c r="H797">
        <v>-1</v>
      </c>
      <c r="I797">
        <v>-1</v>
      </c>
      <c r="J797">
        <v>-1</v>
      </c>
      <c r="K797">
        <v>-1</v>
      </c>
      <c r="L797">
        <v>-1</v>
      </c>
      <c r="M797">
        <v>-1</v>
      </c>
      <c r="N797">
        <v>-1</v>
      </c>
      <c r="O797">
        <v>-1</v>
      </c>
      <c r="P797">
        <v>-1</v>
      </c>
      <c r="Q797">
        <v>-1</v>
      </c>
      <c r="R797">
        <v>-1</v>
      </c>
      <c r="S797">
        <v>-1</v>
      </c>
      <c r="T797">
        <v>-1</v>
      </c>
      <c r="U797">
        <v>-1</v>
      </c>
      <c r="V797">
        <v>-1</v>
      </c>
      <c r="W797">
        <v>-1</v>
      </c>
      <c r="X797">
        <v>-1</v>
      </c>
      <c r="Y797">
        <v>-1</v>
      </c>
      <c r="Z797">
        <v>-1</v>
      </c>
      <c r="AA797">
        <v>-1</v>
      </c>
      <c r="AB797">
        <v>-1</v>
      </c>
      <c r="AC797">
        <v>-1</v>
      </c>
      <c r="AD797">
        <v>-1</v>
      </c>
      <c r="AE797">
        <v>-1</v>
      </c>
      <c r="AF797">
        <v>-1</v>
      </c>
      <c r="AG797">
        <v>-1</v>
      </c>
      <c r="AH797">
        <v>-1</v>
      </c>
      <c r="AI797">
        <v>0</v>
      </c>
      <c r="AJ797">
        <v>0</v>
      </c>
      <c r="AK797">
        <v>-1</v>
      </c>
      <c r="AL797">
        <v>0</v>
      </c>
      <c r="AM797">
        <v>0</v>
      </c>
      <c r="AN797">
        <v>-1</v>
      </c>
      <c r="AO797">
        <v>-1</v>
      </c>
      <c r="AP797">
        <v>0</v>
      </c>
      <c r="AQ797">
        <v>1</v>
      </c>
      <c r="AR797">
        <v>1</v>
      </c>
      <c r="AS797">
        <v>1</v>
      </c>
      <c r="AT797">
        <v>1</v>
      </c>
      <c r="AU797">
        <v>1</v>
      </c>
      <c r="AV797">
        <v>0</v>
      </c>
      <c r="AW797">
        <v>0</v>
      </c>
      <c r="AX797">
        <v>0</v>
      </c>
      <c r="AY797">
        <v>-1</v>
      </c>
      <c r="AZ797">
        <v>0</v>
      </c>
      <c r="BA797" t="s">
        <v>52</v>
      </c>
      <c r="BB797" s="1">
        <v>41942</v>
      </c>
      <c r="BC797">
        <v>50838</v>
      </c>
      <c r="BD797" s="4">
        <f t="shared" si="36"/>
        <v>3</v>
      </c>
      <c r="BE797">
        <f t="shared" si="37"/>
        <v>-0.60416666666666663</v>
      </c>
      <c r="BF797">
        <f t="shared" si="38"/>
        <v>2014</v>
      </c>
    </row>
    <row r="798" spans="1:58" x14ac:dyDescent="0.2">
      <c r="A798">
        <v>3</v>
      </c>
      <c r="B798">
        <v>20</v>
      </c>
      <c r="C798">
        <v>1122</v>
      </c>
      <c r="D798">
        <v>4650</v>
      </c>
      <c r="E798">
        <v>0</v>
      </c>
      <c r="F798">
        <v>-1</v>
      </c>
      <c r="G798">
        <v>0</v>
      </c>
      <c r="H798">
        <v>-1</v>
      </c>
      <c r="I798">
        <v>0</v>
      </c>
      <c r="J798">
        <v>-2</v>
      </c>
      <c r="K798">
        <v>-1</v>
      </c>
      <c r="L798">
        <v>0</v>
      </c>
      <c r="M798">
        <v>-1</v>
      </c>
      <c r="N798">
        <v>0</v>
      </c>
      <c r="O798">
        <v>-1</v>
      </c>
      <c r="P798">
        <v>0</v>
      </c>
      <c r="Q798">
        <v>-1</v>
      </c>
      <c r="R798">
        <v>0</v>
      </c>
      <c r="S798">
        <v>-1</v>
      </c>
      <c r="T798">
        <v>0</v>
      </c>
      <c r="U798">
        <v>-1</v>
      </c>
      <c r="V798">
        <v>0</v>
      </c>
      <c r="W798">
        <v>-1</v>
      </c>
      <c r="X798">
        <v>0</v>
      </c>
      <c r="Y798">
        <v>0</v>
      </c>
      <c r="Z798">
        <v>-1</v>
      </c>
      <c r="AA798">
        <v>0</v>
      </c>
      <c r="AB798">
        <v>-1</v>
      </c>
      <c r="AC798">
        <v>0</v>
      </c>
      <c r="AD798">
        <v>-1</v>
      </c>
      <c r="AE798">
        <v>0</v>
      </c>
      <c r="AF798">
        <v>-1</v>
      </c>
      <c r="AG798">
        <v>0</v>
      </c>
      <c r="AH798">
        <v>-2</v>
      </c>
      <c r="AI798">
        <v>-1</v>
      </c>
      <c r="AJ798">
        <v>0</v>
      </c>
      <c r="AK798">
        <v>-1</v>
      </c>
      <c r="AL798">
        <v>0</v>
      </c>
      <c r="AM798">
        <v>-1</v>
      </c>
      <c r="AN798">
        <v>0</v>
      </c>
      <c r="AO798">
        <v>-1</v>
      </c>
      <c r="AP798" t="s">
        <v>49</v>
      </c>
      <c r="AQ798" t="s">
        <v>49</v>
      </c>
      <c r="AR798" t="s">
        <v>49</v>
      </c>
      <c r="AS798" t="s">
        <v>49</v>
      </c>
      <c r="AT798" t="s">
        <v>49</v>
      </c>
      <c r="AU798" t="s">
        <v>49</v>
      </c>
      <c r="AV798" t="s">
        <v>49</v>
      </c>
      <c r="AW798" t="s">
        <v>49</v>
      </c>
      <c r="AX798" t="s">
        <v>49</v>
      </c>
      <c r="AY798" t="s">
        <v>49</v>
      </c>
      <c r="AZ798" t="s">
        <v>49</v>
      </c>
      <c r="BA798" t="s">
        <v>50</v>
      </c>
      <c r="BB798" s="1">
        <v>40225</v>
      </c>
      <c r="BC798">
        <v>88941</v>
      </c>
      <c r="BD798" s="4">
        <f t="shared" si="36"/>
        <v>1</v>
      </c>
      <c r="BE798">
        <f t="shared" si="37"/>
        <v>-0.56756756756756754</v>
      </c>
      <c r="BF798">
        <f t="shared" si="38"/>
        <v>2010</v>
      </c>
    </row>
    <row r="799" spans="1:58" x14ac:dyDescent="0.2">
      <c r="A799">
        <v>2</v>
      </c>
      <c r="B799">
        <v>30</v>
      </c>
      <c r="C799">
        <v>1122</v>
      </c>
      <c r="D799">
        <v>7308</v>
      </c>
      <c r="E799">
        <v>0</v>
      </c>
      <c r="F799">
        <v>1</v>
      </c>
      <c r="G799">
        <v>-1</v>
      </c>
      <c r="H799">
        <v>-1</v>
      </c>
      <c r="I799">
        <v>-1</v>
      </c>
      <c r="J799">
        <v>-1</v>
      </c>
      <c r="K799">
        <v>-2</v>
      </c>
      <c r="L799">
        <v>-1</v>
      </c>
      <c r="M799">
        <v>-1</v>
      </c>
      <c r="N799">
        <v>-1</v>
      </c>
      <c r="O799">
        <v>-1</v>
      </c>
      <c r="P799">
        <v>0</v>
      </c>
      <c r="Q799">
        <v>-1</v>
      </c>
      <c r="R799">
        <v>-1</v>
      </c>
      <c r="S799" t="s">
        <v>49</v>
      </c>
      <c r="T799" t="s">
        <v>49</v>
      </c>
      <c r="U799" t="s">
        <v>49</v>
      </c>
      <c r="V799">
        <v>-25</v>
      </c>
      <c r="W799" t="s">
        <v>49</v>
      </c>
      <c r="X799">
        <v>-25</v>
      </c>
      <c r="Y799" t="s">
        <v>49</v>
      </c>
      <c r="Z799">
        <v>0</v>
      </c>
      <c r="AA799" t="s">
        <v>49</v>
      </c>
      <c r="AB799">
        <v>-25</v>
      </c>
      <c r="AC799" t="s">
        <v>49</v>
      </c>
      <c r="AD799">
        <v>0</v>
      </c>
      <c r="AE799" t="s">
        <v>49</v>
      </c>
      <c r="AF799">
        <v>-25</v>
      </c>
      <c r="AG799" t="s">
        <v>49</v>
      </c>
      <c r="AH799">
        <v>-25</v>
      </c>
      <c r="AI799" t="s">
        <v>49</v>
      </c>
      <c r="AJ799" t="s">
        <v>49</v>
      </c>
      <c r="AK799">
        <v>0</v>
      </c>
      <c r="AL799">
        <v>0</v>
      </c>
      <c r="AM799">
        <v>1</v>
      </c>
      <c r="AN799">
        <v>0</v>
      </c>
      <c r="AO799">
        <v>0</v>
      </c>
      <c r="AP799">
        <v>0</v>
      </c>
      <c r="AQ799">
        <v>0</v>
      </c>
      <c r="AR799">
        <v>-21</v>
      </c>
      <c r="AS799">
        <v>0</v>
      </c>
      <c r="AT799">
        <v>-1</v>
      </c>
      <c r="AU799">
        <v>-2</v>
      </c>
      <c r="AV799">
        <v>-2</v>
      </c>
      <c r="AW799">
        <v>0</v>
      </c>
      <c r="AX799">
        <v>0</v>
      </c>
      <c r="AY799">
        <v>0</v>
      </c>
      <c r="AZ799">
        <v>-1</v>
      </c>
      <c r="BA799" t="s">
        <v>52</v>
      </c>
      <c r="BB799" s="1">
        <v>40125</v>
      </c>
      <c r="BC799">
        <v>65500</v>
      </c>
      <c r="BD799" s="4">
        <f t="shared" si="36"/>
        <v>3</v>
      </c>
      <c r="BE799">
        <f t="shared" si="37"/>
        <v>-4.3783783783783781</v>
      </c>
      <c r="BF799">
        <f t="shared" si="38"/>
        <v>2009</v>
      </c>
    </row>
    <row r="800" spans="1:58" x14ac:dyDescent="0.2">
      <c r="A800">
        <v>4</v>
      </c>
      <c r="B800">
        <v>40</v>
      </c>
      <c r="C800">
        <v>1119</v>
      </c>
      <c r="D800">
        <v>15405</v>
      </c>
      <c r="E800">
        <v>-4</v>
      </c>
      <c r="F800">
        <v>-3</v>
      </c>
      <c r="G800">
        <v>-2</v>
      </c>
      <c r="H800">
        <v>-1</v>
      </c>
      <c r="I800">
        <v>0</v>
      </c>
      <c r="J800">
        <v>-3</v>
      </c>
      <c r="K800">
        <v>-2</v>
      </c>
      <c r="L800">
        <v>-1</v>
      </c>
      <c r="M800">
        <v>0</v>
      </c>
      <c r="N800">
        <v>-3</v>
      </c>
      <c r="O800">
        <v>-2</v>
      </c>
      <c r="P800">
        <v>-1</v>
      </c>
      <c r="Q800">
        <v>0</v>
      </c>
      <c r="R800">
        <v>-3</v>
      </c>
      <c r="S800">
        <v>-2</v>
      </c>
      <c r="T800">
        <v>-1</v>
      </c>
      <c r="U800">
        <v>0</v>
      </c>
      <c r="V800">
        <v>-3</v>
      </c>
      <c r="W800">
        <v>-2</v>
      </c>
      <c r="X800">
        <v>-1</v>
      </c>
      <c r="Y800">
        <v>0</v>
      </c>
      <c r="Z800">
        <v>-3</v>
      </c>
      <c r="AA800">
        <v>-2</v>
      </c>
      <c r="AB800">
        <v>-1</v>
      </c>
      <c r="AC800">
        <v>0</v>
      </c>
      <c r="AD800">
        <v>-3</v>
      </c>
      <c r="AE800">
        <v>-2</v>
      </c>
      <c r="AF800">
        <v>-1</v>
      </c>
      <c r="AG800">
        <v>0</v>
      </c>
      <c r="AH800">
        <v>-3</v>
      </c>
      <c r="AI800">
        <v>-2</v>
      </c>
      <c r="AJ800">
        <v>-1</v>
      </c>
      <c r="AK800">
        <v>0</v>
      </c>
      <c r="AL800">
        <v>-3</v>
      </c>
      <c r="AM800">
        <v>-2</v>
      </c>
      <c r="AN800">
        <v>-1</v>
      </c>
      <c r="AO800">
        <v>0</v>
      </c>
      <c r="AP800">
        <v>-3</v>
      </c>
      <c r="AQ800">
        <v>-2</v>
      </c>
      <c r="AR800" t="s">
        <v>49</v>
      </c>
      <c r="AS800" t="s">
        <v>49</v>
      </c>
      <c r="AT800" t="s">
        <v>49</v>
      </c>
      <c r="AU800" t="s">
        <v>49</v>
      </c>
      <c r="AV800" t="s">
        <v>49</v>
      </c>
      <c r="AW800" t="s">
        <v>49</v>
      </c>
      <c r="AX800" t="s">
        <v>49</v>
      </c>
      <c r="AY800" t="s">
        <v>49</v>
      </c>
      <c r="AZ800" t="s">
        <v>49</v>
      </c>
      <c r="BA800" t="s">
        <v>52</v>
      </c>
      <c r="BB800" s="1">
        <v>41669</v>
      </c>
      <c r="BC800">
        <v>33747</v>
      </c>
      <c r="BD800" s="4">
        <f t="shared" si="36"/>
        <v>3</v>
      </c>
      <c r="BE800">
        <f t="shared" si="37"/>
        <v>-1.6153846153846154</v>
      </c>
      <c r="BF800">
        <f t="shared" si="38"/>
        <v>2014</v>
      </c>
    </row>
    <row r="801" spans="1:58" x14ac:dyDescent="0.2">
      <c r="A801">
        <v>1</v>
      </c>
      <c r="B801">
        <v>50</v>
      </c>
      <c r="C801">
        <v>1139</v>
      </c>
      <c r="D801">
        <v>7793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 t="s">
        <v>52</v>
      </c>
      <c r="BB801" s="1">
        <v>40377</v>
      </c>
      <c r="BC801">
        <v>56038</v>
      </c>
      <c r="BD801" s="4">
        <f t="shared" si="36"/>
        <v>3</v>
      </c>
      <c r="BE801">
        <f t="shared" si="37"/>
        <v>0</v>
      </c>
      <c r="BF801">
        <f t="shared" si="38"/>
        <v>2010</v>
      </c>
    </row>
    <row r="802" spans="1:58" x14ac:dyDescent="0.2">
      <c r="A802">
        <v>1</v>
      </c>
      <c r="B802">
        <v>10</v>
      </c>
      <c r="C802">
        <v>1135</v>
      </c>
      <c r="D802">
        <v>6833</v>
      </c>
      <c r="E802">
        <v>-1</v>
      </c>
      <c r="F802">
        <v>-1</v>
      </c>
      <c r="G802">
        <v>-1</v>
      </c>
      <c r="H802">
        <v>-1</v>
      </c>
      <c r="I802">
        <v>-1</v>
      </c>
      <c r="J802">
        <v>-1</v>
      </c>
      <c r="K802">
        <v>-1</v>
      </c>
      <c r="L802">
        <v>-1</v>
      </c>
      <c r="M802">
        <v>-1</v>
      </c>
      <c r="N802">
        <v>-1</v>
      </c>
      <c r="O802">
        <v>-1</v>
      </c>
      <c r="P802">
        <v>-1</v>
      </c>
      <c r="Q802">
        <v>-1</v>
      </c>
      <c r="R802">
        <v>-1</v>
      </c>
      <c r="S802">
        <v>-1</v>
      </c>
      <c r="T802">
        <v>-1</v>
      </c>
      <c r="U802">
        <v>-1</v>
      </c>
      <c r="V802">
        <v>-1</v>
      </c>
      <c r="W802">
        <v>-1</v>
      </c>
      <c r="X802">
        <v>-1</v>
      </c>
      <c r="Y802">
        <v>-1</v>
      </c>
      <c r="Z802">
        <v>-1</v>
      </c>
      <c r="AA802">
        <v>-1</v>
      </c>
      <c r="AB802">
        <v>-1</v>
      </c>
      <c r="AC802">
        <v>-1</v>
      </c>
      <c r="AD802">
        <v>-1</v>
      </c>
      <c r="AE802">
        <v>-1</v>
      </c>
      <c r="AF802">
        <v>-1</v>
      </c>
      <c r="AG802">
        <v>-1</v>
      </c>
      <c r="AH802">
        <v>-1</v>
      </c>
      <c r="AI802">
        <v>-1</v>
      </c>
      <c r="AJ802">
        <v>-1</v>
      </c>
      <c r="AK802">
        <v>-1</v>
      </c>
      <c r="AL802">
        <v>-1</v>
      </c>
      <c r="AM802">
        <v>-1</v>
      </c>
      <c r="AN802">
        <v>-1</v>
      </c>
      <c r="AO802">
        <v>-1</v>
      </c>
      <c r="AP802">
        <v>-1</v>
      </c>
      <c r="AQ802">
        <v>0</v>
      </c>
      <c r="AR802">
        <v>0</v>
      </c>
      <c r="AS802">
        <v>-1</v>
      </c>
      <c r="AT802">
        <v>-1</v>
      </c>
      <c r="AU802">
        <v>-1</v>
      </c>
      <c r="AV802">
        <v>-1</v>
      </c>
      <c r="AW802">
        <v>0</v>
      </c>
      <c r="AX802">
        <v>0</v>
      </c>
      <c r="AY802">
        <v>0</v>
      </c>
      <c r="AZ802">
        <v>0</v>
      </c>
      <c r="BA802" t="s">
        <v>52</v>
      </c>
      <c r="BB802" s="1">
        <v>40307</v>
      </c>
      <c r="BC802">
        <v>58232</v>
      </c>
      <c r="BD802" s="4">
        <f t="shared" si="36"/>
        <v>3</v>
      </c>
      <c r="BE802">
        <f t="shared" si="37"/>
        <v>-0.875</v>
      </c>
      <c r="BF802">
        <f t="shared" si="38"/>
        <v>2010</v>
      </c>
    </row>
    <row r="803" spans="1:58" x14ac:dyDescent="0.2">
      <c r="A803">
        <v>1</v>
      </c>
      <c r="B803">
        <v>20</v>
      </c>
      <c r="C803">
        <v>1135</v>
      </c>
      <c r="D803">
        <v>5343</v>
      </c>
      <c r="E803">
        <v>-1</v>
      </c>
      <c r="F803">
        <v>-2</v>
      </c>
      <c r="G803">
        <v>-2</v>
      </c>
      <c r="H803">
        <v>-2</v>
      </c>
      <c r="I803">
        <v>-2</v>
      </c>
      <c r="J803">
        <v>-2</v>
      </c>
      <c r="K803">
        <v>-2</v>
      </c>
      <c r="L803">
        <v>-1</v>
      </c>
      <c r="M803">
        <v>-1</v>
      </c>
      <c r="N803">
        <v>-1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1</v>
      </c>
      <c r="W803">
        <v>-1</v>
      </c>
      <c r="X803">
        <v>0</v>
      </c>
      <c r="Y803">
        <v>1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1</v>
      </c>
      <c r="AI803">
        <v>2</v>
      </c>
      <c r="AJ803">
        <v>3</v>
      </c>
      <c r="AK803">
        <v>0</v>
      </c>
      <c r="AL803">
        <v>0</v>
      </c>
      <c r="AM803">
        <v>1</v>
      </c>
      <c r="AN803">
        <v>2</v>
      </c>
      <c r="AO803">
        <v>0</v>
      </c>
      <c r="AP803">
        <v>1</v>
      </c>
      <c r="AQ803">
        <v>2</v>
      </c>
      <c r="AR803">
        <v>0</v>
      </c>
      <c r="AS803">
        <v>1</v>
      </c>
      <c r="AT803">
        <v>0</v>
      </c>
      <c r="AU803">
        <v>1</v>
      </c>
      <c r="AV803">
        <v>2</v>
      </c>
      <c r="AW803">
        <v>3</v>
      </c>
      <c r="AX803">
        <v>3</v>
      </c>
      <c r="AY803">
        <v>0</v>
      </c>
      <c r="AZ803">
        <v>1</v>
      </c>
      <c r="BA803" t="s">
        <v>52</v>
      </c>
      <c r="BB803" s="1">
        <v>40134</v>
      </c>
      <c r="BC803">
        <v>67073</v>
      </c>
      <c r="BD803" s="4">
        <f t="shared" si="36"/>
        <v>3</v>
      </c>
      <c r="BE803">
        <f t="shared" si="37"/>
        <v>0.16666666666666666</v>
      </c>
      <c r="BF803">
        <f t="shared" si="38"/>
        <v>2009</v>
      </c>
    </row>
    <row r="804" spans="1:58" x14ac:dyDescent="0.2">
      <c r="A804">
        <v>1</v>
      </c>
      <c r="B804">
        <v>30</v>
      </c>
      <c r="C804">
        <v>2005</v>
      </c>
      <c r="D804">
        <v>3752</v>
      </c>
      <c r="E804">
        <v>-1</v>
      </c>
      <c r="F804">
        <v>-1</v>
      </c>
      <c r="G804">
        <v>-4</v>
      </c>
      <c r="H804">
        <v>-3</v>
      </c>
      <c r="I804">
        <v>-2</v>
      </c>
      <c r="J804">
        <v>-5</v>
      </c>
      <c r="K804">
        <v>-4</v>
      </c>
      <c r="L804">
        <v>-3</v>
      </c>
      <c r="M804">
        <v>-2</v>
      </c>
      <c r="N804">
        <v>-5</v>
      </c>
      <c r="O804">
        <v>-4</v>
      </c>
      <c r="P804">
        <v>-3</v>
      </c>
      <c r="Q804">
        <v>-2</v>
      </c>
      <c r="R804">
        <v>-1</v>
      </c>
      <c r="S804">
        <v>-4</v>
      </c>
      <c r="T804">
        <v>-3</v>
      </c>
      <c r="U804">
        <v>-2</v>
      </c>
      <c r="V804">
        <v>-1</v>
      </c>
      <c r="W804">
        <v>-4</v>
      </c>
      <c r="X804">
        <v>-3</v>
      </c>
      <c r="Y804">
        <v>-2</v>
      </c>
      <c r="Z804">
        <v>-1</v>
      </c>
      <c r="AA804">
        <v>-4</v>
      </c>
      <c r="AB804">
        <v>-3</v>
      </c>
      <c r="AC804">
        <v>0</v>
      </c>
      <c r="AD804">
        <v>-1</v>
      </c>
      <c r="AE804">
        <v>0</v>
      </c>
      <c r="AF804">
        <v>-2</v>
      </c>
      <c r="AG804">
        <v>-1</v>
      </c>
      <c r="AH804">
        <v>-1</v>
      </c>
      <c r="AI804">
        <v>0</v>
      </c>
      <c r="AJ804">
        <v>-1</v>
      </c>
      <c r="AK804">
        <v>-1</v>
      </c>
      <c r="AL804">
        <v>-1</v>
      </c>
      <c r="AM804">
        <v>-1</v>
      </c>
      <c r="AN804">
        <v>-1</v>
      </c>
      <c r="AO804">
        <v>-1</v>
      </c>
      <c r="AP804">
        <v>-1</v>
      </c>
      <c r="AQ804">
        <v>-1</v>
      </c>
      <c r="AR804">
        <v>0</v>
      </c>
      <c r="AS804">
        <v>-1</v>
      </c>
      <c r="AT804">
        <v>-1</v>
      </c>
      <c r="AU804">
        <v>0</v>
      </c>
      <c r="AV804">
        <v>0</v>
      </c>
      <c r="AW804">
        <v>-1</v>
      </c>
      <c r="AX804">
        <v>-1</v>
      </c>
      <c r="AY804">
        <v>0</v>
      </c>
      <c r="AZ804">
        <v>0</v>
      </c>
      <c r="BA804" t="s">
        <v>51</v>
      </c>
      <c r="BB804" s="1">
        <v>40869</v>
      </c>
      <c r="BC804">
        <v>9739</v>
      </c>
      <c r="BD804" s="4">
        <f t="shared" si="36"/>
        <v>2</v>
      </c>
      <c r="BE804">
        <f t="shared" si="37"/>
        <v>-1.75</v>
      </c>
      <c r="BF804">
        <f t="shared" si="38"/>
        <v>2011</v>
      </c>
    </row>
    <row r="805" spans="1:58" x14ac:dyDescent="0.2">
      <c r="A805">
        <v>3</v>
      </c>
      <c r="B805">
        <v>40</v>
      </c>
      <c r="C805">
        <v>2005</v>
      </c>
      <c r="D805">
        <v>3475</v>
      </c>
      <c r="E805">
        <v>-1</v>
      </c>
      <c r="F805">
        <v>0</v>
      </c>
      <c r="G805">
        <v>0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-1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0</v>
      </c>
      <c r="Y805">
        <v>0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-1</v>
      </c>
      <c r="AZ805">
        <v>-1</v>
      </c>
      <c r="BA805" t="s">
        <v>52</v>
      </c>
      <c r="BB805" s="1">
        <v>41999</v>
      </c>
      <c r="BC805">
        <v>81571</v>
      </c>
      <c r="BD805" s="4">
        <f t="shared" si="36"/>
        <v>3</v>
      </c>
      <c r="BE805">
        <f t="shared" si="37"/>
        <v>-2.0833333333333332E-2</v>
      </c>
      <c r="BF805">
        <f t="shared" si="38"/>
        <v>2014</v>
      </c>
    </row>
    <row r="806" spans="1:58" x14ac:dyDescent="0.2">
      <c r="A806">
        <v>4</v>
      </c>
      <c r="B806">
        <v>50</v>
      </c>
      <c r="C806">
        <v>2001</v>
      </c>
      <c r="D806">
        <v>2665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1</v>
      </c>
      <c r="S806">
        <v>0</v>
      </c>
      <c r="T806">
        <v>0</v>
      </c>
      <c r="U806">
        <v>1</v>
      </c>
      <c r="V806">
        <v>0</v>
      </c>
      <c r="W806">
        <v>1</v>
      </c>
      <c r="X806">
        <v>2</v>
      </c>
      <c r="Y806">
        <v>0</v>
      </c>
      <c r="Z806">
        <v>1</v>
      </c>
      <c r="AA806">
        <v>2</v>
      </c>
      <c r="AB806">
        <v>0</v>
      </c>
      <c r="AC806">
        <v>0</v>
      </c>
      <c r="AD806">
        <v>0</v>
      </c>
      <c r="AE806">
        <v>1</v>
      </c>
      <c r="AF806">
        <v>0</v>
      </c>
      <c r="AG806">
        <v>1</v>
      </c>
      <c r="AH806">
        <v>0</v>
      </c>
      <c r="AI806">
        <v>1</v>
      </c>
      <c r="AJ806">
        <v>0</v>
      </c>
      <c r="AK806">
        <v>1</v>
      </c>
      <c r="AL806">
        <v>0</v>
      </c>
      <c r="AM806">
        <v>1</v>
      </c>
      <c r="AN806">
        <v>0</v>
      </c>
      <c r="AO806">
        <v>0</v>
      </c>
      <c r="AP806">
        <v>1</v>
      </c>
      <c r="AQ806">
        <v>0</v>
      </c>
      <c r="AR806">
        <v>1</v>
      </c>
      <c r="AS806">
        <v>2</v>
      </c>
      <c r="AT806">
        <v>3</v>
      </c>
      <c r="AU806">
        <v>0</v>
      </c>
      <c r="AV806">
        <v>1</v>
      </c>
      <c r="AW806">
        <v>2</v>
      </c>
      <c r="AX806">
        <v>1</v>
      </c>
      <c r="AY806">
        <v>2</v>
      </c>
      <c r="AZ806">
        <v>3</v>
      </c>
      <c r="BA806" t="s">
        <v>50</v>
      </c>
      <c r="BB806" s="1">
        <v>41965</v>
      </c>
      <c r="BC806">
        <v>21587</v>
      </c>
      <c r="BD806" s="4">
        <f t="shared" si="36"/>
        <v>1</v>
      </c>
      <c r="BE806">
        <f t="shared" si="37"/>
        <v>0.64583333333333337</v>
      </c>
      <c r="BF806">
        <f t="shared" si="38"/>
        <v>2014</v>
      </c>
    </row>
    <row r="807" spans="1:58" x14ac:dyDescent="0.2">
      <c r="A807">
        <v>2</v>
      </c>
      <c r="B807">
        <v>10</v>
      </c>
      <c r="C807">
        <v>2000</v>
      </c>
      <c r="D807">
        <v>2673</v>
      </c>
      <c r="E807">
        <v>-1</v>
      </c>
      <c r="F807">
        <v>-1</v>
      </c>
      <c r="G807">
        <v>-1</v>
      </c>
      <c r="H807">
        <v>-1</v>
      </c>
      <c r="I807">
        <v>-1</v>
      </c>
      <c r="J807">
        <v>-1</v>
      </c>
      <c r="K807">
        <v>-1</v>
      </c>
      <c r="L807">
        <v>-1</v>
      </c>
      <c r="M807">
        <v>-1</v>
      </c>
      <c r="N807">
        <v>-1</v>
      </c>
      <c r="O807">
        <v>-1</v>
      </c>
      <c r="P807">
        <v>-1</v>
      </c>
      <c r="Q807">
        <v>-1</v>
      </c>
      <c r="R807">
        <v>-1</v>
      </c>
      <c r="S807">
        <v>-1</v>
      </c>
      <c r="T807">
        <v>-1</v>
      </c>
      <c r="U807">
        <v>-1</v>
      </c>
      <c r="V807">
        <v>-1</v>
      </c>
      <c r="W807">
        <v>-1</v>
      </c>
      <c r="X807">
        <v>-1</v>
      </c>
      <c r="Y807">
        <v>-1</v>
      </c>
      <c r="Z807">
        <v>-1</v>
      </c>
      <c r="AA807">
        <v>-1</v>
      </c>
      <c r="AB807">
        <v>-1</v>
      </c>
      <c r="AC807">
        <v>-1</v>
      </c>
      <c r="AD807">
        <v>-1</v>
      </c>
      <c r="AE807">
        <v>-1</v>
      </c>
      <c r="AF807">
        <v>-1</v>
      </c>
      <c r="AG807">
        <v>-1</v>
      </c>
      <c r="AH807">
        <v>-1</v>
      </c>
      <c r="AI807">
        <v>-1</v>
      </c>
      <c r="AJ807">
        <v>-1</v>
      </c>
      <c r="AK807">
        <v>-1</v>
      </c>
      <c r="AL807">
        <v>-1</v>
      </c>
      <c r="AM807">
        <v>-1</v>
      </c>
      <c r="AN807">
        <v>-1</v>
      </c>
      <c r="AO807">
        <v>-1</v>
      </c>
      <c r="AP807">
        <v>-1</v>
      </c>
      <c r="AQ807">
        <v>-1</v>
      </c>
      <c r="AR807">
        <v>-1</v>
      </c>
      <c r="AS807">
        <v>-1</v>
      </c>
      <c r="AT807">
        <v>-1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 t="s">
        <v>52</v>
      </c>
      <c r="BB807" s="1">
        <v>41017</v>
      </c>
      <c r="BC807">
        <v>32819</v>
      </c>
      <c r="BD807" s="4">
        <f t="shared" si="36"/>
        <v>3</v>
      </c>
      <c r="BE807">
        <f t="shared" si="37"/>
        <v>-0.875</v>
      </c>
      <c r="BF807">
        <f t="shared" si="38"/>
        <v>2012</v>
      </c>
    </row>
    <row r="808" spans="1:58" x14ac:dyDescent="0.2">
      <c r="A808">
        <v>4</v>
      </c>
      <c r="B808">
        <v>20</v>
      </c>
      <c r="C808">
        <v>2002</v>
      </c>
      <c r="D808">
        <v>18518</v>
      </c>
      <c r="E808">
        <v>-3</v>
      </c>
      <c r="F808">
        <v>-2</v>
      </c>
      <c r="G808">
        <v>-5</v>
      </c>
      <c r="H808">
        <v>-7</v>
      </c>
      <c r="I808">
        <v>-6</v>
      </c>
      <c r="J808">
        <v>-5</v>
      </c>
      <c r="K808">
        <v>-8</v>
      </c>
      <c r="L808">
        <v>-7</v>
      </c>
      <c r="M808">
        <v>-10</v>
      </c>
      <c r="N808">
        <v>-9</v>
      </c>
      <c r="O808">
        <v>-8</v>
      </c>
      <c r="P808">
        <v>-7</v>
      </c>
      <c r="Q808">
        <v>-6</v>
      </c>
      <c r="R808">
        <v>-5</v>
      </c>
      <c r="S808">
        <v>-4</v>
      </c>
      <c r="T808">
        <v>-6</v>
      </c>
      <c r="U808" t="s">
        <v>49</v>
      </c>
      <c r="V808" t="s">
        <v>49</v>
      </c>
      <c r="W808" t="s">
        <v>49</v>
      </c>
      <c r="X808" t="s">
        <v>49</v>
      </c>
      <c r="Y808" t="s">
        <v>49</v>
      </c>
      <c r="Z808" t="s">
        <v>49</v>
      </c>
      <c r="AA808" t="s">
        <v>49</v>
      </c>
      <c r="AB808" t="s">
        <v>49</v>
      </c>
      <c r="AC808" t="s">
        <v>49</v>
      </c>
      <c r="AD808" t="s">
        <v>49</v>
      </c>
      <c r="AE808" t="s">
        <v>49</v>
      </c>
      <c r="AF808" t="s">
        <v>49</v>
      </c>
      <c r="AG808" t="s">
        <v>49</v>
      </c>
      <c r="AH808" t="s">
        <v>49</v>
      </c>
      <c r="AI808" t="s">
        <v>49</v>
      </c>
      <c r="AJ808" t="s">
        <v>49</v>
      </c>
      <c r="AK808" t="s">
        <v>49</v>
      </c>
      <c r="AL808" t="s">
        <v>49</v>
      </c>
      <c r="AM808" t="s">
        <v>49</v>
      </c>
      <c r="AN808" t="s">
        <v>49</v>
      </c>
      <c r="AO808" t="s">
        <v>49</v>
      </c>
      <c r="AP808" t="s">
        <v>49</v>
      </c>
      <c r="AQ808" t="s">
        <v>49</v>
      </c>
      <c r="AR808" t="s">
        <v>49</v>
      </c>
      <c r="AS808" t="s">
        <v>49</v>
      </c>
      <c r="AT808" t="s">
        <v>49</v>
      </c>
      <c r="AU808" t="s">
        <v>49</v>
      </c>
      <c r="AV808" t="s">
        <v>49</v>
      </c>
      <c r="AW808" t="s">
        <v>49</v>
      </c>
      <c r="AX808" t="s">
        <v>49</v>
      </c>
      <c r="AY808" t="s">
        <v>49</v>
      </c>
      <c r="AZ808" t="s">
        <v>49</v>
      </c>
      <c r="BA808" t="s">
        <v>50</v>
      </c>
      <c r="BB808" s="1">
        <v>40878</v>
      </c>
      <c r="BC808">
        <v>14174</v>
      </c>
      <c r="BD808" s="4">
        <f t="shared" si="36"/>
        <v>1</v>
      </c>
      <c r="BE808">
        <f t="shared" si="37"/>
        <v>-6.125</v>
      </c>
      <c r="BF808">
        <f t="shared" si="38"/>
        <v>2011</v>
      </c>
    </row>
    <row r="809" spans="1:58" x14ac:dyDescent="0.2">
      <c r="A809">
        <v>4</v>
      </c>
      <c r="B809">
        <v>30</v>
      </c>
      <c r="C809">
        <v>2002</v>
      </c>
      <c r="D809">
        <v>7046</v>
      </c>
      <c r="E809">
        <v>-1</v>
      </c>
      <c r="F809">
        <v>-1</v>
      </c>
      <c r="G809">
        <v>0</v>
      </c>
      <c r="H809">
        <v>-3</v>
      </c>
      <c r="I809">
        <v>-2</v>
      </c>
      <c r="J809">
        <v>-1</v>
      </c>
      <c r="K809">
        <v>0</v>
      </c>
      <c r="L809">
        <v>1</v>
      </c>
      <c r="M809">
        <v>2</v>
      </c>
      <c r="N809">
        <v>3</v>
      </c>
      <c r="O809">
        <v>4</v>
      </c>
      <c r="P809">
        <v>5</v>
      </c>
      <c r="Q809">
        <v>4</v>
      </c>
      <c r="R809">
        <v>4</v>
      </c>
      <c r="S809">
        <v>3</v>
      </c>
      <c r="T809">
        <v>4</v>
      </c>
      <c r="U809">
        <v>3</v>
      </c>
      <c r="V809">
        <v>3</v>
      </c>
      <c r="W809">
        <v>2</v>
      </c>
      <c r="X809">
        <v>2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1</v>
      </c>
      <c r="AG809">
        <v>2</v>
      </c>
      <c r="AH809">
        <v>3</v>
      </c>
      <c r="AI809">
        <v>3</v>
      </c>
      <c r="AJ809">
        <v>4</v>
      </c>
      <c r="AK809">
        <v>-1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1</v>
      </c>
      <c r="AS809">
        <v>2</v>
      </c>
      <c r="AT809">
        <v>3</v>
      </c>
      <c r="AU809">
        <v>0</v>
      </c>
      <c r="AV809">
        <v>1</v>
      </c>
      <c r="AW809">
        <v>2</v>
      </c>
      <c r="AX809">
        <v>0</v>
      </c>
      <c r="AY809">
        <v>0</v>
      </c>
      <c r="AZ809">
        <v>0</v>
      </c>
      <c r="BA809" t="s">
        <v>50</v>
      </c>
      <c r="BB809" s="1">
        <v>40097</v>
      </c>
      <c r="BC809">
        <v>56410</v>
      </c>
      <c r="BD809" s="4">
        <f t="shared" si="36"/>
        <v>1</v>
      </c>
      <c r="BE809">
        <f t="shared" si="37"/>
        <v>1.125</v>
      </c>
      <c r="BF809">
        <f t="shared" si="38"/>
        <v>2009</v>
      </c>
    </row>
    <row r="810" spans="1:58" x14ac:dyDescent="0.2">
      <c r="A810">
        <v>1</v>
      </c>
      <c r="B810">
        <v>40</v>
      </c>
      <c r="C810">
        <v>2002</v>
      </c>
      <c r="D810">
        <v>11164</v>
      </c>
      <c r="E810">
        <v>0</v>
      </c>
      <c r="F810">
        <v>0</v>
      </c>
      <c r="G810">
        <v>-1</v>
      </c>
      <c r="H810">
        <v>-1</v>
      </c>
      <c r="I810">
        <v>-2</v>
      </c>
      <c r="J810">
        <v>-2</v>
      </c>
      <c r="K810">
        <v>-3</v>
      </c>
      <c r="L810">
        <v>-4</v>
      </c>
      <c r="M810">
        <v>-4</v>
      </c>
      <c r="N810">
        <v>-5</v>
      </c>
      <c r="O810">
        <v>-5</v>
      </c>
      <c r="P810">
        <v>-6</v>
      </c>
      <c r="Q810">
        <v>-6</v>
      </c>
      <c r="R810">
        <v>-7</v>
      </c>
      <c r="S810">
        <v>0</v>
      </c>
      <c r="T810">
        <v>-1</v>
      </c>
      <c r="U810">
        <v>-1</v>
      </c>
      <c r="V810">
        <v>-1</v>
      </c>
      <c r="W810">
        <v>-1</v>
      </c>
      <c r="X810">
        <v>-1</v>
      </c>
      <c r="Y810">
        <v>-1</v>
      </c>
      <c r="Z810">
        <v>-1</v>
      </c>
      <c r="AA810">
        <v>-1</v>
      </c>
      <c r="AB810">
        <v>-1</v>
      </c>
      <c r="AC810">
        <v>-1</v>
      </c>
      <c r="AD810">
        <v>-1</v>
      </c>
      <c r="AE810">
        <v>-1</v>
      </c>
      <c r="AF810">
        <v>-1</v>
      </c>
      <c r="AG810">
        <v>-1</v>
      </c>
      <c r="AH810">
        <v>-1</v>
      </c>
      <c r="AI810">
        <v>-1</v>
      </c>
      <c r="AJ810">
        <v>-1</v>
      </c>
      <c r="AK810">
        <v>-1</v>
      </c>
      <c r="AL810">
        <v>-1</v>
      </c>
      <c r="AM810">
        <v>-1</v>
      </c>
      <c r="AN810">
        <v>-1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 t="s">
        <v>52</v>
      </c>
      <c r="BB810" s="1">
        <v>40136</v>
      </c>
      <c r="BC810">
        <v>40605</v>
      </c>
      <c r="BD810" s="4">
        <f t="shared" si="36"/>
        <v>3</v>
      </c>
      <c r="BE810">
        <f t="shared" si="37"/>
        <v>-1.3958333333333333</v>
      </c>
      <c r="BF810">
        <f t="shared" si="38"/>
        <v>2009</v>
      </c>
    </row>
    <row r="811" spans="1:58" x14ac:dyDescent="0.2">
      <c r="A811">
        <v>3</v>
      </c>
      <c r="B811">
        <v>50</v>
      </c>
      <c r="C811">
        <v>2002</v>
      </c>
      <c r="D811">
        <v>7755</v>
      </c>
      <c r="E811">
        <v>-13</v>
      </c>
      <c r="F811">
        <v>-12</v>
      </c>
      <c r="G811">
        <v>-11</v>
      </c>
      <c r="H811">
        <v>-10</v>
      </c>
      <c r="I811">
        <v>-9</v>
      </c>
      <c r="J811">
        <v>-8</v>
      </c>
      <c r="K811">
        <v>-7</v>
      </c>
      <c r="L811">
        <v>-6</v>
      </c>
      <c r="M811">
        <v>-5</v>
      </c>
      <c r="N811">
        <v>-4</v>
      </c>
      <c r="O811">
        <v>-3</v>
      </c>
      <c r="P811">
        <v>-2</v>
      </c>
      <c r="Q811" t="s">
        <v>49</v>
      </c>
      <c r="R811" t="s">
        <v>49</v>
      </c>
      <c r="S811" t="s">
        <v>49</v>
      </c>
      <c r="T811" t="s">
        <v>49</v>
      </c>
      <c r="U811" t="s">
        <v>49</v>
      </c>
      <c r="V811" t="s">
        <v>49</v>
      </c>
      <c r="W811" t="s">
        <v>49</v>
      </c>
      <c r="X811" t="s">
        <v>49</v>
      </c>
      <c r="Y811" t="s">
        <v>49</v>
      </c>
      <c r="Z811" t="s">
        <v>49</v>
      </c>
      <c r="AA811" t="s">
        <v>49</v>
      </c>
      <c r="AB811" t="s">
        <v>49</v>
      </c>
      <c r="AC811" t="s">
        <v>49</v>
      </c>
      <c r="AD811" t="s">
        <v>49</v>
      </c>
      <c r="AE811" t="s">
        <v>49</v>
      </c>
      <c r="AF811" t="s">
        <v>49</v>
      </c>
      <c r="AG811" t="s">
        <v>49</v>
      </c>
      <c r="AH811" t="s">
        <v>49</v>
      </c>
      <c r="AI811" t="s">
        <v>49</v>
      </c>
      <c r="AJ811" t="s">
        <v>49</v>
      </c>
      <c r="AK811" t="s">
        <v>49</v>
      </c>
      <c r="AL811" t="s">
        <v>49</v>
      </c>
      <c r="AM811" t="s">
        <v>49</v>
      </c>
      <c r="AN811" t="s">
        <v>49</v>
      </c>
      <c r="AO811" t="s">
        <v>49</v>
      </c>
      <c r="AP811" t="s">
        <v>49</v>
      </c>
      <c r="AQ811" t="s">
        <v>49</v>
      </c>
      <c r="AR811" t="s">
        <v>49</v>
      </c>
      <c r="AS811" t="s">
        <v>49</v>
      </c>
      <c r="AT811" t="s">
        <v>49</v>
      </c>
      <c r="AU811" t="s">
        <v>49</v>
      </c>
      <c r="AV811" t="s">
        <v>49</v>
      </c>
      <c r="AW811" t="s">
        <v>49</v>
      </c>
      <c r="AX811" t="s">
        <v>49</v>
      </c>
      <c r="AY811" t="s">
        <v>49</v>
      </c>
      <c r="AZ811" t="s">
        <v>49</v>
      </c>
      <c r="BA811" t="s">
        <v>50</v>
      </c>
      <c r="BB811" s="1">
        <v>41213</v>
      </c>
      <c r="BC811">
        <v>13447</v>
      </c>
      <c r="BD811" s="4">
        <f t="shared" si="36"/>
        <v>1</v>
      </c>
      <c r="BE811">
        <f t="shared" si="37"/>
        <v>-7.5</v>
      </c>
      <c r="BF811">
        <f t="shared" si="38"/>
        <v>2012</v>
      </c>
    </row>
    <row r="812" spans="1:58" x14ac:dyDescent="0.2">
      <c r="A812">
        <v>2</v>
      </c>
      <c r="B812">
        <v>10</v>
      </c>
      <c r="C812">
        <v>2002</v>
      </c>
      <c r="D812">
        <v>5107</v>
      </c>
      <c r="E812">
        <v>-1</v>
      </c>
      <c r="F812">
        <v>0</v>
      </c>
      <c r="G812">
        <v>1</v>
      </c>
      <c r="H812">
        <v>-1</v>
      </c>
      <c r="I812">
        <v>0</v>
      </c>
      <c r="J812">
        <v>1</v>
      </c>
      <c r="K812">
        <v>2</v>
      </c>
      <c r="L812">
        <v>0</v>
      </c>
      <c r="M812">
        <v>1</v>
      </c>
      <c r="N812">
        <v>0</v>
      </c>
      <c r="O812">
        <v>0</v>
      </c>
      <c r="P812">
        <v>1</v>
      </c>
      <c r="Q812">
        <v>1</v>
      </c>
      <c r="R812">
        <v>2</v>
      </c>
      <c r="S812">
        <v>3</v>
      </c>
      <c r="T812">
        <v>4</v>
      </c>
      <c r="U812">
        <v>0</v>
      </c>
      <c r="V812">
        <v>1</v>
      </c>
      <c r="W812">
        <v>2</v>
      </c>
      <c r="X812">
        <v>3</v>
      </c>
      <c r="Y812">
        <v>4</v>
      </c>
      <c r="Z812">
        <v>5</v>
      </c>
      <c r="AA812">
        <v>4</v>
      </c>
      <c r="AB812">
        <v>5</v>
      </c>
      <c r="AC812">
        <v>6</v>
      </c>
      <c r="AD812">
        <v>7</v>
      </c>
      <c r="AE812">
        <v>5</v>
      </c>
      <c r="AF812">
        <v>4</v>
      </c>
      <c r="AG812">
        <v>5</v>
      </c>
      <c r="AH812">
        <v>5</v>
      </c>
      <c r="AI812">
        <v>3</v>
      </c>
      <c r="AJ812">
        <v>4</v>
      </c>
      <c r="AK812">
        <v>5</v>
      </c>
      <c r="AL812">
        <v>5</v>
      </c>
      <c r="AM812">
        <v>5</v>
      </c>
      <c r="AN812">
        <v>6</v>
      </c>
      <c r="AO812">
        <v>4</v>
      </c>
      <c r="AP812">
        <v>5</v>
      </c>
      <c r="AQ812">
        <v>6</v>
      </c>
      <c r="AR812">
        <v>7</v>
      </c>
      <c r="AS812">
        <v>8</v>
      </c>
      <c r="AT812">
        <v>9</v>
      </c>
      <c r="AU812">
        <v>10</v>
      </c>
      <c r="AV812">
        <v>11</v>
      </c>
      <c r="AW812">
        <v>12</v>
      </c>
      <c r="AX812">
        <v>13</v>
      </c>
      <c r="AY812">
        <v>10</v>
      </c>
      <c r="AZ812">
        <v>13</v>
      </c>
      <c r="BA812" t="s">
        <v>52</v>
      </c>
      <c r="BB812" s="1">
        <v>41866</v>
      </c>
      <c r="BC812">
        <v>7799</v>
      </c>
      <c r="BD812" s="4">
        <f t="shared" si="36"/>
        <v>3</v>
      </c>
      <c r="BE812">
        <f t="shared" si="37"/>
        <v>4.291666666666667</v>
      </c>
      <c r="BF812">
        <f t="shared" si="38"/>
        <v>2014</v>
      </c>
    </row>
    <row r="813" spans="1:58" x14ac:dyDescent="0.2">
      <c r="A813">
        <v>2</v>
      </c>
      <c r="B813">
        <v>20</v>
      </c>
      <c r="C813">
        <v>2010</v>
      </c>
      <c r="D813">
        <v>15661</v>
      </c>
      <c r="E813">
        <v>-2</v>
      </c>
      <c r="F813">
        <v>-2</v>
      </c>
      <c r="G813">
        <v>-1</v>
      </c>
      <c r="H813">
        <v>-1</v>
      </c>
      <c r="I813">
        <v>-1</v>
      </c>
      <c r="J813">
        <v>0</v>
      </c>
      <c r="K813">
        <v>0</v>
      </c>
      <c r="L813">
        <v>0</v>
      </c>
      <c r="M813">
        <v>-1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-1</v>
      </c>
      <c r="AI813">
        <v>-2</v>
      </c>
      <c r="AJ813">
        <v>-1</v>
      </c>
      <c r="AK813">
        <v>-1</v>
      </c>
      <c r="AL813">
        <v>-2</v>
      </c>
      <c r="AM813">
        <v>-2</v>
      </c>
      <c r="AN813">
        <v>-1</v>
      </c>
      <c r="AO813">
        <v>0</v>
      </c>
      <c r="AP813">
        <v>0</v>
      </c>
      <c r="AQ813">
        <v>-1</v>
      </c>
      <c r="AR813">
        <v>0</v>
      </c>
      <c r="AS813">
        <v>-1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 t="s">
        <v>52</v>
      </c>
      <c r="BB813" s="1">
        <v>40578</v>
      </c>
      <c r="BC813">
        <v>9186</v>
      </c>
      <c r="BD813" s="4">
        <f t="shared" si="36"/>
        <v>3</v>
      </c>
      <c r="BE813">
        <f t="shared" si="37"/>
        <v>-0.41666666666666669</v>
      </c>
      <c r="BF813">
        <f t="shared" si="38"/>
        <v>2011</v>
      </c>
    </row>
    <row r="814" spans="1:58" x14ac:dyDescent="0.2">
      <c r="A814">
        <v>1</v>
      </c>
      <c r="B814">
        <v>30</v>
      </c>
      <c r="C814">
        <v>2007</v>
      </c>
      <c r="D814">
        <v>7634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-1</v>
      </c>
      <c r="M814">
        <v>0</v>
      </c>
      <c r="N814">
        <v>-1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1</v>
      </c>
      <c r="U814">
        <v>2</v>
      </c>
      <c r="V814">
        <v>2</v>
      </c>
      <c r="W814">
        <v>3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1</v>
      </c>
      <c r="AD814">
        <v>0</v>
      </c>
      <c r="AE814">
        <v>1</v>
      </c>
      <c r="AF814">
        <v>1</v>
      </c>
      <c r="AG814">
        <v>0</v>
      </c>
      <c r="AH814">
        <v>-1</v>
      </c>
      <c r="AI814">
        <v>-1</v>
      </c>
      <c r="AJ814">
        <v>0</v>
      </c>
      <c r="AK814">
        <v>1</v>
      </c>
      <c r="AL814">
        <v>0</v>
      </c>
      <c r="AM814">
        <v>1</v>
      </c>
      <c r="AN814">
        <v>0</v>
      </c>
      <c r="AO814">
        <v>1</v>
      </c>
      <c r="AP814">
        <v>2</v>
      </c>
      <c r="AQ814">
        <v>3</v>
      </c>
      <c r="AR814">
        <v>2</v>
      </c>
      <c r="AS814">
        <v>3</v>
      </c>
      <c r="AT814">
        <v>2</v>
      </c>
      <c r="AU814">
        <v>-1</v>
      </c>
      <c r="AV814">
        <v>0</v>
      </c>
      <c r="AW814">
        <v>1</v>
      </c>
      <c r="AX814">
        <v>0</v>
      </c>
      <c r="AY814">
        <v>1</v>
      </c>
      <c r="AZ814">
        <v>-1</v>
      </c>
      <c r="BA814" t="s">
        <v>52</v>
      </c>
      <c r="BB814" s="1">
        <v>40589</v>
      </c>
      <c r="BC814">
        <v>43086</v>
      </c>
      <c r="BD814" s="4">
        <f t="shared" si="36"/>
        <v>3</v>
      </c>
      <c r="BE814">
        <f t="shared" si="37"/>
        <v>0.47916666666666669</v>
      </c>
      <c r="BF814">
        <f t="shared" si="38"/>
        <v>2011</v>
      </c>
    </row>
    <row r="815" spans="1:58" x14ac:dyDescent="0.2">
      <c r="A815">
        <v>1</v>
      </c>
      <c r="B815">
        <v>40</v>
      </c>
      <c r="C815">
        <v>2006</v>
      </c>
      <c r="D815">
        <v>5601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</v>
      </c>
      <c r="AT815">
        <v>1</v>
      </c>
      <c r="AU815">
        <v>1</v>
      </c>
      <c r="AV815">
        <v>0</v>
      </c>
      <c r="AW815">
        <v>0</v>
      </c>
      <c r="AX815">
        <v>-1</v>
      </c>
      <c r="AY815">
        <v>0</v>
      </c>
      <c r="AZ815">
        <v>0</v>
      </c>
      <c r="BA815" t="s">
        <v>52</v>
      </c>
      <c r="BB815" s="1">
        <v>41609</v>
      </c>
      <c r="BC815">
        <v>21920</v>
      </c>
      <c r="BD815" s="4">
        <f t="shared" si="36"/>
        <v>3</v>
      </c>
      <c r="BE815">
        <f t="shared" si="37"/>
        <v>4.1666666666666664E-2</v>
      </c>
      <c r="BF815">
        <f t="shared" si="38"/>
        <v>2013</v>
      </c>
    </row>
    <row r="816" spans="1:58" x14ac:dyDescent="0.2">
      <c r="A816">
        <v>4</v>
      </c>
      <c r="B816">
        <v>50</v>
      </c>
      <c r="C816">
        <v>2010</v>
      </c>
      <c r="D816">
        <v>9231</v>
      </c>
      <c r="E816">
        <v>-1</v>
      </c>
      <c r="F816">
        <v>-1</v>
      </c>
      <c r="G816">
        <v>-1</v>
      </c>
      <c r="H816">
        <v>-1</v>
      </c>
      <c r="I816">
        <v>-1</v>
      </c>
      <c r="J816">
        <v>-1</v>
      </c>
      <c r="K816">
        <v>-1</v>
      </c>
      <c r="L816">
        <v>-1</v>
      </c>
      <c r="M816">
        <v>0</v>
      </c>
      <c r="N816">
        <v>-2</v>
      </c>
      <c r="O816">
        <v>-3</v>
      </c>
      <c r="P816">
        <v>-2</v>
      </c>
      <c r="Q816">
        <v>-2</v>
      </c>
      <c r="R816">
        <v>-2</v>
      </c>
      <c r="S816">
        <v>-2</v>
      </c>
      <c r="T816">
        <v>-1</v>
      </c>
      <c r="U816">
        <v>0</v>
      </c>
      <c r="V816">
        <v>-2</v>
      </c>
      <c r="W816">
        <v>-1</v>
      </c>
      <c r="X816">
        <v>-1</v>
      </c>
      <c r="Y816">
        <v>-2</v>
      </c>
      <c r="Z816">
        <v>-1</v>
      </c>
      <c r="AA816">
        <v>0</v>
      </c>
      <c r="AB816">
        <v>-1</v>
      </c>
      <c r="AC816">
        <v>-1</v>
      </c>
      <c r="AD816">
        <v>-1</v>
      </c>
      <c r="AE816">
        <v>0</v>
      </c>
      <c r="AF816">
        <v>-1</v>
      </c>
      <c r="AG816">
        <v>-1</v>
      </c>
      <c r="AH816">
        <v>-1</v>
      </c>
      <c r="AI816">
        <v>-1</v>
      </c>
      <c r="AJ816">
        <v>-1</v>
      </c>
      <c r="AK816">
        <v>0</v>
      </c>
      <c r="AL816">
        <v>0</v>
      </c>
      <c r="AM816">
        <v>1</v>
      </c>
      <c r="AN816">
        <v>0</v>
      </c>
      <c r="AO816">
        <v>0</v>
      </c>
      <c r="AP816">
        <v>0</v>
      </c>
      <c r="AQ816">
        <v>-1</v>
      </c>
      <c r="AR816">
        <v>-1</v>
      </c>
      <c r="AS816">
        <v>-1</v>
      </c>
      <c r="AT816">
        <v>-1</v>
      </c>
      <c r="AU816">
        <v>0</v>
      </c>
      <c r="AV816">
        <v>0</v>
      </c>
      <c r="AW816">
        <v>-1</v>
      </c>
      <c r="AX816">
        <v>-1</v>
      </c>
      <c r="AY816">
        <v>-1</v>
      </c>
      <c r="AZ816">
        <v>-1</v>
      </c>
      <c r="BA816" t="s">
        <v>52</v>
      </c>
      <c r="BB816" s="1">
        <v>40474</v>
      </c>
      <c r="BC816">
        <v>26510</v>
      </c>
      <c r="BD816" s="4">
        <f t="shared" si="36"/>
        <v>3</v>
      </c>
      <c r="BE816">
        <f t="shared" si="37"/>
        <v>-0.91666666666666663</v>
      </c>
      <c r="BF816">
        <f t="shared" si="38"/>
        <v>2010</v>
      </c>
    </row>
    <row r="817" spans="1:58" x14ac:dyDescent="0.2">
      <c r="A817">
        <v>3</v>
      </c>
      <c r="B817">
        <v>10</v>
      </c>
      <c r="C817">
        <v>2009</v>
      </c>
      <c r="D817">
        <v>13526</v>
      </c>
      <c r="E817">
        <v>-3</v>
      </c>
      <c r="F817">
        <v>-3</v>
      </c>
      <c r="G817">
        <v>-3</v>
      </c>
      <c r="H817">
        <v>-3</v>
      </c>
      <c r="I817">
        <v>-3</v>
      </c>
      <c r="J817">
        <v>-3</v>
      </c>
      <c r="K817">
        <v>-3</v>
      </c>
      <c r="L817">
        <v>-3</v>
      </c>
      <c r="M817">
        <v>-3</v>
      </c>
      <c r="N817">
        <v>-3</v>
      </c>
      <c r="O817">
        <v>-2</v>
      </c>
      <c r="P817">
        <v>-2</v>
      </c>
      <c r="Q817">
        <v>-2</v>
      </c>
      <c r="R817">
        <v>-2</v>
      </c>
      <c r="S817">
        <v>-2</v>
      </c>
      <c r="T817">
        <v>-1</v>
      </c>
      <c r="U817">
        <v>-1</v>
      </c>
      <c r="V817">
        <v>-1</v>
      </c>
      <c r="W817">
        <v>-1</v>
      </c>
      <c r="X817">
        <v>-1</v>
      </c>
      <c r="Y817">
        <v>0</v>
      </c>
      <c r="Z817">
        <v>0</v>
      </c>
      <c r="AA817">
        <v>-1</v>
      </c>
      <c r="AB817">
        <v>-1</v>
      </c>
      <c r="AC817">
        <v>-1</v>
      </c>
      <c r="AD817">
        <v>0</v>
      </c>
      <c r="AE817">
        <v>1</v>
      </c>
      <c r="AF817" t="s">
        <v>49</v>
      </c>
      <c r="AG817" t="s">
        <v>49</v>
      </c>
      <c r="AH817" t="s">
        <v>49</v>
      </c>
      <c r="AI817" t="s">
        <v>49</v>
      </c>
      <c r="AJ817" t="s">
        <v>49</v>
      </c>
      <c r="AK817">
        <v>-1</v>
      </c>
      <c r="AL817">
        <v>-1</v>
      </c>
      <c r="AM817">
        <v>-1</v>
      </c>
      <c r="AN817">
        <v>-1</v>
      </c>
      <c r="AO817">
        <v>-2</v>
      </c>
      <c r="AP817">
        <v>-1</v>
      </c>
      <c r="AQ817">
        <v>-1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1</v>
      </c>
      <c r="AZ817">
        <v>0</v>
      </c>
      <c r="BA817" t="s">
        <v>52</v>
      </c>
      <c r="BB817" s="1">
        <v>40598</v>
      </c>
      <c r="BC817">
        <v>10599</v>
      </c>
      <c r="BD817" s="4">
        <f t="shared" si="36"/>
        <v>3</v>
      </c>
      <c r="BE817">
        <f t="shared" si="37"/>
        <v>-1.2558139534883721</v>
      </c>
      <c r="BF817">
        <f t="shared" si="38"/>
        <v>2011</v>
      </c>
    </row>
    <row r="818" spans="1:58" x14ac:dyDescent="0.2">
      <c r="A818">
        <v>2</v>
      </c>
      <c r="B818">
        <v>20</v>
      </c>
      <c r="C818">
        <v>2008</v>
      </c>
      <c r="D818">
        <v>3974</v>
      </c>
      <c r="E818">
        <v>-1</v>
      </c>
      <c r="F818">
        <v>-1</v>
      </c>
      <c r="G818">
        <v>-1</v>
      </c>
      <c r="H818">
        <v>-1</v>
      </c>
      <c r="I818">
        <v>-1</v>
      </c>
      <c r="J818">
        <v>-1</v>
      </c>
      <c r="K818">
        <v>-1</v>
      </c>
      <c r="L818">
        <v>-1</v>
      </c>
      <c r="M818">
        <v>-1</v>
      </c>
      <c r="N818">
        <v>-1</v>
      </c>
      <c r="O818">
        <v>-1</v>
      </c>
      <c r="P818">
        <v>-1</v>
      </c>
      <c r="Q818">
        <v>-1</v>
      </c>
      <c r="R818">
        <v>-1</v>
      </c>
      <c r="S818">
        <v>-1</v>
      </c>
      <c r="T818">
        <v>-1</v>
      </c>
      <c r="U818">
        <v>-1</v>
      </c>
      <c r="V818">
        <v>-1</v>
      </c>
      <c r="W818">
        <v>-1</v>
      </c>
      <c r="X818">
        <v>-1</v>
      </c>
      <c r="Y818">
        <v>-1</v>
      </c>
      <c r="Z818">
        <v>-1</v>
      </c>
      <c r="AA818">
        <v>-1</v>
      </c>
      <c r="AB818">
        <v>-1</v>
      </c>
      <c r="AC818">
        <v>-1</v>
      </c>
      <c r="AD818">
        <v>-1</v>
      </c>
      <c r="AE818">
        <v>-1</v>
      </c>
      <c r="AF818">
        <v>-1</v>
      </c>
      <c r="AG818">
        <v>-1</v>
      </c>
      <c r="AH818">
        <v>-1</v>
      </c>
      <c r="AI818">
        <v>-1</v>
      </c>
      <c r="AJ818">
        <v>-1</v>
      </c>
      <c r="AK818">
        <v>-1</v>
      </c>
      <c r="AL818">
        <v>-1</v>
      </c>
      <c r="AM818">
        <v>-1</v>
      </c>
      <c r="AN818">
        <v>-1</v>
      </c>
      <c r="AO818">
        <v>0</v>
      </c>
      <c r="AP818">
        <v>-1</v>
      </c>
      <c r="AQ818">
        <v>-1</v>
      </c>
      <c r="AR818">
        <v>-1</v>
      </c>
      <c r="AS818">
        <v>-1</v>
      </c>
      <c r="AT818">
        <v>-1</v>
      </c>
      <c r="AU818">
        <v>-1</v>
      </c>
      <c r="AV818">
        <v>-1</v>
      </c>
      <c r="AW818">
        <v>-1</v>
      </c>
      <c r="AX818">
        <v>-1</v>
      </c>
      <c r="AY818">
        <v>-1</v>
      </c>
      <c r="AZ818">
        <v>-1</v>
      </c>
      <c r="BA818" t="s">
        <v>52</v>
      </c>
      <c r="BB818" s="1">
        <v>41550</v>
      </c>
      <c r="BC818">
        <v>95104</v>
      </c>
      <c r="BD818" s="4">
        <f t="shared" si="36"/>
        <v>3</v>
      </c>
      <c r="BE818">
        <f t="shared" si="37"/>
        <v>-0.97916666666666663</v>
      </c>
      <c r="BF818">
        <f t="shared" si="38"/>
        <v>2013</v>
      </c>
    </row>
    <row r="819" spans="1:58" x14ac:dyDescent="0.2">
      <c r="A819">
        <v>4</v>
      </c>
      <c r="B819">
        <v>30</v>
      </c>
      <c r="C819">
        <v>2005</v>
      </c>
      <c r="D819">
        <v>5780</v>
      </c>
      <c r="E819">
        <v>0</v>
      </c>
      <c r="F819">
        <v>-1</v>
      </c>
      <c r="G819">
        <v>-1</v>
      </c>
      <c r="H819">
        <v>-1</v>
      </c>
      <c r="I819">
        <v>-1</v>
      </c>
      <c r="J819">
        <v>0</v>
      </c>
      <c r="K819">
        <v>0</v>
      </c>
      <c r="L819">
        <v>1</v>
      </c>
      <c r="M819">
        <v>2</v>
      </c>
      <c r="N819">
        <v>3</v>
      </c>
      <c r="O819">
        <v>4</v>
      </c>
      <c r="P819">
        <v>3</v>
      </c>
      <c r="Q819">
        <v>2</v>
      </c>
      <c r="R819">
        <v>3</v>
      </c>
      <c r="S819">
        <v>4</v>
      </c>
      <c r="T819">
        <v>5</v>
      </c>
      <c r="U819">
        <v>5</v>
      </c>
      <c r="V819">
        <v>6</v>
      </c>
      <c r="W819">
        <v>7</v>
      </c>
      <c r="X819">
        <v>8</v>
      </c>
      <c r="Y819">
        <v>7</v>
      </c>
      <c r="Z819">
        <v>6</v>
      </c>
      <c r="AA819">
        <v>7</v>
      </c>
      <c r="AB819">
        <v>8</v>
      </c>
      <c r="AC819">
        <v>9</v>
      </c>
      <c r="AD819">
        <v>10</v>
      </c>
      <c r="AE819">
        <v>11</v>
      </c>
      <c r="AF819">
        <v>12</v>
      </c>
      <c r="AG819">
        <v>13</v>
      </c>
      <c r="AH819">
        <v>14</v>
      </c>
      <c r="AI819">
        <v>15</v>
      </c>
      <c r="AJ819">
        <v>16</v>
      </c>
      <c r="AK819">
        <v>17</v>
      </c>
      <c r="AL819">
        <v>18</v>
      </c>
      <c r="AM819">
        <v>19</v>
      </c>
      <c r="AN819">
        <v>20</v>
      </c>
      <c r="AO819">
        <v>21</v>
      </c>
      <c r="AP819">
        <v>22</v>
      </c>
      <c r="AQ819">
        <v>23</v>
      </c>
      <c r="AR819">
        <v>24</v>
      </c>
      <c r="AS819">
        <v>25</v>
      </c>
      <c r="AT819">
        <v>26</v>
      </c>
      <c r="AU819">
        <v>27</v>
      </c>
      <c r="AV819">
        <v>28</v>
      </c>
      <c r="AW819">
        <v>29</v>
      </c>
      <c r="AX819">
        <v>30</v>
      </c>
      <c r="AY819">
        <v>31</v>
      </c>
      <c r="AZ819">
        <v>32</v>
      </c>
      <c r="BA819" t="s">
        <v>51</v>
      </c>
      <c r="BB819" s="1">
        <v>41261</v>
      </c>
      <c r="BC819">
        <v>29184</v>
      </c>
      <c r="BD819" s="4">
        <f t="shared" si="36"/>
        <v>2</v>
      </c>
      <c r="BE819">
        <f t="shared" si="37"/>
        <v>11.854166666666666</v>
      </c>
      <c r="BF819">
        <f t="shared" si="38"/>
        <v>2012</v>
      </c>
    </row>
    <row r="820" spans="1:58" x14ac:dyDescent="0.2">
      <c r="A820">
        <v>4</v>
      </c>
      <c r="B820">
        <v>40</v>
      </c>
      <c r="C820">
        <v>2006</v>
      </c>
      <c r="D820">
        <v>8302</v>
      </c>
      <c r="E820">
        <v>0</v>
      </c>
      <c r="F820">
        <v>-1</v>
      </c>
      <c r="G820">
        <v>-1</v>
      </c>
      <c r="H820">
        <v>-1</v>
      </c>
      <c r="I820">
        <v>-1</v>
      </c>
      <c r="J820">
        <v>-1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-1</v>
      </c>
      <c r="AC820">
        <v>-1</v>
      </c>
      <c r="AD820">
        <v>-1</v>
      </c>
      <c r="AE820">
        <v>-1</v>
      </c>
      <c r="AF820">
        <v>-1</v>
      </c>
      <c r="AG820">
        <v>-1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-1</v>
      </c>
      <c r="AP820">
        <v>-1</v>
      </c>
      <c r="AQ820">
        <v>-1</v>
      </c>
      <c r="AR820">
        <v>-1</v>
      </c>
      <c r="AS820">
        <v>-1</v>
      </c>
      <c r="AT820">
        <v>-1</v>
      </c>
      <c r="AU820">
        <v>-1</v>
      </c>
      <c r="AV820">
        <v>-1</v>
      </c>
      <c r="AW820">
        <v>0</v>
      </c>
      <c r="AX820">
        <v>0</v>
      </c>
      <c r="AY820">
        <v>0</v>
      </c>
      <c r="AZ820">
        <v>0</v>
      </c>
      <c r="BA820" t="s">
        <v>52</v>
      </c>
      <c r="BB820" s="1">
        <v>40194</v>
      </c>
      <c r="BC820">
        <v>34307</v>
      </c>
      <c r="BD820" s="4">
        <f t="shared" si="36"/>
        <v>3</v>
      </c>
      <c r="BE820">
        <f t="shared" si="37"/>
        <v>-0.39583333333333331</v>
      </c>
      <c r="BF820">
        <f t="shared" si="38"/>
        <v>2010</v>
      </c>
    </row>
    <row r="821" spans="1:58" x14ac:dyDescent="0.2">
      <c r="A821">
        <v>2</v>
      </c>
      <c r="B821">
        <v>50</v>
      </c>
      <c r="C821">
        <v>2007</v>
      </c>
      <c r="D821">
        <v>9863</v>
      </c>
      <c r="E821">
        <v>-1</v>
      </c>
      <c r="F821">
        <v>-1</v>
      </c>
      <c r="G821">
        <v>-1</v>
      </c>
      <c r="H821">
        <v>-1</v>
      </c>
      <c r="I821">
        <v>-1</v>
      </c>
      <c r="J821">
        <v>-1</v>
      </c>
      <c r="K821">
        <v>-1</v>
      </c>
      <c r="L821">
        <v>-1</v>
      </c>
      <c r="M821">
        <v>-1</v>
      </c>
      <c r="N821">
        <v>-1</v>
      </c>
      <c r="O821">
        <v>-1</v>
      </c>
      <c r="P821">
        <v>-1</v>
      </c>
      <c r="Q821">
        <v>-1</v>
      </c>
      <c r="R821">
        <v>-1</v>
      </c>
      <c r="S821">
        <v>-1</v>
      </c>
      <c r="T821">
        <v>-1</v>
      </c>
      <c r="U821">
        <v>-1</v>
      </c>
      <c r="V821">
        <v>-1</v>
      </c>
      <c r="W821">
        <v>-1</v>
      </c>
      <c r="X821">
        <v>-1</v>
      </c>
      <c r="Y821">
        <v>-1</v>
      </c>
      <c r="Z821">
        <v>-1</v>
      </c>
      <c r="AA821">
        <v>-1</v>
      </c>
      <c r="AB821">
        <v>-1</v>
      </c>
      <c r="AC821">
        <v>-1</v>
      </c>
      <c r="AD821">
        <v>-1</v>
      </c>
      <c r="AE821">
        <v>-1</v>
      </c>
      <c r="AF821">
        <v>-1</v>
      </c>
      <c r="AG821">
        <v>-1</v>
      </c>
      <c r="AH821">
        <v>-1</v>
      </c>
      <c r="AI821">
        <v>-1</v>
      </c>
      <c r="AJ821">
        <v>-1</v>
      </c>
      <c r="AK821">
        <v>-1</v>
      </c>
      <c r="AL821">
        <v>-1</v>
      </c>
      <c r="AM821">
        <v>-1</v>
      </c>
      <c r="AN821">
        <v>-1</v>
      </c>
      <c r="AO821">
        <v>-1</v>
      </c>
      <c r="AP821">
        <v>-1</v>
      </c>
      <c r="AQ821">
        <v>-1</v>
      </c>
      <c r="AR821">
        <v>-1</v>
      </c>
      <c r="AS821">
        <v>-1</v>
      </c>
      <c r="AT821">
        <v>-1</v>
      </c>
      <c r="AU821">
        <v>-1</v>
      </c>
      <c r="AV821">
        <v>-1</v>
      </c>
      <c r="AW821">
        <v>-1</v>
      </c>
      <c r="AX821">
        <v>-1</v>
      </c>
      <c r="AY821">
        <v>-1</v>
      </c>
      <c r="AZ821">
        <v>-1</v>
      </c>
      <c r="BA821" t="s">
        <v>52</v>
      </c>
      <c r="BB821" s="1">
        <v>42272</v>
      </c>
      <c r="BC821">
        <v>32147</v>
      </c>
      <c r="BD821" s="4">
        <f t="shared" si="36"/>
        <v>3</v>
      </c>
      <c r="BE821">
        <f t="shared" si="37"/>
        <v>-1</v>
      </c>
      <c r="BF821">
        <f t="shared" si="38"/>
        <v>2015</v>
      </c>
    </row>
    <row r="822" spans="1:58" x14ac:dyDescent="0.2">
      <c r="A822">
        <v>2</v>
      </c>
      <c r="B822">
        <v>10</v>
      </c>
      <c r="C822">
        <v>2007</v>
      </c>
      <c r="D822">
        <v>12819</v>
      </c>
      <c r="E822">
        <v>-1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0</v>
      </c>
      <c r="Q822">
        <v>0</v>
      </c>
      <c r="R822">
        <v>1</v>
      </c>
      <c r="S822">
        <v>2</v>
      </c>
      <c r="T822">
        <v>2</v>
      </c>
      <c r="U822">
        <v>0</v>
      </c>
      <c r="V822">
        <v>1</v>
      </c>
      <c r="W822">
        <v>1</v>
      </c>
      <c r="X822">
        <v>1</v>
      </c>
      <c r="Y822">
        <v>0</v>
      </c>
      <c r="Z822">
        <v>1</v>
      </c>
      <c r="AA822">
        <v>2</v>
      </c>
      <c r="AB822">
        <v>2</v>
      </c>
      <c r="AC822">
        <v>2</v>
      </c>
      <c r="AD822">
        <v>3</v>
      </c>
      <c r="AE822">
        <v>3</v>
      </c>
      <c r="AF822">
        <v>3</v>
      </c>
      <c r="AG822">
        <v>4</v>
      </c>
      <c r="AH822">
        <v>5</v>
      </c>
      <c r="AI822">
        <v>6</v>
      </c>
      <c r="AJ822">
        <v>5</v>
      </c>
      <c r="AK822">
        <v>4</v>
      </c>
      <c r="AL822">
        <v>5</v>
      </c>
      <c r="AM822">
        <v>4</v>
      </c>
      <c r="AN822">
        <v>5</v>
      </c>
      <c r="AO822">
        <v>6</v>
      </c>
      <c r="AP822">
        <v>6</v>
      </c>
      <c r="AQ822">
        <v>7</v>
      </c>
      <c r="AR822">
        <v>8</v>
      </c>
      <c r="AS822">
        <v>7</v>
      </c>
      <c r="AT822">
        <v>8</v>
      </c>
      <c r="AU822">
        <v>9</v>
      </c>
      <c r="AV822">
        <v>10</v>
      </c>
      <c r="AW822">
        <v>11</v>
      </c>
      <c r="AX822">
        <v>12</v>
      </c>
      <c r="AY822">
        <v>13</v>
      </c>
      <c r="AZ822">
        <v>0</v>
      </c>
      <c r="BA822" t="s">
        <v>52</v>
      </c>
      <c r="BB822" s="1">
        <v>40039</v>
      </c>
      <c r="BC822">
        <v>9716</v>
      </c>
      <c r="BD822" s="4">
        <f t="shared" si="36"/>
        <v>3</v>
      </c>
      <c r="BE822">
        <f t="shared" si="37"/>
        <v>3.3958333333333335</v>
      </c>
      <c r="BF822">
        <f t="shared" si="38"/>
        <v>2009</v>
      </c>
    </row>
    <row r="823" spans="1:58" x14ac:dyDescent="0.2">
      <c r="A823">
        <v>4</v>
      </c>
      <c r="B823">
        <v>20</v>
      </c>
      <c r="C823">
        <v>2007</v>
      </c>
      <c r="D823">
        <v>18762</v>
      </c>
      <c r="E823">
        <v>-1</v>
      </c>
      <c r="F823">
        <v>-1</v>
      </c>
      <c r="G823">
        <v>-1</v>
      </c>
      <c r="H823">
        <v>-2</v>
      </c>
      <c r="I823">
        <v>-1</v>
      </c>
      <c r="J823">
        <v>-1</v>
      </c>
      <c r="K823">
        <v>-2</v>
      </c>
      <c r="L823">
        <v>-1</v>
      </c>
      <c r="M823">
        <v>-2</v>
      </c>
      <c r="N823">
        <v>-1</v>
      </c>
      <c r="O823">
        <v>-1</v>
      </c>
      <c r="P823">
        <v>-1</v>
      </c>
      <c r="Q823" t="s">
        <v>49</v>
      </c>
      <c r="R823" t="s">
        <v>49</v>
      </c>
      <c r="S823" t="s">
        <v>49</v>
      </c>
      <c r="T823" t="s">
        <v>49</v>
      </c>
      <c r="U823">
        <v>0</v>
      </c>
      <c r="V823" t="s">
        <v>49</v>
      </c>
      <c r="W823" t="s">
        <v>49</v>
      </c>
      <c r="X823" t="s">
        <v>49</v>
      </c>
      <c r="Y823" t="s">
        <v>49</v>
      </c>
      <c r="Z823">
        <v>0</v>
      </c>
      <c r="AA823">
        <v>-1</v>
      </c>
      <c r="AB823">
        <v>0</v>
      </c>
      <c r="AC823">
        <v>-1</v>
      </c>
      <c r="AD823">
        <v>0</v>
      </c>
      <c r="AE823">
        <v>-1</v>
      </c>
      <c r="AF823">
        <v>0</v>
      </c>
      <c r="AG823">
        <v>0</v>
      </c>
      <c r="AH823">
        <v>-1</v>
      </c>
      <c r="AI823">
        <v>0</v>
      </c>
      <c r="AJ823">
        <v>0</v>
      </c>
      <c r="AK823">
        <v>0</v>
      </c>
      <c r="AL823">
        <v>-2</v>
      </c>
      <c r="AM823">
        <v>0</v>
      </c>
      <c r="AN823">
        <v>1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 t="s">
        <v>49</v>
      </c>
      <c r="AX823" t="s">
        <v>49</v>
      </c>
      <c r="AY823" t="s">
        <v>49</v>
      </c>
      <c r="AZ823" t="s">
        <v>49</v>
      </c>
      <c r="BA823" t="s">
        <v>52</v>
      </c>
      <c r="BB823" s="1">
        <v>40966</v>
      </c>
      <c r="BC823">
        <v>5713</v>
      </c>
      <c r="BD823" s="4">
        <f t="shared" si="36"/>
        <v>3</v>
      </c>
      <c r="BE823">
        <f t="shared" si="37"/>
        <v>-0.55555555555555558</v>
      </c>
      <c r="BF823">
        <f t="shared" si="38"/>
        <v>2012</v>
      </c>
    </row>
    <row r="824" spans="1:58" x14ac:dyDescent="0.2">
      <c r="A824">
        <v>1</v>
      </c>
      <c r="B824">
        <v>30</v>
      </c>
      <c r="C824">
        <v>1915</v>
      </c>
      <c r="D824">
        <v>7575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-2</v>
      </c>
      <c r="AR824">
        <v>-2</v>
      </c>
      <c r="AS824">
        <v>-2</v>
      </c>
      <c r="AT824">
        <v>-2</v>
      </c>
      <c r="AU824">
        <v>-2</v>
      </c>
      <c r="AV824">
        <v>-2</v>
      </c>
      <c r="AW824">
        <v>-2</v>
      </c>
      <c r="AX824">
        <v>-2</v>
      </c>
      <c r="AY824">
        <v>-2</v>
      </c>
      <c r="AZ824">
        <v>-2</v>
      </c>
      <c r="BA824" t="s">
        <v>51</v>
      </c>
      <c r="BB824" s="1">
        <v>42014</v>
      </c>
      <c r="BC824">
        <v>23118</v>
      </c>
      <c r="BD824" s="4">
        <f t="shared" si="36"/>
        <v>2</v>
      </c>
      <c r="BE824">
        <f t="shared" si="37"/>
        <v>-0.41666666666666669</v>
      </c>
      <c r="BF824">
        <f t="shared" si="38"/>
        <v>2015</v>
      </c>
    </row>
    <row r="825" spans="1:58" x14ac:dyDescent="0.2">
      <c r="A825">
        <v>1</v>
      </c>
      <c r="B825">
        <v>40</v>
      </c>
      <c r="C825">
        <v>1928</v>
      </c>
      <c r="D825">
        <v>15849</v>
      </c>
      <c r="E825">
        <v>-2</v>
      </c>
      <c r="F825">
        <v>-1</v>
      </c>
      <c r="G825">
        <v>0</v>
      </c>
      <c r="H825">
        <v>1</v>
      </c>
      <c r="I825">
        <v>2</v>
      </c>
      <c r="J825">
        <v>3</v>
      </c>
      <c r="K825">
        <v>4</v>
      </c>
      <c r="L825">
        <v>5</v>
      </c>
      <c r="M825">
        <v>6</v>
      </c>
      <c r="N825">
        <v>7</v>
      </c>
      <c r="O825">
        <v>4</v>
      </c>
      <c r="P825" t="s">
        <v>49</v>
      </c>
      <c r="Q825" t="s">
        <v>49</v>
      </c>
      <c r="R825" t="s">
        <v>49</v>
      </c>
      <c r="S825" t="s">
        <v>49</v>
      </c>
      <c r="T825" t="s">
        <v>49</v>
      </c>
      <c r="U825" t="s">
        <v>49</v>
      </c>
      <c r="V825" t="s">
        <v>49</v>
      </c>
      <c r="W825" t="s">
        <v>49</v>
      </c>
      <c r="X825" t="s">
        <v>49</v>
      </c>
      <c r="Y825" t="s">
        <v>49</v>
      </c>
      <c r="Z825" t="s">
        <v>49</v>
      </c>
      <c r="AA825" t="s">
        <v>49</v>
      </c>
      <c r="AB825" t="s">
        <v>49</v>
      </c>
      <c r="AC825" t="s">
        <v>49</v>
      </c>
      <c r="AD825" t="s">
        <v>49</v>
      </c>
      <c r="AE825" t="s">
        <v>49</v>
      </c>
      <c r="AF825" t="s">
        <v>49</v>
      </c>
      <c r="AG825" t="s">
        <v>49</v>
      </c>
      <c r="AH825" t="s">
        <v>49</v>
      </c>
      <c r="AI825" t="s">
        <v>49</v>
      </c>
      <c r="AJ825" t="s">
        <v>49</v>
      </c>
      <c r="AK825" t="s">
        <v>49</v>
      </c>
      <c r="AL825" t="s">
        <v>49</v>
      </c>
      <c r="AM825" t="s">
        <v>49</v>
      </c>
      <c r="AN825" t="s">
        <v>49</v>
      </c>
      <c r="AO825" t="s">
        <v>49</v>
      </c>
      <c r="AP825" t="s">
        <v>49</v>
      </c>
      <c r="AQ825" t="s">
        <v>49</v>
      </c>
      <c r="AR825" t="s">
        <v>49</v>
      </c>
      <c r="AS825" t="s">
        <v>49</v>
      </c>
      <c r="AT825" t="s">
        <v>49</v>
      </c>
      <c r="AU825" t="s">
        <v>49</v>
      </c>
      <c r="AV825" t="s">
        <v>49</v>
      </c>
      <c r="AW825" t="s">
        <v>49</v>
      </c>
      <c r="AX825" t="s">
        <v>49</v>
      </c>
      <c r="AY825" t="s">
        <v>49</v>
      </c>
      <c r="AZ825" t="s">
        <v>49</v>
      </c>
      <c r="BA825" t="s">
        <v>51</v>
      </c>
      <c r="BB825" s="1">
        <v>40164</v>
      </c>
      <c r="BC825">
        <v>60480</v>
      </c>
      <c r="BD825" s="4">
        <f t="shared" si="36"/>
        <v>2</v>
      </c>
      <c r="BE825">
        <f t="shared" si="37"/>
        <v>2.6363636363636362</v>
      </c>
      <c r="BF825">
        <f t="shared" si="38"/>
        <v>2009</v>
      </c>
    </row>
    <row r="826" spans="1:58" x14ac:dyDescent="0.2">
      <c r="A826">
        <v>1</v>
      </c>
      <c r="B826">
        <v>50</v>
      </c>
      <c r="C826">
        <v>1928</v>
      </c>
      <c r="D826">
        <v>15475</v>
      </c>
      <c r="E826">
        <v>-2</v>
      </c>
      <c r="F826">
        <v>-3</v>
      </c>
      <c r="G826">
        <v>-2</v>
      </c>
      <c r="H826">
        <v>-2</v>
      </c>
      <c r="I826">
        <v>-2</v>
      </c>
      <c r="J826">
        <v>-1</v>
      </c>
      <c r="K826">
        <v>-1</v>
      </c>
      <c r="L826">
        <v>0</v>
      </c>
      <c r="M826">
        <v>-1</v>
      </c>
      <c r="N826">
        <v>0</v>
      </c>
      <c r="O826">
        <v>0</v>
      </c>
      <c r="P826">
        <v>1</v>
      </c>
      <c r="Q826">
        <v>0</v>
      </c>
      <c r="R826">
        <v>0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1</v>
      </c>
      <c r="Z826">
        <v>0</v>
      </c>
      <c r="AA826">
        <v>0</v>
      </c>
      <c r="AB826">
        <v>0</v>
      </c>
      <c r="AC826">
        <v>0</v>
      </c>
      <c r="AD826">
        <v>1</v>
      </c>
      <c r="AE826">
        <v>1</v>
      </c>
      <c r="AF826">
        <v>0</v>
      </c>
      <c r="AG826">
        <v>0</v>
      </c>
      <c r="AH826">
        <v>0</v>
      </c>
      <c r="AI826">
        <v>0</v>
      </c>
      <c r="AJ826">
        <v>1</v>
      </c>
      <c r="AK826">
        <v>0</v>
      </c>
      <c r="AL826">
        <v>0</v>
      </c>
      <c r="AM826">
        <v>1</v>
      </c>
      <c r="AN826">
        <v>1</v>
      </c>
      <c r="AO826">
        <v>0</v>
      </c>
      <c r="AP826">
        <v>0</v>
      </c>
      <c r="AQ826">
        <v>1</v>
      </c>
      <c r="AR826">
        <v>0</v>
      </c>
      <c r="AS826">
        <v>0</v>
      </c>
      <c r="AT826">
        <v>0</v>
      </c>
      <c r="AU826">
        <v>1</v>
      </c>
      <c r="AV826">
        <v>2</v>
      </c>
      <c r="AW826">
        <v>0</v>
      </c>
      <c r="AX826">
        <v>1</v>
      </c>
      <c r="AY826">
        <v>0</v>
      </c>
      <c r="AZ826">
        <v>0</v>
      </c>
      <c r="BA826" t="s">
        <v>52</v>
      </c>
      <c r="BB826" s="1">
        <v>40682</v>
      </c>
      <c r="BC826">
        <v>22625</v>
      </c>
      <c r="BD826" s="4">
        <f t="shared" si="36"/>
        <v>3</v>
      </c>
      <c r="BE826">
        <f t="shared" si="37"/>
        <v>-2.0833333333333332E-2</v>
      </c>
      <c r="BF826">
        <f t="shared" si="38"/>
        <v>2011</v>
      </c>
    </row>
    <row r="827" spans="1:58" x14ac:dyDescent="0.2">
      <c r="A827">
        <v>1</v>
      </c>
      <c r="B827">
        <v>10</v>
      </c>
      <c r="C827">
        <v>1928</v>
      </c>
      <c r="D827">
        <v>18295</v>
      </c>
      <c r="E827">
        <v>0</v>
      </c>
      <c r="F827">
        <v>0</v>
      </c>
      <c r="G827">
        <v>0</v>
      </c>
      <c r="H827">
        <v>1</v>
      </c>
      <c r="I827">
        <v>2</v>
      </c>
      <c r="J827">
        <v>1</v>
      </c>
      <c r="K827">
        <v>2</v>
      </c>
      <c r="L827">
        <v>3</v>
      </c>
      <c r="M827">
        <v>4</v>
      </c>
      <c r="N827">
        <v>5</v>
      </c>
      <c r="O827">
        <v>6</v>
      </c>
      <c r="P827">
        <v>7</v>
      </c>
      <c r="Q827">
        <v>8</v>
      </c>
      <c r="R827">
        <v>9</v>
      </c>
      <c r="S827">
        <v>10</v>
      </c>
      <c r="T827">
        <v>11</v>
      </c>
      <c r="U827">
        <v>12</v>
      </c>
      <c r="V827">
        <v>13</v>
      </c>
      <c r="W827">
        <v>14</v>
      </c>
      <c r="X827">
        <v>15</v>
      </c>
      <c r="Y827">
        <v>16</v>
      </c>
      <c r="Z827">
        <v>17</v>
      </c>
      <c r="AA827">
        <v>18</v>
      </c>
      <c r="AB827">
        <v>19</v>
      </c>
      <c r="AC827">
        <v>20</v>
      </c>
      <c r="AD827">
        <v>21</v>
      </c>
      <c r="AE827">
        <v>22</v>
      </c>
      <c r="AF827">
        <v>23</v>
      </c>
      <c r="AG827">
        <v>24</v>
      </c>
      <c r="AH827">
        <v>25</v>
      </c>
      <c r="AI827">
        <v>26</v>
      </c>
      <c r="AJ827">
        <v>27</v>
      </c>
      <c r="AK827">
        <v>28</v>
      </c>
      <c r="AL827">
        <v>29</v>
      </c>
      <c r="AM827">
        <v>30</v>
      </c>
      <c r="AN827">
        <v>31</v>
      </c>
      <c r="AO827">
        <v>32</v>
      </c>
      <c r="AP827">
        <v>33</v>
      </c>
      <c r="AQ827">
        <v>34</v>
      </c>
      <c r="AR827">
        <v>35</v>
      </c>
      <c r="AS827">
        <v>36</v>
      </c>
      <c r="AT827">
        <v>37</v>
      </c>
      <c r="AU827">
        <v>38</v>
      </c>
      <c r="AV827">
        <v>39</v>
      </c>
      <c r="AW827">
        <v>40</v>
      </c>
      <c r="AX827">
        <v>41</v>
      </c>
      <c r="AY827">
        <v>42</v>
      </c>
      <c r="AZ827">
        <v>43</v>
      </c>
      <c r="BA827" t="s">
        <v>51</v>
      </c>
      <c r="BB827" s="1">
        <v>41772</v>
      </c>
      <c r="BC827">
        <v>36141</v>
      </c>
      <c r="BD827" s="4">
        <f t="shared" si="36"/>
        <v>2</v>
      </c>
      <c r="BE827">
        <f t="shared" si="37"/>
        <v>19.770833333333332</v>
      </c>
      <c r="BF827">
        <f t="shared" si="38"/>
        <v>2014</v>
      </c>
    </row>
    <row r="828" spans="1:58" x14ac:dyDescent="0.2">
      <c r="A828">
        <v>3</v>
      </c>
      <c r="B828">
        <v>20</v>
      </c>
      <c r="C828">
        <v>1915</v>
      </c>
      <c r="D828">
        <v>10689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 t="s">
        <v>51</v>
      </c>
      <c r="BB828" s="1">
        <v>41653</v>
      </c>
      <c r="BC828">
        <v>63430</v>
      </c>
      <c r="BD828" s="4">
        <f t="shared" si="36"/>
        <v>2</v>
      </c>
      <c r="BE828">
        <f t="shared" si="37"/>
        <v>0</v>
      </c>
      <c r="BF828">
        <f t="shared" si="38"/>
        <v>2014</v>
      </c>
    </row>
    <row r="829" spans="1:58" x14ac:dyDescent="0.2">
      <c r="A829">
        <v>2</v>
      </c>
      <c r="B829">
        <v>30</v>
      </c>
      <c r="C829">
        <v>1902</v>
      </c>
      <c r="D829">
        <v>19188</v>
      </c>
      <c r="E829">
        <v>-2</v>
      </c>
      <c r="F829">
        <v>-1</v>
      </c>
      <c r="G829">
        <v>0</v>
      </c>
      <c r="H829">
        <v>1</v>
      </c>
      <c r="I829">
        <v>2</v>
      </c>
      <c r="J829">
        <v>3</v>
      </c>
      <c r="K829">
        <v>4</v>
      </c>
      <c r="L829">
        <v>5</v>
      </c>
      <c r="M829">
        <v>6</v>
      </c>
      <c r="N829">
        <v>7</v>
      </c>
      <c r="O829">
        <v>8</v>
      </c>
      <c r="P829">
        <v>9</v>
      </c>
      <c r="Q829">
        <v>10</v>
      </c>
      <c r="R829">
        <v>11</v>
      </c>
      <c r="S829">
        <v>12</v>
      </c>
      <c r="T829">
        <v>13</v>
      </c>
      <c r="U829">
        <v>14</v>
      </c>
      <c r="V829">
        <v>15</v>
      </c>
      <c r="W829">
        <v>16</v>
      </c>
      <c r="X829">
        <v>17</v>
      </c>
      <c r="Y829">
        <v>18</v>
      </c>
      <c r="Z829">
        <v>19</v>
      </c>
      <c r="AA829">
        <v>20</v>
      </c>
      <c r="AB829">
        <v>21</v>
      </c>
      <c r="AC829">
        <v>22</v>
      </c>
      <c r="AD829">
        <v>23</v>
      </c>
      <c r="AE829">
        <v>24</v>
      </c>
      <c r="AF829">
        <v>25</v>
      </c>
      <c r="AG829">
        <v>26</v>
      </c>
      <c r="AH829">
        <v>27</v>
      </c>
      <c r="AI829">
        <v>28</v>
      </c>
      <c r="AJ829">
        <v>29</v>
      </c>
      <c r="AK829">
        <v>30</v>
      </c>
      <c r="AL829">
        <v>31</v>
      </c>
      <c r="AM829">
        <v>32</v>
      </c>
      <c r="AN829">
        <v>33</v>
      </c>
      <c r="AO829">
        <v>34</v>
      </c>
      <c r="AP829">
        <v>35</v>
      </c>
      <c r="AQ829">
        <v>36</v>
      </c>
      <c r="AR829">
        <v>37</v>
      </c>
      <c r="AS829">
        <v>38</v>
      </c>
      <c r="AT829">
        <v>39</v>
      </c>
      <c r="AU829">
        <v>40</v>
      </c>
      <c r="AV829">
        <v>41</v>
      </c>
      <c r="AW829">
        <v>42</v>
      </c>
      <c r="AX829">
        <v>43</v>
      </c>
      <c r="AY829">
        <v>44</v>
      </c>
      <c r="AZ829">
        <v>45</v>
      </c>
      <c r="BA829" t="s">
        <v>51</v>
      </c>
      <c r="BB829" s="1">
        <v>41459</v>
      </c>
      <c r="BC829">
        <v>88333</v>
      </c>
      <c r="BD829" s="4">
        <f t="shared" si="36"/>
        <v>2</v>
      </c>
      <c r="BE829">
        <f t="shared" si="37"/>
        <v>21.5</v>
      </c>
      <c r="BF829">
        <f t="shared" si="38"/>
        <v>2013</v>
      </c>
    </row>
    <row r="830" spans="1:58" x14ac:dyDescent="0.2">
      <c r="A830">
        <v>4</v>
      </c>
      <c r="B830">
        <v>40</v>
      </c>
      <c r="C830">
        <v>1902</v>
      </c>
      <c r="D830">
        <v>13389</v>
      </c>
      <c r="E830">
        <v>-1</v>
      </c>
      <c r="F830">
        <v>-1</v>
      </c>
      <c r="G830">
        <v>-1</v>
      </c>
      <c r="H830">
        <v>-1</v>
      </c>
      <c r="I830">
        <v>-1</v>
      </c>
      <c r="J830">
        <v>-1</v>
      </c>
      <c r="K830">
        <v>-1</v>
      </c>
      <c r="L830">
        <v>-1</v>
      </c>
      <c r="M830">
        <v>-1</v>
      </c>
      <c r="N830">
        <v>-1</v>
      </c>
      <c r="O830">
        <v>-1</v>
      </c>
      <c r="P830">
        <v>-1</v>
      </c>
      <c r="Q830">
        <v>-1</v>
      </c>
      <c r="R830">
        <v>-1</v>
      </c>
      <c r="S830">
        <v>-1</v>
      </c>
      <c r="T830">
        <v>-1</v>
      </c>
      <c r="U830">
        <v>-1</v>
      </c>
      <c r="V830">
        <v>-1</v>
      </c>
      <c r="W830">
        <v>-1</v>
      </c>
      <c r="X830">
        <v>-1</v>
      </c>
      <c r="Y830">
        <v>-1</v>
      </c>
      <c r="Z830">
        <v>-1</v>
      </c>
      <c r="AA830">
        <v>-1</v>
      </c>
      <c r="AB830">
        <v>0</v>
      </c>
      <c r="AC830">
        <v>0</v>
      </c>
      <c r="AD830">
        <v>1</v>
      </c>
      <c r="AE830">
        <v>2</v>
      </c>
      <c r="AF830">
        <v>1</v>
      </c>
      <c r="AG830">
        <v>0</v>
      </c>
      <c r="AH830">
        <v>1</v>
      </c>
      <c r="AI830">
        <v>1</v>
      </c>
      <c r="AJ830">
        <v>2</v>
      </c>
      <c r="AK830">
        <v>3</v>
      </c>
      <c r="AL830">
        <v>4</v>
      </c>
      <c r="AM830">
        <v>5</v>
      </c>
      <c r="AN830">
        <v>-1</v>
      </c>
      <c r="AO830">
        <v>-1</v>
      </c>
      <c r="AP830">
        <v>-1</v>
      </c>
      <c r="AQ830">
        <v>-1</v>
      </c>
      <c r="AR830">
        <v>-1</v>
      </c>
      <c r="AS830">
        <v>-1</v>
      </c>
      <c r="AT830">
        <v>-1</v>
      </c>
      <c r="AU830">
        <v>-1</v>
      </c>
      <c r="AV830">
        <v>-1</v>
      </c>
      <c r="AW830">
        <v>-1</v>
      </c>
      <c r="AX830">
        <v>-1</v>
      </c>
      <c r="AY830">
        <v>-1</v>
      </c>
      <c r="AZ830">
        <v>-1</v>
      </c>
      <c r="BA830" t="s">
        <v>52</v>
      </c>
      <c r="BB830" s="1">
        <v>41143</v>
      </c>
      <c r="BC830">
        <v>76042</v>
      </c>
      <c r="BD830" s="4">
        <f t="shared" si="36"/>
        <v>3</v>
      </c>
      <c r="BE830">
        <f t="shared" si="37"/>
        <v>-0.33333333333333331</v>
      </c>
      <c r="BF830">
        <f t="shared" si="38"/>
        <v>2012</v>
      </c>
    </row>
    <row r="831" spans="1:58" x14ac:dyDescent="0.2">
      <c r="A831">
        <v>4</v>
      </c>
      <c r="B831">
        <v>50</v>
      </c>
      <c r="C831">
        <v>1902</v>
      </c>
      <c r="D831">
        <v>11289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1</v>
      </c>
      <c r="S831">
        <v>-1</v>
      </c>
      <c r="T831">
        <v>0</v>
      </c>
      <c r="U831">
        <v>0</v>
      </c>
      <c r="V831">
        <v>1</v>
      </c>
      <c r="W831">
        <v>0</v>
      </c>
      <c r="X831">
        <v>1</v>
      </c>
      <c r="Y831">
        <v>2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1</v>
      </c>
      <c r="AF831">
        <v>0</v>
      </c>
      <c r="AG831">
        <v>1</v>
      </c>
      <c r="AH831">
        <v>0</v>
      </c>
      <c r="AI831">
        <v>1</v>
      </c>
      <c r="AJ831">
        <v>0</v>
      </c>
      <c r="AK831">
        <v>0</v>
      </c>
      <c r="AL831">
        <v>1</v>
      </c>
      <c r="AM831">
        <v>2</v>
      </c>
      <c r="AN831">
        <v>3</v>
      </c>
      <c r="AO831">
        <v>0</v>
      </c>
      <c r="AP831">
        <v>1</v>
      </c>
      <c r="AQ831">
        <v>0</v>
      </c>
      <c r="AR831">
        <v>1</v>
      </c>
      <c r="AS831">
        <v>0</v>
      </c>
      <c r="AT831">
        <v>1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1</v>
      </c>
      <c r="BA831" t="s">
        <v>52</v>
      </c>
      <c r="BB831" s="1">
        <v>42215</v>
      </c>
      <c r="BC831">
        <v>15645</v>
      </c>
      <c r="BD831" s="4">
        <f t="shared" si="36"/>
        <v>3</v>
      </c>
      <c r="BE831">
        <f t="shared" si="37"/>
        <v>0.35416666666666669</v>
      </c>
      <c r="BF831">
        <f t="shared" si="38"/>
        <v>2015</v>
      </c>
    </row>
    <row r="832" spans="1:58" x14ac:dyDescent="0.2">
      <c r="A832">
        <v>2</v>
      </c>
      <c r="B832">
        <v>10</v>
      </c>
      <c r="C832">
        <v>1928</v>
      </c>
      <c r="D832">
        <v>13155</v>
      </c>
      <c r="E832">
        <v>-1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 t="s">
        <v>52</v>
      </c>
      <c r="BB832" s="1">
        <v>41132</v>
      </c>
      <c r="BC832">
        <v>15730</v>
      </c>
      <c r="BD832" s="4">
        <f t="shared" si="36"/>
        <v>3</v>
      </c>
      <c r="BE832">
        <f t="shared" si="37"/>
        <v>-2.0833333333333332E-2</v>
      </c>
      <c r="BF832">
        <f t="shared" si="38"/>
        <v>2012</v>
      </c>
    </row>
    <row r="833" spans="1:58" x14ac:dyDescent="0.2">
      <c r="A833">
        <v>2</v>
      </c>
      <c r="B833">
        <v>20</v>
      </c>
      <c r="C833">
        <v>1902</v>
      </c>
      <c r="D833">
        <v>13090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1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 t="s">
        <v>52</v>
      </c>
      <c r="BB833" s="1">
        <v>42231</v>
      </c>
      <c r="BC833">
        <v>24798</v>
      </c>
      <c r="BD833" s="4">
        <f t="shared" si="36"/>
        <v>3</v>
      </c>
      <c r="BE833">
        <f t="shared" si="37"/>
        <v>2.0833333333333332E-2</v>
      </c>
      <c r="BF833">
        <f t="shared" si="38"/>
        <v>2015</v>
      </c>
    </row>
    <row r="834" spans="1:58" x14ac:dyDescent="0.2">
      <c r="A834">
        <v>2</v>
      </c>
      <c r="B834">
        <v>30</v>
      </c>
      <c r="C834">
        <v>1973</v>
      </c>
      <c r="D834">
        <v>4337</v>
      </c>
      <c r="E834">
        <v>-3</v>
      </c>
      <c r="F834">
        <v>-5</v>
      </c>
      <c r="G834">
        <v>-4</v>
      </c>
      <c r="H834">
        <v>-6</v>
      </c>
      <c r="I834">
        <v>0</v>
      </c>
      <c r="J834">
        <v>-1</v>
      </c>
      <c r="K834">
        <v>0</v>
      </c>
      <c r="L834">
        <v>-1</v>
      </c>
      <c r="M834">
        <v>0</v>
      </c>
      <c r="N834">
        <v>0</v>
      </c>
      <c r="O834">
        <v>1</v>
      </c>
      <c r="P834">
        <v>-3</v>
      </c>
      <c r="Q834">
        <v>-2</v>
      </c>
      <c r="R834">
        <v>0</v>
      </c>
      <c r="S834">
        <v>0</v>
      </c>
      <c r="T834">
        <v>0</v>
      </c>
      <c r="U834">
        <v>0</v>
      </c>
      <c r="V834">
        <v>-1</v>
      </c>
      <c r="W834">
        <v>0</v>
      </c>
      <c r="X834">
        <v>0</v>
      </c>
      <c r="Y834">
        <v>0</v>
      </c>
      <c r="Z834">
        <v>-2</v>
      </c>
      <c r="AA834">
        <v>-1</v>
      </c>
      <c r="AB834">
        <v>0</v>
      </c>
      <c r="AC834">
        <v>0</v>
      </c>
      <c r="AD834">
        <v>1</v>
      </c>
      <c r="AE834">
        <v>-1</v>
      </c>
      <c r="AF834">
        <v>0</v>
      </c>
      <c r="AG834">
        <v>1</v>
      </c>
      <c r="AH834">
        <v>2</v>
      </c>
      <c r="AI834">
        <v>3</v>
      </c>
      <c r="AJ834">
        <v>0</v>
      </c>
      <c r="AK834">
        <v>1</v>
      </c>
      <c r="AL834">
        <v>-2</v>
      </c>
      <c r="AM834">
        <v>-1</v>
      </c>
      <c r="AN834">
        <v>-2</v>
      </c>
      <c r="AO834">
        <v>-1</v>
      </c>
      <c r="AP834">
        <v>-2</v>
      </c>
      <c r="AQ834">
        <v>-1</v>
      </c>
      <c r="AR834">
        <v>0</v>
      </c>
      <c r="AS834">
        <v>-1</v>
      </c>
      <c r="AT834">
        <v>0</v>
      </c>
      <c r="AU834">
        <v>-2</v>
      </c>
      <c r="AV834">
        <v>-1</v>
      </c>
      <c r="AW834">
        <v>-2</v>
      </c>
      <c r="AX834">
        <v>-1</v>
      </c>
      <c r="AY834">
        <v>0</v>
      </c>
      <c r="AZ834">
        <v>-1</v>
      </c>
      <c r="BA834" t="s">
        <v>52</v>
      </c>
      <c r="BB834" s="1">
        <v>42276</v>
      </c>
      <c r="BC834">
        <v>97435</v>
      </c>
      <c r="BD834" s="4">
        <f t="shared" si="36"/>
        <v>3</v>
      </c>
      <c r="BE834">
        <f t="shared" si="37"/>
        <v>-0.79166666666666663</v>
      </c>
      <c r="BF834">
        <f t="shared" si="38"/>
        <v>2015</v>
      </c>
    </row>
    <row r="835" spans="1:58" x14ac:dyDescent="0.2">
      <c r="A835">
        <v>3</v>
      </c>
      <c r="B835">
        <v>40</v>
      </c>
      <c r="C835">
        <v>1973</v>
      </c>
      <c r="D835">
        <v>10655</v>
      </c>
      <c r="E835">
        <v>-2</v>
      </c>
      <c r="F835">
        <v>-2</v>
      </c>
      <c r="G835">
        <v>-1</v>
      </c>
      <c r="H835">
        <v>-1</v>
      </c>
      <c r="I835">
        <v>0</v>
      </c>
      <c r="J835">
        <v>0</v>
      </c>
      <c r="K835">
        <v>-1</v>
      </c>
      <c r="L835">
        <v>0</v>
      </c>
      <c r="M835">
        <v>1</v>
      </c>
      <c r="N835">
        <v>2</v>
      </c>
      <c r="O835">
        <v>0</v>
      </c>
      <c r="P835">
        <v>1</v>
      </c>
      <c r="Q835">
        <v>0</v>
      </c>
      <c r="R835">
        <v>1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</v>
      </c>
      <c r="Y835">
        <v>0</v>
      </c>
      <c r="Z835">
        <v>0</v>
      </c>
      <c r="AA835">
        <v>0</v>
      </c>
      <c r="AB835">
        <v>1</v>
      </c>
      <c r="AC835">
        <v>2</v>
      </c>
      <c r="AD835">
        <v>0</v>
      </c>
      <c r="AE835">
        <v>0</v>
      </c>
      <c r="AF835">
        <v>0</v>
      </c>
      <c r="AG835">
        <v>1</v>
      </c>
      <c r="AH835">
        <v>0</v>
      </c>
      <c r="AI835">
        <v>1</v>
      </c>
      <c r="AJ835">
        <v>2</v>
      </c>
      <c r="AK835">
        <v>3</v>
      </c>
      <c r="AL835">
        <v>-1</v>
      </c>
      <c r="AM835">
        <v>0</v>
      </c>
      <c r="AN835">
        <v>1</v>
      </c>
      <c r="AO835">
        <v>2</v>
      </c>
      <c r="AP835">
        <v>0</v>
      </c>
      <c r="AQ835">
        <v>1</v>
      </c>
      <c r="AR835">
        <v>2</v>
      </c>
      <c r="AS835">
        <v>3</v>
      </c>
      <c r="AT835">
        <v>2</v>
      </c>
      <c r="AU835">
        <v>3</v>
      </c>
      <c r="AV835">
        <v>1</v>
      </c>
      <c r="AW835">
        <v>2</v>
      </c>
      <c r="AX835">
        <v>3</v>
      </c>
      <c r="AY835">
        <v>2</v>
      </c>
      <c r="AZ835">
        <v>0</v>
      </c>
      <c r="BA835" t="s">
        <v>51</v>
      </c>
      <c r="BB835" s="1">
        <v>41577</v>
      </c>
      <c r="BC835">
        <v>98937</v>
      </c>
      <c r="BD835" s="4">
        <f t="shared" ref="BD835:BD898" si="39">(LEFT(BA835,1))*1</f>
        <v>2</v>
      </c>
      <c r="BE835">
        <f t="shared" ref="BE835:BE898" si="40">AVERAGE(E835:AZ835)</f>
        <v>0.625</v>
      </c>
      <c r="BF835">
        <f t="shared" ref="BF835:BF898" si="41">YEAR(BB835)</f>
        <v>2013</v>
      </c>
    </row>
    <row r="836" spans="1:58" x14ac:dyDescent="0.2">
      <c r="A836">
        <v>4</v>
      </c>
      <c r="B836">
        <v>50</v>
      </c>
      <c r="C836">
        <v>1973</v>
      </c>
      <c r="D836">
        <v>2919</v>
      </c>
      <c r="E836">
        <v>-1</v>
      </c>
      <c r="F836">
        <v>-1</v>
      </c>
      <c r="G836">
        <v>-1</v>
      </c>
      <c r="H836">
        <v>-1</v>
      </c>
      <c r="I836">
        <v>-1</v>
      </c>
      <c r="J836">
        <v>-1</v>
      </c>
      <c r="K836">
        <v>-1</v>
      </c>
      <c r="L836">
        <v>-1</v>
      </c>
      <c r="M836">
        <v>-1</v>
      </c>
      <c r="N836">
        <v>-1</v>
      </c>
      <c r="O836">
        <v>-1</v>
      </c>
      <c r="P836">
        <v>-1</v>
      </c>
      <c r="Q836">
        <v>-1</v>
      </c>
      <c r="R836">
        <v>-1</v>
      </c>
      <c r="S836">
        <v>-1</v>
      </c>
      <c r="T836">
        <v>-1</v>
      </c>
      <c r="U836">
        <v>-1</v>
      </c>
      <c r="V836">
        <v>-1</v>
      </c>
      <c r="W836">
        <v>-1</v>
      </c>
      <c r="X836">
        <v>-1</v>
      </c>
      <c r="Y836">
        <v>-1</v>
      </c>
      <c r="Z836">
        <v>-1</v>
      </c>
      <c r="AA836">
        <v>-1</v>
      </c>
      <c r="AB836">
        <v>-1</v>
      </c>
      <c r="AC836">
        <v>-1</v>
      </c>
      <c r="AD836">
        <v>-1</v>
      </c>
      <c r="AE836">
        <v>-1</v>
      </c>
      <c r="AF836">
        <v>-1</v>
      </c>
      <c r="AG836">
        <v>-1</v>
      </c>
      <c r="AH836">
        <v>-1</v>
      </c>
      <c r="AI836">
        <v>-1</v>
      </c>
      <c r="AJ836">
        <v>-1</v>
      </c>
      <c r="AK836">
        <v>-1</v>
      </c>
      <c r="AL836">
        <v>-1</v>
      </c>
      <c r="AM836">
        <v>-1</v>
      </c>
      <c r="AN836">
        <v>-1</v>
      </c>
      <c r="AO836">
        <v>-1</v>
      </c>
      <c r="AP836">
        <v>-1</v>
      </c>
      <c r="AQ836">
        <v>-1</v>
      </c>
      <c r="AR836">
        <v>-1</v>
      </c>
      <c r="AS836">
        <v>-1</v>
      </c>
      <c r="AT836">
        <v>-1</v>
      </c>
      <c r="AU836">
        <v>-1</v>
      </c>
      <c r="AV836">
        <v>-1</v>
      </c>
      <c r="AW836">
        <v>-1</v>
      </c>
      <c r="AX836">
        <v>-1</v>
      </c>
      <c r="AY836">
        <v>-1</v>
      </c>
      <c r="AZ836">
        <v>-1</v>
      </c>
      <c r="BA836" t="s">
        <v>52</v>
      </c>
      <c r="BB836" s="1">
        <v>41922</v>
      </c>
      <c r="BC836">
        <v>26292</v>
      </c>
      <c r="BD836" s="4">
        <f t="shared" si="39"/>
        <v>3</v>
      </c>
      <c r="BE836">
        <f t="shared" si="40"/>
        <v>-1</v>
      </c>
      <c r="BF836">
        <f t="shared" si="41"/>
        <v>2014</v>
      </c>
    </row>
    <row r="837" spans="1:58" x14ac:dyDescent="0.2">
      <c r="A837">
        <v>1</v>
      </c>
      <c r="B837">
        <v>10</v>
      </c>
      <c r="C837">
        <v>1923</v>
      </c>
      <c r="D837">
        <v>7158</v>
      </c>
      <c r="E837">
        <v>-1</v>
      </c>
      <c r="F837">
        <v>-1</v>
      </c>
      <c r="G837">
        <v>-1</v>
      </c>
      <c r="H837">
        <v>-1</v>
      </c>
      <c r="I837">
        <v>-1</v>
      </c>
      <c r="J837">
        <v>-1</v>
      </c>
      <c r="K837">
        <v>-1</v>
      </c>
      <c r="L837">
        <v>-1</v>
      </c>
      <c r="M837">
        <v>-1</v>
      </c>
      <c r="N837">
        <v>-1</v>
      </c>
      <c r="O837">
        <v>-1</v>
      </c>
      <c r="P837">
        <v>-1</v>
      </c>
      <c r="Q837">
        <v>0</v>
      </c>
      <c r="R837">
        <v>1</v>
      </c>
      <c r="S837">
        <v>2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1</v>
      </c>
      <c r="AC837">
        <v>1</v>
      </c>
      <c r="AD837">
        <v>1</v>
      </c>
      <c r="AE837">
        <v>1</v>
      </c>
      <c r="AF837">
        <v>2</v>
      </c>
      <c r="AG837">
        <v>2</v>
      </c>
      <c r="AH837">
        <v>1</v>
      </c>
      <c r="AI837">
        <v>2</v>
      </c>
      <c r="AJ837">
        <v>3</v>
      </c>
      <c r="AK837">
        <v>1</v>
      </c>
      <c r="AL837">
        <v>1</v>
      </c>
      <c r="AM837">
        <v>2</v>
      </c>
      <c r="AN837">
        <v>1</v>
      </c>
      <c r="AO837">
        <v>2</v>
      </c>
      <c r="AP837">
        <v>3</v>
      </c>
      <c r="AQ837">
        <v>0</v>
      </c>
      <c r="AR837">
        <v>1</v>
      </c>
      <c r="AS837">
        <v>2</v>
      </c>
      <c r="AT837">
        <v>3</v>
      </c>
      <c r="AU837">
        <v>4</v>
      </c>
      <c r="AV837">
        <v>4</v>
      </c>
      <c r="AW837">
        <v>5</v>
      </c>
      <c r="AX837">
        <v>6</v>
      </c>
      <c r="AY837">
        <v>7</v>
      </c>
      <c r="AZ837">
        <v>7</v>
      </c>
      <c r="BA837" t="s">
        <v>52</v>
      </c>
      <c r="BB837" s="1">
        <v>40567</v>
      </c>
      <c r="BC837">
        <v>4277</v>
      </c>
      <c r="BD837" s="4">
        <f t="shared" si="39"/>
        <v>3</v>
      </c>
      <c r="BE837">
        <f t="shared" si="40"/>
        <v>1.125</v>
      </c>
      <c r="BF837">
        <f t="shared" si="41"/>
        <v>2011</v>
      </c>
    </row>
    <row r="838" spans="1:58" x14ac:dyDescent="0.2">
      <c r="A838">
        <v>1</v>
      </c>
      <c r="B838">
        <v>20</v>
      </c>
      <c r="C838">
        <v>1957</v>
      </c>
      <c r="D838">
        <v>9147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2</v>
      </c>
      <c r="L838">
        <v>3</v>
      </c>
      <c r="M838">
        <v>4</v>
      </c>
      <c r="N838" t="s">
        <v>49</v>
      </c>
      <c r="O838" t="s">
        <v>49</v>
      </c>
      <c r="P838" t="s">
        <v>49</v>
      </c>
      <c r="Q838" t="s">
        <v>49</v>
      </c>
      <c r="R838" t="s">
        <v>49</v>
      </c>
      <c r="S838" t="s">
        <v>49</v>
      </c>
      <c r="T838" t="s">
        <v>49</v>
      </c>
      <c r="U838" t="s">
        <v>49</v>
      </c>
      <c r="V838" t="s">
        <v>49</v>
      </c>
      <c r="W838" t="s">
        <v>49</v>
      </c>
      <c r="X838" t="s">
        <v>49</v>
      </c>
      <c r="Y838" t="s">
        <v>49</v>
      </c>
      <c r="Z838" t="s">
        <v>49</v>
      </c>
      <c r="AA838" t="s">
        <v>49</v>
      </c>
      <c r="AB838" t="s">
        <v>49</v>
      </c>
      <c r="AC838" t="s">
        <v>49</v>
      </c>
      <c r="AD838" t="s">
        <v>49</v>
      </c>
      <c r="AE838" t="s">
        <v>49</v>
      </c>
      <c r="AF838" t="s">
        <v>49</v>
      </c>
      <c r="AG838" t="s">
        <v>49</v>
      </c>
      <c r="AH838" t="s">
        <v>49</v>
      </c>
      <c r="AI838" t="s">
        <v>49</v>
      </c>
      <c r="AJ838" t="s">
        <v>49</v>
      </c>
      <c r="AK838" t="s">
        <v>49</v>
      </c>
      <c r="AL838" t="s">
        <v>49</v>
      </c>
      <c r="AM838" t="s">
        <v>49</v>
      </c>
      <c r="AN838" t="s">
        <v>49</v>
      </c>
      <c r="AO838" t="s">
        <v>49</v>
      </c>
      <c r="AP838" t="s">
        <v>49</v>
      </c>
      <c r="AQ838" t="s">
        <v>49</v>
      </c>
      <c r="AR838" t="s">
        <v>49</v>
      </c>
      <c r="AS838" t="s">
        <v>49</v>
      </c>
      <c r="AT838" t="s">
        <v>49</v>
      </c>
      <c r="AU838" t="s">
        <v>49</v>
      </c>
      <c r="AV838" t="s">
        <v>49</v>
      </c>
      <c r="AW838" t="s">
        <v>49</v>
      </c>
      <c r="AX838" t="s">
        <v>49</v>
      </c>
      <c r="AY838" t="s">
        <v>49</v>
      </c>
      <c r="AZ838" t="s">
        <v>49</v>
      </c>
      <c r="BA838" t="s">
        <v>50</v>
      </c>
      <c r="BB838" s="1">
        <v>40718</v>
      </c>
      <c r="BC838">
        <v>21885</v>
      </c>
      <c r="BD838" s="4">
        <f t="shared" si="39"/>
        <v>1</v>
      </c>
      <c r="BE838">
        <f t="shared" si="40"/>
        <v>1.1111111111111112</v>
      </c>
      <c r="BF838">
        <f t="shared" si="41"/>
        <v>2011</v>
      </c>
    </row>
    <row r="839" spans="1:58" x14ac:dyDescent="0.2">
      <c r="A839">
        <v>2</v>
      </c>
      <c r="B839">
        <v>30</v>
      </c>
      <c r="C839">
        <v>1957</v>
      </c>
      <c r="D839">
        <v>11150</v>
      </c>
      <c r="E839">
        <v>-1</v>
      </c>
      <c r="F839">
        <v>-1</v>
      </c>
      <c r="G839">
        <v>-1</v>
      </c>
      <c r="H839">
        <v>-1</v>
      </c>
      <c r="I839">
        <v>-1</v>
      </c>
      <c r="J839">
        <v>-1</v>
      </c>
      <c r="K839">
        <v>-1</v>
      </c>
      <c r="L839">
        <v>-1</v>
      </c>
      <c r="M839">
        <v>-1</v>
      </c>
      <c r="N839">
        <v>-1</v>
      </c>
      <c r="O839">
        <v>-2</v>
      </c>
      <c r="P839">
        <v>-2</v>
      </c>
      <c r="Q839">
        <v>-2</v>
      </c>
      <c r="R839">
        <v>-2</v>
      </c>
      <c r="S839">
        <v>-2</v>
      </c>
      <c r="T839">
        <v>-2</v>
      </c>
      <c r="U839">
        <v>-2</v>
      </c>
      <c r="V839">
        <v>-3</v>
      </c>
      <c r="W839">
        <v>-3</v>
      </c>
      <c r="X839">
        <v>-2</v>
      </c>
      <c r="Y839">
        <v>-3</v>
      </c>
      <c r="Z839">
        <v>-2</v>
      </c>
      <c r="AA839">
        <v>-5</v>
      </c>
      <c r="AB839">
        <v>-4</v>
      </c>
      <c r="AC839">
        <v>-5</v>
      </c>
      <c r="AD839">
        <v>-4</v>
      </c>
      <c r="AE839">
        <v>-4</v>
      </c>
      <c r="AF839">
        <v>-5</v>
      </c>
      <c r="AG839">
        <v>-5</v>
      </c>
      <c r="AH839">
        <v>-7</v>
      </c>
      <c r="AI839">
        <v>-7</v>
      </c>
      <c r="AJ839">
        <v>-6</v>
      </c>
      <c r="AK839">
        <v>-5</v>
      </c>
      <c r="AL839">
        <v>-6</v>
      </c>
      <c r="AM839">
        <v>-6</v>
      </c>
      <c r="AN839">
        <v>-6</v>
      </c>
      <c r="AO839" t="s">
        <v>49</v>
      </c>
      <c r="AP839" t="s">
        <v>49</v>
      </c>
      <c r="AQ839" t="s">
        <v>49</v>
      </c>
      <c r="AR839" t="s">
        <v>49</v>
      </c>
      <c r="AS839" t="s">
        <v>49</v>
      </c>
      <c r="AT839" t="s">
        <v>49</v>
      </c>
      <c r="AU839" t="s">
        <v>49</v>
      </c>
      <c r="AV839" t="s">
        <v>49</v>
      </c>
      <c r="AW839" t="s">
        <v>49</v>
      </c>
      <c r="AX839" t="s">
        <v>49</v>
      </c>
      <c r="AY839" t="s">
        <v>49</v>
      </c>
      <c r="AZ839" t="s">
        <v>49</v>
      </c>
      <c r="BA839" t="s">
        <v>51</v>
      </c>
      <c r="BB839" s="1">
        <v>41955</v>
      </c>
      <c r="BC839">
        <v>38816</v>
      </c>
      <c r="BD839" s="4">
        <f t="shared" si="39"/>
        <v>2</v>
      </c>
      <c r="BE839">
        <f t="shared" si="40"/>
        <v>-3.1111111111111112</v>
      </c>
      <c r="BF839">
        <f t="shared" si="41"/>
        <v>2014</v>
      </c>
    </row>
    <row r="840" spans="1:58" x14ac:dyDescent="0.2">
      <c r="A840">
        <v>3</v>
      </c>
      <c r="B840">
        <v>40</v>
      </c>
      <c r="C840">
        <v>1957</v>
      </c>
      <c r="D840">
        <v>11593</v>
      </c>
      <c r="E840">
        <v>-1</v>
      </c>
      <c r="F840">
        <v>-1</v>
      </c>
      <c r="G840">
        <v>-1</v>
      </c>
      <c r="H840">
        <v>-1</v>
      </c>
      <c r="I840">
        <v>-1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</v>
      </c>
      <c r="Y840">
        <v>0</v>
      </c>
      <c r="Z840">
        <v>0</v>
      </c>
      <c r="AA840">
        <v>1</v>
      </c>
      <c r="AB840">
        <v>1</v>
      </c>
      <c r="AC840">
        <v>0</v>
      </c>
      <c r="AD840">
        <v>1</v>
      </c>
      <c r="AE840">
        <v>2</v>
      </c>
      <c r="AF840">
        <v>1</v>
      </c>
      <c r="AG840">
        <v>1</v>
      </c>
      <c r="AH840">
        <v>2</v>
      </c>
      <c r="AI840">
        <v>1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1</v>
      </c>
      <c r="AS840">
        <v>2</v>
      </c>
      <c r="AT840">
        <v>3</v>
      </c>
      <c r="AU840">
        <v>1</v>
      </c>
      <c r="AV840">
        <v>2</v>
      </c>
      <c r="AW840">
        <v>3</v>
      </c>
      <c r="AX840">
        <v>0</v>
      </c>
      <c r="AY840">
        <v>1</v>
      </c>
      <c r="AZ840">
        <v>2</v>
      </c>
      <c r="BA840" t="s">
        <v>51</v>
      </c>
      <c r="BB840" s="1">
        <v>40516</v>
      </c>
      <c r="BC840">
        <v>59488</v>
      </c>
      <c r="BD840" s="4">
        <f t="shared" si="39"/>
        <v>2</v>
      </c>
      <c r="BE840">
        <f t="shared" si="40"/>
        <v>0.4375</v>
      </c>
      <c r="BF840">
        <f t="shared" si="41"/>
        <v>2010</v>
      </c>
    </row>
    <row r="841" spans="1:58" x14ac:dyDescent="0.2">
      <c r="A841">
        <v>3</v>
      </c>
      <c r="B841">
        <v>50</v>
      </c>
      <c r="C841">
        <v>1863</v>
      </c>
      <c r="D841">
        <v>13373</v>
      </c>
      <c r="E841">
        <v>-1</v>
      </c>
      <c r="F841">
        <v>-1</v>
      </c>
      <c r="G841">
        <v>-1</v>
      </c>
      <c r="H841">
        <v>-1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 t="s">
        <v>50</v>
      </c>
      <c r="BB841" s="1">
        <v>41970</v>
      </c>
      <c r="BC841">
        <v>36524</v>
      </c>
      <c r="BD841" s="4">
        <f t="shared" si="39"/>
        <v>1</v>
      </c>
      <c r="BE841">
        <f t="shared" si="40"/>
        <v>-8.3333333333333329E-2</v>
      </c>
      <c r="BF841">
        <f t="shared" si="41"/>
        <v>2014</v>
      </c>
    </row>
    <row r="842" spans="1:58" x14ac:dyDescent="0.2">
      <c r="A842">
        <v>1</v>
      </c>
      <c r="B842">
        <v>10</v>
      </c>
      <c r="C842">
        <v>1902</v>
      </c>
      <c r="D842">
        <v>6996</v>
      </c>
      <c r="E842">
        <v>-1</v>
      </c>
      <c r="F842">
        <v>0</v>
      </c>
      <c r="G842">
        <v>1</v>
      </c>
      <c r="H842">
        <v>2</v>
      </c>
      <c r="I842">
        <v>3</v>
      </c>
      <c r="J842">
        <v>4</v>
      </c>
      <c r="K842">
        <v>3</v>
      </c>
      <c r="L842">
        <v>4</v>
      </c>
      <c r="M842">
        <v>5</v>
      </c>
      <c r="N842">
        <v>5</v>
      </c>
      <c r="O842">
        <v>6</v>
      </c>
      <c r="P842">
        <v>7</v>
      </c>
      <c r="Q842">
        <v>8</v>
      </c>
      <c r="R842">
        <v>9</v>
      </c>
      <c r="S842">
        <v>10</v>
      </c>
      <c r="T842">
        <v>11</v>
      </c>
      <c r="U842">
        <v>12</v>
      </c>
      <c r="V842">
        <v>13</v>
      </c>
      <c r="W842">
        <v>14</v>
      </c>
      <c r="X842">
        <v>15</v>
      </c>
      <c r="Y842">
        <v>16</v>
      </c>
      <c r="Z842">
        <v>17</v>
      </c>
      <c r="AA842">
        <v>18</v>
      </c>
      <c r="AB842">
        <v>19</v>
      </c>
      <c r="AC842">
        <v>20</v>
      </c>
      <c r="AD842">
        <v>21</v>
      </c>
      <c r="AE842">
        <v>22</v>
      </c>
      <c r="AF842">
        <v>23</v>
      </c>
      <c r="AG842">
        <v>24</v>
      </c>
      <c r="AH842">
        <v>25</v>
      </c>
      <c r="AI842">
        <v>26</v>
      </c>
      <c r="AJ842">
        <v>27</v>
      </c>
      <c r="AK842">
        <v>28</v>
      </c>
      <c r="AL842">
        <v>29</v>
      </c>
      <c r="AM842">
        <v>30</v>
      </c>
      <c r="AN842">
        <v>31</v>
      </c>
      <c r="AO842">
        <v>32</v>
      </c>
      <c r="AP842">
        <v>33</v>
      </c>
      <c r="AQ842">
        <v>34</v>
      </c>
      <c r="AR842">
        <v>35</v>
      </c>
      <c r="AS842">
        <v>36</v>
      </c>
      <c r="AT842">
        <v>37</v>
      </c>
      <c r="AU842">
        <v>38</v>
      </c>
      <c r="AV842">
        <v>39</v>
      </c>
      <c r="AW842">
        <v>40</v>
      </c>
      <c r="AX842">
        <v>41</v>
      </c>
      <c r="AY842">
        <v>42</v>
      </c>
      <c r="AZ842">
        <v>43</v>
      </c>
      <c r="BA842" t="s">
        <v>51</v>
      </c>
      <c r="BB842" s="1">
        <v>42102</v>
      </c>
      <c r="BC842">
        <v>47452</v>
      </c>
      <c r="BD842" s="4">
        <f t="shared" si="39"/>
        <v>2</v>
      </c>
      <c r="BE842">
        <f t="shared" si="40"/>
        <v>19.9375</v>
      </c>
      <c r="BF842">
        <f t="shared" si="41"/>
        <v>2015</v>
      </c>
    </row>
    <row r="843" spans="1:58" x14ac:dyDescent="0.2">
      <c r="A843">
        <v>2</v>
      </c>
      <c r="B843">
        <v>20</v>
      </c>
      <c r="C843">
        <v>1902</v>
      </c>
      <c r="D843">
        <v>7238</v>
      </c>
      <c r="E843">
        <v>0</v>
      </c>
      <c r="F843">
        <v>-2</v>
      </c>
      <c r="G843">
        <v>-1</v>
      </c>
      <c r="H843">
        <v>-2</v>
      </c>
      <c r="I843">
        <v>-1</v>
      </c>
      <c r="J843">
        <v>-3</v>
      </c>
      <c r="K843">
        <v>-2</v>
      </c>
      <c r="L843">
        <v>-2</v>
      </c>
      <c r="M843">
        <v>-1</v>
      </c>
      <c r="N843">
        <v>0</v>
      </c>
      <c r="O843">
        <v>-1</v>
      </c>
      <c r="P843">
        <v>0</v>
      </c>
      <c r="Q843">
        <v>-1</v>
      </c>
      <c r="R843">
        <v>0</v>
      </c>
      <c r="S843">
        <v>-1</v>
      </c>
      <c r="T843">
        <v>0</v>
      </c>
      <c r="U843">
        <v>-1</v>
      </c>
      <c r="V843">
        <v>0</v>
      </c>
      <c r="W843">
        <v>-2</v>
      </c>
      <c r="X843">
        <v>-1</v>
      </c>
      <c r="Y843">
        <v>-1</v>
      </c>
      <c r="Z843">
        <v>0</v>
      </c>
      <c r="AA843">
        <v>-2</v>
      </c>
      <c r="AB843">
        <v>-1</v>
      </c>
      <c r="AC843">
        <v>0</v>
      </c>
      <c r="AD843">
        <v>0</v>
      </c>
      <c r="AE843">
        <v>0</v>
      </c>
      <c r="AF843">
        <v>-1</v>
      </c>
      <c r="AG843">
        <v>0</v>
      </c>
      <c r="AH843">
        <v>-1</v>
      </c>
      <c r="AI843">
        <v>0</v>
      </c>
      <c r="AJ843">
        <v>-1</v>
      </c>
      <c r="AK843">
        <v>-2</v>
      </c>
      <c r="AL843">
        <v>-1</v>
      </c>
      <c r="AM843">
        <v>-2</v>
      </c>
      <c r="AN843">
        <v>-3</v>
      </c>
      <c r="AO843">
        <v>-2</v>
      </c>
      <c r="AP843">
        <v>-3</v>
      </c>
      <c r="AQ843">
        <v>-2</v>
      </c>
      <c r="AR843">
        <v>-1</v>
      </c>
      <c r="AS843">
        <v>-1</v>
      </c>
      <c r="AT843">
        <v>0</v>
      </c>
      <c r="AU843">
        <v>0</v>
      </c>
      <c r="AV843" t="s">
        <v>49</v>
      </c>
      <c r="AW843" t="s">
        <v>49</v>
      </c>
      <c r="AX843" t="s">
        <v>49</v>
      </c>
      <c r="AY843" t="s">
        <v>49</v>
      </c>
      <c r="AZ843" t="s">
        <v>49</v>
      </c>
      <c r="BA843" t="s">
        <v>52</v>
      </c>
      <c r="BB843" s="1">
        <v>40928</v>
      </c>
      <c r="BC843">
        <v>50597</v>
      </c>
      <c r="BD843" s="4">
        <f t="shared" si="39"/>
        <v>3</v>
      </c>
      <c r="BE843">
        <f t="shared" si="40"/>
        <v>-1.0465116279069768</v>
      </c>
      <c r="BF843">
        <f t="shared" si="41"/>
        <v>2012</v>
      </c>
    </row>
    <row r="844" spans="1:58" x14ac:dyDescent="0.2">
      <c r="A844">
        <v>2</v>
      </c>
      <c r="B844">
        <v>30</v>
      </c>
      <c r="C844">
        <v>1902</v>
      </c>
      <c r="D844">
        <v>15409</v>
      </c>
      <c r="E844">
        <v>-1</v>
      </c>
      <c r="F844">
        <v>-1</v>
      </c>
      <c r="G844">
        <v>-2</v>
      </c>
      <c r="H844">
        <v>-2</v>
      </c>
      <c r="I844">
        <v>-2</v>
      </c>
      <c r="J844">
        <v>-2</v>
      </c>
      <c r="K844">
        <v>-1</v>
      </c>
      <c r="L844">
        <v>-1</v>
      </c>
      <c r="M844">
        <v>0</v>
      </c>
      <c r="N844">
        <v>0</v>
      </c>
      <c r="O844">
        <v>1</v>
      </c>
      <c r="P844">
        <v>1</v>
      </c>
      <c r="Q844">
        <v>0</v>
      </c>
      <c r="R844">
        <v>0</v>
      </c>
      <c r="S844">
        <v>0</v>
      </c>
      <c r="T844">
        <v>0</v>
      </c>
      <c r="U844">
        <v>1</v>
      </c>
      <c r="V844">
        <v>0</v>
      </c>
      <c r="W844">
        <v>1</v>
      </c>
      <c r="X844">
        <v>-1</v>
      </c>
      <c r="Y844">
        <v>0</v>
      </c>
      <c r="Z844">
        <v>1</v>
      </c>
      <c r="AA844">
        <v>1</v>
      </c>
      <c r="AB844">
        <v>0</v>
      </c>
      <c r="AC844">
        <v>1</v>
      </c>
      <c r="AD844">
        <v>2</v>
      </c>
      <c r="AE844">
        <v>3</v>
      </c>
      <c r="AF844">
        <v>0</v>
      </c>
      <c r="AG844">
        <v>1</v>
      </c>
      <c r="AH844">
        <v>2</v>
      </c>
      <c r="AI844">
        <v>3</v>
      </c>
      <c r="AJ844">
        <v>4</v>
      </c>
      <c r="AK844">
        <v>5</v>
      </c>
      <c r="AL844">
        <v>6</v>
      </c>
      <c r="AM844">
        <v>7</v>
      </c>
      <c r="AN844">
        <v>8</v>
      </c>
      <c r="AO844">
        <v>9</v>
      </c>
      <c r="AP844">
        <v>10</v>
      </c>
      <c r="AQ844">
        <v>11</v>
      </c>
      <c r="AR844">
        <v>12</v>
      </c>
      <c r="AS844">
        <v>13</v>
      </c>
      <c r="AT844">
        <v>14</v>
      </c>
      <c r="AU844">
        <v>10</v>
      </c>
      <c r="AV844">
        <v>11</v>
      </c>
      <c r="AW844">
        <v>13</v>
      </c>
      <c r="AX844">
        <v>12</v>
      </c>
      <c r="AY844">
        <v>13</v>
      </c>
      <c r="AZ844">
        <v>14</v>
      </c>
      <c r="BA844" t="s">
        <v>50</v>
      </c>
      <c r="BB844" s="1">
        <v>42300</v>
      </c>
      <c r="BC844">
        <v>90394</v>
      </c>
      <c r="BD844" s="4">
        <f t="shared" si="39"/>
        <v>1</v>
      </c>
      <c r="BE844">
        <f t="shared" si="40"/>
        <v>3.6875</v>
      </c>
      <c r="BF844">
        <f t="shared" si="41"/>
        <v>2015</v>
      </c>
    </row>
    <row r="845" spans="1:58" x14ac:dyDescent="0.2">
      <c r="A845">
        <v>2</v>
      </c>
      <c r="B845">
        <v>40</v>
      </c>
      <c r="C845">
        <v>1902</v>
      </c>
      <c r="D845">
        <v>16615</v>
      </c>
      <c r="E845">
        <v>-4</v>
      </c>
      <c r="F845">
        <v>-3</v>
      </c>
      <c r="G845">
        <v>-2</v>
      </c>
      <c r="H845">
        <v>-5</v>
      </c>
      <c r="I845">
        <v>-4</v>
      </c>
      <c r="J845">
        <v>-3</v>
      </c>
      <c r="K845">
        <v>-2</v>
      </c>
      <c r="L845">
        <v>-5</v>
      </c>
      <c r="M845">
        <v>-4</v>
      </c>
      <c r="N845">
        <v>-3</v>
      </c>
      <c r="O845">
        <v>-2</v>
      </c>
      <c r="P845">
        <v>-1</v>
      </c>
      <c r="Q845">
        <v>-4</v>
      </c>
      <c r="R845">
        <v>-3</v>
      </c>
      <c r="S845">
        <v>-2</v>
      </c>
      <c r="T845">
        <v>-1</v>
      </c>
      <c r="U845">
        <v>-4</v>
      </c>
      <c r="V845">
        <v>-3</v>
      </c>
      <c r="W845">
        <v>-2</v>
      </c>
      <c r="X845">
        <v>-1</v>
      </c>
      <c r="Y845">
        <v>-4</v>
      </c>
      <c r="Z845">
        <v>-3</v>
      </c>
      <c r="AA845">
        <v>-2</v>
      </c>
      <c r="AB845">
        <v>-1</v>
      </c>
      <c r="AC845">
        <v>-4</v>
      </c>
      <c r="AD845">
        <v>-3</v>
      </c>
      <c r="AE845">
        <v>-2</v>
      </c>
      <c r="AF845">
        <v>-1</v>
      </c>
      <c r="AG845">
        <v>0</v>
      </c>
      <c r="AH845">
        <v>-3</v>
      </c>
      <c r="AI845">
        <v>-2</v>
      </c>
      <c r="AJ845">
        <v>-1</v>
      </c>
      <c r="AK845">
        <v>0</v>
      </c>
      <c r="AL845">
        <v>-4</v>
      </c>
      <c r="AM845">
        <v>-3</v>
      </c>
      <c r="AN845">
        <v>-2</v>
      </c>
      <c r="AO845">
        <v>-1</v>
      </c>
      <c r="AP845">
        <v>0</v>
      </c>
      <c r="AQ845">
        <v>-3</v>
      </c>
      <c r="AR845">
        <v>-2</v>
      </c>
      <c r="AS845">
        <v>-1</v>
      </c>
      <c r="AT845">
        <v>0</v>
      </c>
      <c r="AU845">
        <v>-3</v>
      </c>
      <c r="AV845">
        <v>-2</v>
      </c>
      <c r="AW845">
        <v>-1</v>
      </c>
      <c r="AX845">
        <v>0</v>
      </c>
      <c r="AY845" t="s">
        <v>49</v>
      </c>
      <c r="AZ845" t="s">
        <v>49</v>
      </c>
      <c r="BA845" t="s">
        <v>52</v>
      </c>
      <c r="BB845" s="1">
        <v>42009</v>
      </c>
      <c r="BC845">
        <v>18587</v>
      </c>
      <c r="BD845" s="4">
        <f t="shared" si="39"/>
        <v>3</v>
      </c>
      <c r="BE845">
        <f t="shared" si="40"/>
        <v>-2.3043478260869565</v>
      </c>
      <c r="BF845">
        <f t="shared" si="41"/>
        <v>2015</v>
      </c>
    </row>
    <row r="846" spans="1:58" x14ac:dyDescent="0.2">
      <c r="A846">
        <v>2</v>
      </c>
      <c r="B846">
        <v>50</v>
      </c>
      <c r="C846">
        <v>1834</v>
      </c>
      <c r="D846">
        <v>14742</v>
      </c>
      <c r="E846">
        <v>-1</v>
      </c>
      <c r="F846">
        <v>0</v>
      </c>
      <c r="G846">
        <v>-1</v>
      </c>
      <c r="H846">
        <v>-2</v>
      </c>
      <c r="I846">
        <v>-1</v>
      </c>
      <c r="J846">
        <v>0</v>
      </c>
      <c r="K846">
        <v>-3</v>
      </c>
      <c r="L846">
        <v>-3</v>
      </c>
      <c r="M846">
        <v>-2</v>
      </c>
      <c r="N846">
        <v>-3</v>
      </c>
      <c r="O846">
        <v>-2</v>
      </c>
      <c r="P846">
        <v>-1</v>
      </c>
      <c r="Q846">
        <v>-2</v>
      </c>
      <c r="R846">
        <v>-1</v>
      </c>
      <c r="S846">
        <v>-2</v>
      </c>
      <c r="T846">
        <v>-3</v>
      </c>
      <c r="U846">
        <v>-2</v>
      </c>
      <c r="V846">
        <v>-3</v>
      </c>
      <c r="W846">
        <v>-2</v>
      </c>
      <c r="X846">
        <v>-1</v>
      </c>
      <c r="Y846">
        <v>-3</v>
      </c>
      <c r="Z846">
        <v>-2</v>
      </c>
      <c r="AA846">
        <v>-3</v>
      </c>
      <c r="AB846">
        <v>-2</v>
      </c>
      <c r="AC846">
        <v>-3</v>
      </c>
      <c r="AD846">
        <v>-2</v>
      </c>
      <c r="AE846">
        <v>-1</v>
      </c>
      <c r="AF846">
        <v>0</v>
      </c>
      <c r="AG846">
        <v>-1</v>
      </c>
      <c r="AH846">
        <v>-3</v>
      </c>
      <c r="AI846">
        <v>-2</v>
      </c>
      <c r="AJ846">
        <v>-3</v>
      </c>
      <c r="AK846">
        <v>-2</v>
      </c>
      <c r="AL846">
        <v>-1</v>
      </c>
      <c r="AM846">
        <v>0</v>
      </c>
      <c r="AN846">
        <v>-1</v>
      </c>
      <c r="AO846">
        <v>-2</v>
      </c>
      <c r="AP846">
        <v>-1</v>
      </c>
      <c r="AQ846">
        <v>0</v>
      </c>
      <c r="AR846">
        <v>-1</v>
      </c>
      <c r="AS846">
        <v>0</v>
      </c>
      <c r="AT846">
        <v>1</v>
      </c>
      <c r="AU846">
        <v>-2</v>
      </c>
      <c r="AV846">
        <v>-2</v>
      </c>
      <c r="AW846">
        <v>-2</v>
      </c>
      <c r="AX846">
        <v>-1</v>
      </c>
      <c r="AY846">
        <v>0</v>
      </c>
      <c r="AZ846">
        <v>-1</v>
      </c>
      <c r="BA846" t="s">
        <v>52</v>
      </c>
      <c r="BB846" s="1">
        <v>40529</v>
      </c>
      <c r="BC846">
        <v>65763</v>
      </c>
      <c r="BD846" s="4">
        <f t="shared" si="39"/>
        <v>3</v>
      </c>
      <c r="BE846">
        <f t="shared" si="40"/>
        <v>-1.5625</v>
      </c>
      <c r="BF846">
        <f t="shared" si="41"/>
        <v>2010</v>
      </c>
    </row>
    <row r="847" spans="1:58" x14ac:dyDescent="0.2">
      <c r="A847">
        <v>1</v>
      </c>
      <c r="B847">
        <v>10</v>
      </c>
      <c r="C847">
        <v>1892</v>
      </c>
      <c r="D847">
        <v>8452</v>
      </c>
      <c r="E847">
        <v>-2</v>
      </c>
      <c r="F847">
        <v>-1</v>
      </c>
      <c r="G847">
        <v>0</v>
      </c>
      <c r="H847">
        <v>0</v>
      </c>
      <c r="I847">
        <v>-1</v>
      </c>
      <c r="J847">
        <v>-1</v>
      </c>
      <c r="K847">
        <v>0</v>
      </c>
      <c r="L847">
        <v>0</v>
      </c>
      <c r="M847">
        <v>0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1</v>
      </c>
      <c r="T847">
        <v>0</v>
      </c>
      <c r="U847">
        <v>0</v>
      </c>
      <c r="V847">
        <v>1</v>
      </c>
      <c r="W847">
        <v>2</v>
      </c>
      <c r="X847">
        <v>0</v>
      </c>
      <c r="Y847">
        <v>1</v>
      </c>
      <c r="Z847">
        <v>0</v>
      </c>
      <c r="AA847">
        <v>1</v>
      </c>
      <c r="AB847">
        <v>2</v>
      </c>
      <c r="AC847">
        <v>0</v>
      </c>
      <c r="AD847">
        <v>0</v>
      </c>
      <c r="AE847">
        <v>1</v>
      </c>
      <c r="AF847">
        <v>0</v>
      </c>
      <c r="AG847">
        <v>1</v>
      </c>
      <c r="AH847">
        <v>0</v>
      </c>
      <c r="AI847">
        <v>1</v>
      </c>
      <c r="AJ847">
        <v>0</v>
      </c>
      <c r="AK847">
        <v>1</v>
      </c>
      <c r="AL847">
        <v>0</v>
      </c>
      <c r="AM847">
        <v>1</v>
      </c>
      <c r="AN847">
        <v>0</v>
      </c>
      <c r="AO847">
        <v>1</v>
      </c>
      <c r="AP847">
        <v>2</v>
      </c>
      <c r="AQ847">
        <v>3</v>
      </c>
      <c r="AR847">
        <v>0</v>
      </c>
      <c r="AS847">
        <v>0</v>
      </c>
      <c r="AT847">
        <v>1</v>
      </c>
      <c r="AU847">
        <v>2</v>
      </c>
      <c r="AV847">
        <v>3</v>
      </c>
      <c r="AW847">
        <v>0</v>
      </c>
      <c r="AX847">
        <v>0</v>
      </c>
      <c r="AY847">
        <v>0</v>
      </c>
      <c r="AZ847">
        <v>0</v>
      </c>
      <c r="BA847" t="s">
        <v>52</v>
      </c>
      <c r="BB847" s="1">
        <v>40191</v>
      </c>
      <c r="BC847">
        <v>35782</v>
      </c>
      <c r="BD847" s="4">
        <f t="shared" si="39"/>
        <v>3</v>
      </c>
      <c r="BE847">
        <f t="shared" si="40"/>
        <v>0.4375</v>
      </c>
      <c r="BF847">
        <f t="shared" si="41"/>
        <v>2010</v>
      </c>
    </row>
    <row r="848" spans="1:58" x14ac:dyDescent="0.2">
      <c r="A848">
        <v>2</v>
      </c>
      <c r="B848">
        <v>20</v>
      </c>
      <c r="C848">
        <v>1892</v>
      </c>
      <c r="D848">
        <v>6777</v>
      </c>
      <c r="E848">
        <v>-2</v>
      </c>
      <c r="F848">
        <v>-2</v>
      </c>
      <c r="G848">
        <v>-2</v>
      </c>
      <c r="H848">
        <v>-1</v>
      </c>
      <c r="I848">
        <v>-1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1</v>
      </c>
      <c r="W848">
        <v>0</v>
      </c>
      <c r="X848">
        <v>0</v>
      </c>
      <c r="Y848">
        <v>0</v>
      </c>
      <c r="Z848">
        <v>1</v>
      </c>
      <c r="AA848">
        <v>2</v>
      </c>
      <c r="AB848">
        <v>1</v>
      </c>
      <c r="AC848">
        <v>0</v>
      </c>
      <c r="AD848">
        <v>1</v>
      </c>
      <c r="AE848">
        <v>0</v>
      </c>
      <c r="AF848">
        <v>1</v>
      </c>
      <c r="AG848">
        <v>2</v>
      </c>
      <c r="AH848">
        <v>2</v>
      </c>
      <c r="AI848">
        <v>3</v>
      </c>
      <c r="AJ848">
        <v>1</v>
      </c>
      <c r="AK848">
        <v>2</v>
      </c>
      <c r="AL848">
        <v>3</v>
      </c>
      <c r="AM848">
        <v>4</v>
      </c>
      <c r="AN848">
        <v>5</v>
      </c>
      <c r="AO848">
        <v>2</v>
      </c>
      <c r="AP848">
        <v>3</v>
      </c>
      <c r="AQ848">
        <v>4</v>
      </c>
      <c r="AR848">
        <v>5</v>
      </c>
      <c r="AS848">
        <v>6</v>
      </c>
      <c r="AT848">
        <v>5</v>
      </c>
      <c r="AU848">
        <v>6</v>
      </c>
      <c r="AV848">
        <v>7</v>
      </c>
      <c r="AW848">
        <v>8</v>
      </c>
      <c r="AX848">
        <v>9</v>
      </c>
      <c r="AY848">
        <v>10</v>
      </c>
      <c r="AZ848">
        <v>11</v>
      </c>
      <c r="BA848" t="s">
        <v>51</v>
      </c>
      <c r="BB848" s="1">
        <v>41122</v>
      </c>
      <c r="BC848">
        <v>86759</v>
      </c>
      <c r="BD848" s="4">
        <f t="shared" si="39"/>
        <v>2</v>
      </c>
      <c r="BE848">
        <f t="shared" si="40"/>
        <v>2.0416666666666665</v>
      </c>
      <c r="BF848">
        <f t="shared" si="41"/>
        <v>2012</v>
      </c>
    </row>
    <row r="849" spans="1:58" x14ac:dyDescent="0.2">
      <c r="A849">
        <v>4</v>
      </c>
      <c r="B849">
        <v>30</v>
      </c>
      <c r="C849">
        <v>1892</v>
      </c>
      <c r="D849">
        <v>19989</v>
      </c>
      <c r="E849">
        <v>-2</v>
      </c>
      <c r="F849">
        <v>-2</v>
      </c>
      <c r="G849">
        <v>-2</v>
      </c>
      <c r="H849">
        <v>-2</v>
      </c>
      <c r="I849">
        <v>-2</v>
      </c>
      <c r="J849">
        <v>-2</v>
      </c>
      <c r="K849">
        <v>-2</v>
      </c>
      <c r="L849">
        <v>-2</v>
      </c>
      <c r="M849">
        <v>-2</v>
      </c>
      <c r="N849">
        <v>-2</v>
      </c>
      <c r="O849">
        <v>-2</v>
      </c>
      <c r="P849">
        <v>-2</v>
      </c>
      <c r="Q849">
        <v>-2</v>
      </c>
      <c r="R849">
        <v>-2</v>
      </c>
      <c r="S849">
        <v>-2</v>
      </c>
      <c r="T849">
        <v>-2</v>
      </c>
      <c r="U849">
        <v>-2</v>
      </c>
      <c r="V849">
        <v>-2</v>
      </c>
      <c r="W849">
        <v>-2</v>
      </c>
      <c r="X849">
        <v>-2</v>
      </c>
      <c r="Y849">
        <v>-2</v>
      </c>
      <c r="Z849">
        <v>-2</v>
      </c>
      <c r="AA849">
        <v>-2</v>
      </c>
      <c r="AB849">
        <v>-2</v>
      </c>
      <c r="AC849">
        <v>-2</v>
      </c>
      <c r="AD849">
        <v>-2</v>
      </c>
      <c r="AE849">
        <v>-2</v>
      </c>
      <c r="AF849">
        <v>-2</v>
      </c>
      <c r="AG849">
        <v>-2</v>
      </c>
      <c r="AH849">
        <v>-2</v>
      </c>
      <c r="AI849">
        <v>-2</v>
      </c>
      <c r="AJ849">
        <v>-2</v>
      </c>
      <c r="AK849">
        <v>-2</v>
      </c>
      <c r="AL849">
        <v>-2</v>
      </c>
      <c r="AM849">
        <v>-2</v>
      </c>
      <c r="AN849">
        <v>-2</v>
      </c>
      <c r="AO849">
        <v>-2</v>
      </c>
      <c r="AP849">
        <v>-2</v>
      </c>
      <c r="AQ849">
        <v>-2</v>
      </c>
      <c r="AR849">
        <v>-2</v>
      </c>
      <c r="AS849">
        <v>-2</v>
      </c>
      <c r="AT849">
        <v>-2</v>
      </c>
      <c r="AU849">
        <v>-2</v>
      </c>
      <c r="AV849">
        <v>-2</v>
      </c>
      <c r="AW849">
        <v>-2</v>
      </c>
      <c r="AX849">
        <v>-2</v>
      </c>
      <c r="AY849">
        <v>-2</v>
      </c>
      <c r="AZ849">
        <v>-2</v>
      </c>
      <c r="BA849" t="s">
        <v>52</v>
      </c>
      <c r="BB849" s="1">
        <v>40956</v>
      </c>
      <c r="BC849">
        <v>30480</v>
      </c>
      <c r="BD849" s="4">
        <f t="shared" si="39"/>
        <v>3</v>
      </c>
      <c r="BE849">
        <f t="shared" si="40"/>
        <v>-2</v>
      </c>
      <c r="BF849">
        <f t="shared" si="41"/>
        <v>2012</v>
      </c>
    </row>
    <row r="850" spans="1:58" x14ac:dyDescent="0.2">
      <c r="A850">
        <v>2</v>
      </c>
      <c r="B850">
        <v>40</v>
      </c>
      <c r="C850">
        <v>1834</v>
      </c>
      <c r="D850">
        <v>3403</v>
      </c>
      <c r="E850">
        <v>-2</v>
      </c>
      <c r="F850">
        <v>0</v>
      </c>
      <c r="G850">
        <v>0</v>
      </c>
      <c r="H850">
        <v>-1</v>
      </c>
      <c r="I850">
        <v>-1</v>
      </c>
      <c r="J850">
        <v>0</v>
      </c>
      <c r="K850">
        <v>0</v>
      </c>
      <c r="L850">
        <v>-1</v>
      </c>
      <c r="M850">
        <v>-1</v>
      </c>
      <c r="N850">
        <v>-1</v>
      </c>
      <c r="O850">
        <v>-1</v>
      </c>
      <c r="P850">
        <v>-1</v>
      </c>
      <c r="Q850">
        <v>-1</v>
      </c>
      <c r="R850">
        <v>-1</v>
      </c>
      <c r="S850">
        <v>0</v>
      </c>
      <c r="T850">
        <v>0</v>
      </c>
      <c r="U850">
        <v>-1</v>
      </c>
      <c r="V850">
        <v>0</v>
      </c>
      <c r="W850">
        <v>0</v>
      </c>
      <c r="X850">
        <v>-1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-1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-1</v>
      </c>
      <c r="AR850">
        <v>0</v>
      </c>
      <c r="AS850">
        <v>-1</v>
      </c>
      <c r="AT850">
        <v>0</v>
      </c>
      <c r="AU850">
        <v>0</v>
      </c>
      <c r="AV850">
        <v>-1</v>
      </c>
      <c r="AW850">
        <v>-2</v>
      </c>
      <c r="AX850">
        <v>-1</v>
      </c>
      <c r="AY850">
        <v>-2</v>
      </c>
      <c r="AZ850">
        <v>-1</v>
      </c>
      <c r="BA850" t="s">
        <v>52</v>
      </c>
      <c r="BB850" s="1">
        <v>41416</v>
      </c>
      <c r="BC850">
        <v>84245</v>
      </c>
      <c r="BD850" s="4">
        <f t="shared" si="39"/>
        <v>3</v>
      </c>
      <c r="BE850">
        <f t="shared" si="40"/>
        <v>-0.47916666666666669</v>
      </c>
      <c r="BF850">
        <f t="shared" si="41"/>
        <v>2013</v>
      </c>
    </row>
    <row r="851" spans="1:58" x14ac:dyDescent="0.2">
      <c r="A851">
        <v>1</v>
      </c>
      <c r="B851">
        <v>50</v>
      </c>
      <c r="C851">
        <v>1834</v>
      </c>
      <c r="D851">
        <v>14644</v>
      </c>
      <c r="E851">
        <v>-1</v>
      </c>
      <c r="F851">
        <v>-1</v>
      </c>
      <c r="G851">
        <v>-1</v>
      </c>
      <c r="H851">
        <v>-1</v>
      </c>
      <c r="I851">
        <v>-1</v>
      </c>
      <c r="J851">
        <v>-1</v>
      </c>
      <c r="K851">
        <v>0</v>
      </c>
      <c r="L851">
        <v>0</v>
      </c>
      <c r="M851">
        <v>1</v>
      </c>
      <c r="N851">
        <v>2</v>
      </c>
      <c r="O851">
        <v>3</v>
      </c>
      <c r="P851">
        <v>3</v>
      </c>
      <c r="Q851">
        <v>4</v>
      </c>
      <c r="R851">
        <v>5</v>
      </c>
      <c r="S851">
        <v>6</v>
      </c>
      <c r="T851">
        <v>7</v>
      </c>
      <c r="U851">
        <v>8</v>
      </c>
      <c r="V851">
        <v>9</v>
      </c>
      <c r="W851">
        <v>10</v>
      </c>
      <c r="X851">
        <v>11</v>
      </c>
      <c r="Y851">
        <v>12</v>
      </c>
      <c r="Z851">
        <v>13</v>
      </c>
      <c r="AA851">
        <v>14</v>
      </c>
      <c r="AB851">
        <v>15</v>
      </c>
      <c r="AC851">
        <v>16</v>
      </c>
      <c r="AD851">
        <v>17</v>
      </c>
      <c r="AE851">
        <v>18</v>
      </c>
      <c r="AF851">
        <v>19</v>
      </c>
      <c r="AG851">
        <v>20</v>
      </c>
      <c r="AH851">
        <v>21</v>
      </c>
      <c r="AI851">
        <v>22</v>
      </c>
      <c r="AJ851">
        <v>23</v>
      </c>
      <c r="AK851">
        <v>24</v>
      </c>
      <c r="AL851">
        <v>25</v>
      </c>
      <c r="AM851">
        <v>26</v>
      </c>
      <c r="AN851">
        <v>27</v>
      </c>
      <c r="AO851">
        <v>28</v>
      </c>
      <c r="AP851">
        <v>29</v>
      </c>
      <c r="AQ851">
        <v>30</v>
      </c>
      <c r="AR851">
        <v>31</v>
      </c>
      <c r="AS851">
        <v>32</v>
      </c>
      <c r="AT851">
        <v>33</v>
      </c>
      <c r="AU851">
        <v>34</v>
      </c>
      <c r="AV851">
        <v>35</v>
      </c>
      <c r="AW851">
        <v>36</v>
      </c>
      <c r="AX851">
        <v>37</v>
      </c>
      <c r="AY851">
        <v>38</v>
      </c>
      <c r="AZ851">
        <v>39</v>
      </c>
      <c r="BA851" t="s">
        <v>51</v>
      </c>
      <c r="BB851" s="1">
        <v>42345</v>
      </c>
      <c r="BC851">
        <v>21814</v>
      </c>
      <c r="BD851" s="4">
        <f t="shared" si="39"/>
        <v>2</v>
      </c>
      <c r="BE851">
        <f t="shared" si="40"/>
        <v>16.1875</v>
      </c>
      <c r="BF851">
        <f t="shared" si="41"/>
        <v>2015</v>
      </c>
    </row>
    <row r="852" spans="1:58" x14ac:dyDescent="0.2">
      <c r="A852">
        <v>4</v>
      </c>
      <c r="B852">
        <v>10</v>
      </c>
      <c r="C852">
        <v>1892</v>
      </c>
      <c r="D852">
        <v>5800</v>
      </c>
      <c r="E852">
        <v>-1</v>
      </c>
      <c r="F852">
        <v>-1</v>
      </c>
      <c r="G852">
        <v>-1</v>
      </c>
      <c r="H852">
        <v>-1</v>
      </c>
      <c r="I852">
        <v>-1</v>
      </c>
      <c r="J852">
        <v>-1</v>
      </c>
      <c r="K852">
        <v>-1</v>
      </c>
      <c r="L852">
        <v>-1</v>
      </c>
      <c r="M852">
        <v>-1</v>
      </c>
      <c r="N852">
        <v>-1</v>
      </c>
      <c r="O852">
        <v>-1</v>
      </c>
      <c r="P852">
        <v>-1</v>
      </c>
      <c r="Q852">
        <v>-1</v>
      </c>
      <c r="R852">
        <v>-1</v>
      </c>
      <c r="S852">
        <v>-1</v>
      </c>
      <c r="T852">
        <v>-1</v>
      </c>
      <c r="U852">
        <v>-1</v>
      </c>
      <c r="V852">
        <v>-1</v>
      </c>
      <c r="W852">
        <v>-1</v>
      </c>
      <c r="X852">
        <v>-1</v>
      </c>
      <c r="Y852">
        <v>-1</v>
      </c>
      <c r="Z852">
        <v>-1</v>
      </c>
      <c r="AA852">
        <v>-1</v>
      </c>
      <c r="AB852">
        <v>-1</v>
      </c>
      <c r="AC852">
        <v>-1</v>
      </c>
      <c r="AD852">
        <v>-1</v>
      </c>
      <c r="AE852">
        <v>-1</v>
      </c>
      <c r="AF852">
        <v>-1</v>
      </c>
      <c r="AG852">
        <v>-1</v>
      </c>
      <c r="AH852">
        <v>-1</v>
      </c>
      <c r="AI852">
        <v>-1</v>
      </c>
      <c r="AJ852">
        <v>-1</v>
      </c>
      <c r="AK852">
        <v>-1</v>
      </c>
      <c r="AL852">
        <v>-1</v>
      </c>
      <c r="AM852" t="s">
        <v>49</v>
      </c>
      <c r="AN852" t="s">
        <v>49</v>
      </c>
      <c r="AO852" t="s">
        <v>49</v>
      </c>
      <c r="AP852" t="s">
        <v>49</v>
      </c>
      <c r="AQ852" t="s">
        <v>49</v>
      </c>
      <c r="AR852" t="s">
        <v>49</v>
      </c>
      <c r="AS852" t="s">
        <v>49</v>
      </c>
      <c r="AT852" t="s">
        <v>49</v>
      </c>
      <c r="AU852" t="s">
        <v>49</v>
      </c>
      <c r="AV852" t="s">
        <v>49</v>
      </c>
      <c r="AW852" t="s">
        <v>49</v>
      </c>
      <c r="AX852" t="s">
        <v>49</v>
      </c>
      <c r="AY852" t="s">
        <v>49</v>
      </c>
      <c r="AZ852" t="s">
        <v>49</v>
      </c>
      <c r="BA852" t="s">
        <v>52</v>
      </c>
      <c r="BB852" s="1">
        <v>40308</v>
      </c>
      <c r="BC852">
        <v>98472</v>
      </c>
      <c r="BD852" s="4">
        <f t="shared" si="39"/>
        <v>3</v>
      </c>
      <c r="BE852">
        <f t="shared" si="40"/>
        <v>-1</v>
      </c>
      <c r="BF852">
        <f t="shared" si="41"/>
        <v>2010</v>
      </c>
    </row>
    <row r="853" spans="1:58" x14ac:dyDescent="0.2">
      <c r="A853">
        <v>1</v>
      </c>
      <c r="B853">
        <v>20</v>
      </c>
      <c r="C853">
        <v>1834</v>
      </c>
      <c r="D853">
        <v>7485</v>
      </c>
      <c r="E853">
        <v>-1</v>
      </c>
      <c r="F853">
        <v>-1</v>
      </c>
      <c r="G853">
        <v>-1</v>
      </c>
      <c r="H853">
        <v>-1</v>
      </c>
      <c r="I853">
        <v>-1</v>
      </c>
      <c r="J853">
        <v>0</v>
      </c>
      <c r="K853">
        <v>1</v>
      </c>
      <c r="L853">
        <v>2</v>
      </c>
      <c r="M853">
        <v>0</v>
      </c>
      <c r="N853">
        <v>-1</v>
      </c>
      <c r="O853">
        <v>0</v>
      </c>
      <c r="P853">
        <v>-1</v>
      </c>
      <c r="Q853">
        <v>0</v>
      </c>
      <c r="R853">
        <v>0</v>
      </c>
      <c r="S853">
        <v>0</v>
      </c>
      <c r="T853">
        <v>1</v>
      </c>
      <c r="U853">
        <v>1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1</v>
      </c>
      <c r="AL853">
        <v>2</v>
      </c>
      <c r="AM853">
        <v>2</v>
      </c>
      <c r="AN853">
        <v>3</v>
      </c>
      <c r="AO853">
        <v>3</v>
      </c>
      <c r="AP853">
        <v>4</v>
      </c>
      <c r="AQ853">
        <v>5</v>
      </c>
      <c r="AR853">
        <v>6</v>
      </c>
      <c r="AS853">
        <v>5</v>
      </c>
      <c r="AT853">
        <v>4</v>
      </c>
      <c r="AU853">
        <v>4</v>
      </c>
      <c r="AV853">
        <v>4</v>
      </c>
      <c r="AW853">
        <v>4</v>
      </c>
      <c r="AX853">
        <v>3</v>
      </c>
      <c r="AY853">
        <v>4</v>
      </c>
      <c r="AZ853">
        <v>5</v>
      </c>
      <c r="BA853" t="s">
        <v>52</v>
      </c>
      <c r="BB853" s="1">
        <v>40472</v>
      </c>
      <c r="BC853">
        <v>21133</v>
      </c>
      <c r="BD853" s="4">
        <f t="shared" si="39"/>
        <v>3</v>
      </c>
      <c r="BE853">
        <f t="shared" si="40"/>
        <v>1.1875</v>
      </c>
      <c r="BF853">
        <f t="shared" si="41"/>
        <v>2010</v>
      </c>
    </row>
    <row r="854" spans="1:58" x14ac:dyDescent="0.2">
      <c r="A854">
        <v>2</v>
      </c>
      <c r="B854">
        <v>30</v>
      </c>
      <c r="C854">
        <v>1850</v>
      </c>
      <c r="D854">
        <v>6925</v>
      </c>
      <c r="E854">
        <v>-1</v>
      </c>
      <c r="F854">
        <v>-1</v>
      </c>
      <c r="G854">
        <v>-1</v>
      </c>
      <c r="H854">
        <v>-1</v>
      </c>
      <c r="I854">
        <v>-1</v>
      </c>
      <c r="J854">
        <v>-1</v>
      </c>
      <c r="K854">
        <v>-1</v>
      </c>
      <c r="L854">
        <v>-1</v>
      </c>
      <c r="M854">
        <v>-1</v>
      </c>
      <c r="N854">
        <v>-1</v>
      </c>
      <c r="O854">
        <v>-1</v>
      </c>
      <c r="P854">
        <v>-1</v>
      </c>
      <c r="Q854">
        <v>-1</v>
      </c>
      <c r="R854">
        <v>-1</v>
      </c>
      <c r="S854">
        <v>-1</v>
      </c>
      <c r="T854">
        <v>-1</v>
      </c>
      <c r="U854">
        <v>-1</v>
      </c>
      <c r="V854">
        <v>-1</v>
      </c>
      <c r="W854">
        <v>-1</v>
      </c>
      <c r="X854">
        <v>-1</v>
      </c>
      <c r="Y854">
        <v>-1</v>
      </c>
      <c r="Z854">
        <v>-1</v>
      </c>
      <c r="AA854">
        <v>-1</v>
      </c>
      <c r="AB854">
        <v>-1</v>
      </c>
      <c r="AC854">
        <v>-1</v>
      </c>
      <c r="AD854">
        <v>-1</v>
      </c>
      <c r="AE854">
        <v>-1</v>
      </c>
      <c r="AF854">
        <v>-1</v>
      </c>
      <c r="AG854">
        <v>-1</v>
      </c>
      <c r="AH854">
        <v>-1</v>
      </c>
      <c r="AI854">
        <v>-1</v>
      </c>
      <c r="AJ854">
        <v>-1</v>
      </c>
      <c r="AK854">
        <v>-1</v>
      </c>
      <c r="AL854">
        <v>-1</v>
      </c>
      <c r="AM854">
        <v>-1</v>
      </c>
      <c r="AN854">
        <v>-1</v>
      </c>
      <c r="AO854">
        <v>-1</v>
      </c>
      <c r="AP854">
        <v>-1</v>
      </c>
      <c r="AQ854">
        <v>-1</v>
      </c>
      <c r="AR854">
        <v>-1</v>
      </c>
      <c r="AS854">
        <v>-1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 t="s">
        <v>52</v>
      </c>
      <c r="BB854" s="1">
        <v>40455</v>
      </c>
      <c r="BC854">
        <v>14197</v>
      </c>
      <c r="BD854" s="4">
        <f t="shared" si="39"/>
        <v>3</v>
      </c>
      <c r="BE854">
        <f t="shared" si="40"/>
        <v>-0.85416666666666663</v>
      </c>
      <c r="BF854">
        <f t="shared" si="41"/>
        <v>2010</v>
      </c>
    </row>
    <row r="855" spans="1:58" x14ac:dyDescent="0.2">
      <c r="A855">
        <v>2</v>
      </c>
      <c r="B855">
        <v>40</v>
      </c>
      <c r="C855">
        <v>1892</v>
      </c>
      <c r="D855">
        <v>12055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-1</v>
      </c>
      <c r="AT855">
        <v>-1</v>
      </c>
      <c r="AU855">
        <v>-1</v>
      </c>
      <c r="AV855">
        <v>-1</v>
      </c>
      <c r="AW855">
        <v>-1</v>
      </c>
      <c r="AX855">
        <v>-1</v>
      </c>
      <c r="AY855">
        <v>-1</v>
      </c>
      <c r="AZ855">
        <v>-1</v>
      </c>
      <c r="BA855" t="s">
        <v>52</v>
      </c>
      <c r="BB855" s="1">
        <v>40824</v>
      </c>
      <c r="BC855">
        <v>2911</v>
      </c>
      <c r="BD855" s="4">
        <f t="shared" si="39"/>
        <v>3</v>
      </c>
      <c r="BE855">
        <f t="shared" si="40"/>
        <v>-0.16666666666666666</v>
      </c>
      <c r="BF855">
        <f t="shared" si="41"/>
        <v>2011</v>
      </c>
    </row>
    <row r="856" spans="1:58" x14ac:dyDescent="0.2">
      <c r="A856">
        <v>2</v>
      </c>
      <c r="B856">
        <v>50</v>
      </c>
      <c r="C856">
        <v>1850</v>
      </c>
      <c r="D856">
        <v>16278</v>
      </c>
      <c r="E856">
        <v>-1</v>
      </c>
      <c r="F856">
        <v>-1</v>
      </c>
      <c r="G856">
        <v>-1</v>
      </c>
      <c r="H856">
        <v>-1</v>
      </c>
      <c r="I856">
        <v>-1</v>
      </c>
      <c r="J856">
        <v>-1</v>
      </c>
      <c r="K856">
        <v>-1</v>
      </c>
      <c r="L856">
        <v>-1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 t="s">
        <v>52</v>
      </c>
      <c r="BB856" s="1">
        <v>40800</v>
      </c>
      <c r="BC856">
        <v>78725</v>
      </c>
      <c r="BD856" s="4">
        <f t="shared" si="39"/>
        <v>3</v>
      </c>
      <c r="BE856">
        <f t="shared" si="40"/>
        <v>-0.16666666666666666</v>
      </c>
      <c r="BF856">
        <f t="shared" si="41"/>
        <v>2011</v>
      </c>
    </row>
    <row r="857" spans="1:58" x14ac:dyDescent="0.2">
      <c r="A857">
        <v>3</v>
      </c>
      <c r="B857">
        <v>10</v>
      </c>
      <c r="C857">
        <v>1834</v>
      </c>
      <c r="D857">
        <v>14512</v>
      </c>
      <c r="E857">
        <v>-1</v>
      </c>
      <c r="F857">
        <v>0</v>
      </c>
      <c r="G857">
        <v>0</v>
      </c>
      <c r="H857">
        <v>1</v>
      </c>
      <c r="I857">
        <v>1</v>
      </c>
      <c r="J857">
        <v>1</v>
      </c>
      <c r="K857">
        <v>0</v>
      </c>
      <c r="L857">
        <v>0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2</v>
      </c>
      <c r="W857">
        <v>3</v>
      </c>
      <c r="X857">
        <v>4</v>
      </c>
      <c r="Y857">
        <v>3</v>
      </c>
      <c r="Z857">
        <v>3</v>
      </c>
      <c r="AA857">
        <v>4</v>
      </c>
      <c r="AB857">
        <v>5</v>
      </c>
      <c r="AC857">
        <v>6</v>
      </c>
      <c r="AD857">
        <v>7</v>
      </c>
      <c r="AE857">
        <v>8</v>
      </c>
      <c r="AF857">
        <v>9</v>
      </c>
      <c r="AG857">
        <v>10</v>
      </c>
      <c r="AH857">
        <v>11</v>
      </c>
      <c r="AI857">
        <v>12</v>
      </c>
      <c r="AJ857">
        <v>13</v>
      </c>
      <c r="AK857">
        <v>14</v>
      </c>
      <c r="AL857">
        <v>15</v>
      </c>
      <c r="AM857">
        <v>16</v>
      </c>
      <c r="AN857">
        <v>17</v>
      </c>
      <c r="AO857">
        <v>18</v>
      </c>
      <c r="AP857">
        <v>19</v>
      </c>
      <c r="AQ857">
        <v>20</v>
      </c>
      <c r="AR857">
        <v>21</v>
      </c>
      <c r="AS857">
        <v>22</v>
      </c>
      <c r="AT857">
        <v>23</v>
      </c>
      <c r="AU857">
        <v>24</v>
      </c>
      <c r="AV857">
        <v>25</v>
      </c>
      <c r="AW857">
        <v>26</v>
      </c>
      <c r="AX857">
        <v>27</v>
      </c>
      <c r="AY857">
        <v>28</v>
      </c>
      <c r="AZ857">
        <v>29</v>
      </c>
      <c r="BA857" t="s">
        <v>51</v>
      </c>
      <c r="BB857" s="1">
        <v>41573</v>
      </c>
      <c r="BC857">
        <v>35267</v>
      </c>
      <c r="BD857" s="4">
        <f t="shared" si="39"/>
        <v>2</v>
      </c>
      <c r="BE857">
        <f t="shared" si="40"/>
        <v>9.4791666666666661</v>
      </c>
      <c r="BF857">
        <f t="shared" si="41"/>
        <v>2013</v>
      </c>
    </row>
    <row r="858" spans="1:58" x14ac:dyDescent="0.2">
      <c r="A858">
        <v>4</v>
      </c>
      <c r="B858">
        <v>20</v>
      </c>
      <c r="C858">
        <v>1889</v>
      </c>
      <c r="D858">
        <v>7885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2</v>
      </c>
      <c r="O858">
        <v>3</v>
      </c>
      <c r="P858">
        <v>4</v>
      </c>
      <c r="Q858">
        <v>5</v>
      </c>
      <c r="R858">
        <v>6</v>
      </c>
      <c r="S858">
        <v>0</v>
      </c>
      <c r="T858">
        <v>0</v>
      </c>
      <c r="U858">
        <v>0</v>
      </c>
      <c r="V858">
        <v>0</v>
      </c>
      <c r="W858">
        <v>1</v>
      </c>
      <c r="X858">
        <v>2</v>
      </c>
      <c r="Y858">
        <v>3</v>
      </c>
      <c r="Z858">
        <v>4</v>
      </c>
      <c r="AA858">
        <v>5</v>
      </c>
      <c r="AB858">
        <v>6</v>
      </c>
      <c r="AC858">
        <v>7</v>
      </c>
      <c r="AD858">
        <v>8</v>
      </c>
      <c r="AE858">
        <v>9</v>
      </c>
      <c r="AF858">
        <v>10</v>
      </c>
      <c r="AG858">
        <v>11</v>
      </c>
      <c r="AH858">
        <v>12</v>
      </c>
      <c r="AI858">
        <v>13</v>
      </c>
      <c r="AJ858">
        <v>14</v>
      </c>
      <c r="AK858">
        <v>15</v>
      </c>
      <c r="AL858">
        <v>16</v>
      </c>
      <c r="AM858">
        <v>17</v>
      </c>
      <c r="AN858">
        <v>18</v>
      </c>
      <c r="AO858">
        <v>19</v>
      </c>
      <c r="AP858">
        <v>20</v>
      </c>
      <c r="AQ858">
        <v>21</v>
      </c>
      <c r="AR858">
        <v>22</v>
      </c>
      <c r="AS858">
        <v>23</v>
      </c>
      <c r="AT858">
        <v>24</v>
      </c>
      <c r="AU858">
        <v>25</v>
      </c>
      <c r="AV858">
        <v>26</v>
      </c>
      <c r="AW858">
        <v>27</v>
      </c>
      <c r="AX858">
        <v>28</v>
      </c>
      <c r="AY858">
        <v>29</v>
      </c>
      <c r="AZ858">
        <v>30</v>
      </c>
      <c r="BA858" t="s">
        <v>51</v>
      </c>
      <c r="BB858" s="1">
        <v>42202</v>
      </c>
      <c r="BC858">
        <v>23361</v>
      </c>
      <c r="BD858" s="4">
        <f t="shared" si="39"/>
        <v>2</v>
      </c>
      <c r="BE858">
        <f t="shared" si="40"/>
        <v>10.125</v>
      </c>
      <c r="BF858">
        <f t="shared" si="41"/>
        <v>2015</v>
      </c>
    </row>
    <row r="859" spans="1:58" x14ac:dyDescent="0.2">
      <c r="A859">
        <v>4</v>
      </c>
      <c r="B859">
        <v>30</v>
      </c>
      <c r="C859">
        <v>1876</v>
      </c>
      <c r="D859">
        <v>17675</v>
      </c>
      <c r="E859">
        <v>-3</v>
      </c>
      <c r="F859">
        <v>-2</v>
      </c>
      <c r="G859">
        <v>-2</v>
      </c>
      <c r="H859">
        <v>-2</v>
      </c>
      <c r="I859">
        <v>-2</v>
      </c>
      <c r="J859">
        <v>-1</v>
      </c>
      <c r="K859">
        <v>-1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</v>
      </c>
      <c r="U859">
        <v>2</v>
      </c>
      <c r="V859">
        <v>3</v>
      </c>
      <c r="W859">
        <v>3</v>
      </c>
      <c r="X859">
        <v>4</v>
      </c>
      <c r="Y859">
        <v>5</v>
      </c>
      <c r="Z859">
        <v>6</v>
      </c>
      <c r="AA859">
        <v>7</v>
      </c>
      <c r="AB859">
        <v>8</v>
      </c>
      <c r="AC859">
        <v>1</v>
      </c>
      <c r="AD859">
        <v>2</v>
      </c>
      <c r="AE859">
        <v>3</v>
      </c>
      <c r="AF859">
        <v>4</v>
      </c>
      <c r="AG859">
        <v>5</v>
      </c>
      <c r="AH859">
        <v>6</v>
      </c>
      <c r="AI859">
        <v>7</v>
      </c>
      <c r="AJ859">
        <v>-1</v>
      </c>
      <c r="AK859">
        <v>0</v>
      </c>
      <c r="AL859">
        <v>0</v>
      </c>
      <c r="AM859">
        <v>1</v>
      </c>
      <c r="AN859">
        <v>0</v>
      </c>
      <c r="AO859">
        <v>0</v>
      </c>
      <c r="AP859">
        <v>0</v>
      </c>
      <c r="AQ859">
        <v>1</v>
      </c>
      <c r="AR859">
        <v>1</v>
      </c>
      <c r="AS859">
        <v>2</v>
      </c>
      <c r="AT859">
        <v>3</v>
      </c>
      <c r="AU859">
        <v>3</v>
      </c>
      <c r="AV859">
        <v>4</v>
      </c>
      <c r="AW859">
        <v>5</v>
      </c>
      <c r="AX859">
        <v>6</v>
      </c>
      <c r="AY859">
        <v>7</v>
      </c>
      <c r="AZ859">
        <v>8</v>
      </c>
      <c r="BA859" t="s">
        <v>52</v>
      </c>
      <c r="BB859" s="1">
        <v>41129</v>
      </c>
      <c r="BC859">
        <v>96331</v>
      </c>
      <c r="BD859" s="4">
        <f t="shared" si="39"/>
        <v>3</v>
      </c>
      <c r="BE859">
        <f t="shared" si="40"/>
        <v>1.9583333333333333</v>
      </c>
      <c r="BF859">
        <f t="shared" si="41"/>
        <v>2012</v>
      </c>
    </row>
    <row r="860" spans="1:58" x14ac:dyDescent="0.2">
      <c r="A860">
        <v>1</v>
      </c>
      <c r="B860">
        <v>40</v>
      </c>
      <c r="C860">
        <v>1656</v>
      </c>
      <c r="D860">
        <v>8786</v>
      </c>
      <c r="E860">
        <v>-1</v>
      </c>
      <c r="F860">
        <v>-1</v>
      </c>
      <c r="G860">
        <v>-1</v>
      </c>
      <c r="H860">
        <v>-1</v>
      </c>
      <c r="I860">
        <v>-1</v>
      </c>
      <c r="J860">
        <v>-1</v>
      </c>
      <c r="K860">
        <v>-1</v>
      </c>
      <c r="L860">
        <v>-1</v>
      </c>
      <c r="M860">
        <v>-1</v>
      </c>
      <c r="N860">
        <v>-1</v>
      </c>
      <c r="O860">
        <v>-1</v>
      </c>
      <c r="P860">
        <v>-1</v>
      </c>
      <c r="Q860">
        <v>-1</v>
      </c>
      <c r="R860">
        <v>-1</v>
      </c>
      <c r="S860">
        <v>-1</v>
      </c>
      <c r="T860">
        <v>-1</v>
      </c>
      <c r="U860">
        <v>-1</v>
      </c>
      <c r="V860">
        <v>-1</v>
      </c>
      <c r="W860">
        <v>-1</v>
      </c>
      <c r="X860">
        <v>-1</v>
      </c>
      <c r="Y860">
        <v>-1</v>
      </c>
      <c r="Z860">
        <v>-1</v>
      </c>
      <c r="AA860">
        <v>-1</v>
      </c>
      <c r="AB860">
        <v>-1</v>
      </c>
      <c r="AC860">
        <v>-1</v>
      </c>
      <c r="AD860">
        <v>-1</v>
      </c>
      <c r="AE860">
        <v>-1</v>
      </c>
      <c r="AF860">
        <v>-1</v>
      </c>
      <c r="AG860">
        <v>-1</v>
      </c>
      <c r="AH860">
        <v>-1</v>
      </c>
      <c r="AI860">
        <v>-1</v>
      </c>
      <c r="AJ860">
        <v>-1</v>
      </c>
      <c r="AK860">
        <v>-1</v>
      </c>
      <c r="AL860">
        <v>-1</v>
      </c>
      <c r="AM860">
        <v>-1</v>
      </c>
      <c r="AN860">
        <v>-1</v>
      </c>
      <c r="AO860">
        <v>-1</v>
      </c>
      <c r="AP860">
        <v>-1</v>
      </c>
      <c r="AQ860">
        <v>-1</v>
      </c>
      <c r="AR860">
        <v>-1</v>
      </c>
      <c r="AS860">
        <v>-1</v>
      </c>
      <c r="AT860">
        <v>-2</v>
      </c>
      <c r="AU860">
        <v>-2</v>
      </c>
      <c r="AV860">
        <v>-2</v>
      </c>
      <c r="AW860">
        <v>-2</v>
      </c>
      <c r="AX860">
        <v>-2</v>
      </c>
      <c r="AY860">
        <v>-2</v>
      </c>
      <c r="AZ860">
        <v>-2</v>
      </c>
      <c r="BA860" t="s">
        <v>52</v>
      </c>
      <c r="BB860" s="1">
        <v>40527</v>
      </c>
      <c r="BC860">
        <v>20852</v>
      </c>
      <c r="BD860" s="4">
        <f t="shared" si="39"/>
        <v>3</v>
      </c>
      <c r="BE860">
        <f t="shared" si="40"/>
        <v>-1.1458333333333333</v>
      </c>
      <c r="BF860">
        <f t="shared" si="41"/>
        <v>2010</v>
      </c>
    </row>
    <row r="861" spans="1:58" x14ac:dyDescent="0.2">
      <c r="A861">
        <v>4</v>
      </c>
      <c r="B861">
        <v>50</v>
      </c>
      <c r="C861">
        <v>1656</v>
      </c>
      <c r="D861">
        <v>7405</v>
      </c>
      <c r="E861">
        <v>-1</v>
      </c>
      <c r="F861">
        <v>-1</v>
      </c>
      <c r="G861">
        <v>-1</v>
      </c>
      <c r="H861">
        <v>-1</v>
      </c>
      <c r="I861">
        <v>-1</v>
      </c>
      <c r="J861">
        <v>-1</v>
      </c>
      <c r="K861">
        <v>-1</v>
      </c>
      <c r="L861">
        <v>-1</v>
      </c>
      <c r="M861">
        <v>-1</v>
      </c>
      <c r="N861">
        <v>-1</v>
      </c>
      <c r="O861">
        <v>-2</v>
      </c>
      <c r="P861" t="s">
        <v>49</v>
      </c>
      <c r="Q861" t="s">
        <v>49</v>
      </c>
      <c r="R861" t="s">
        <v>49</v>
      </c>
      <c r="S861" t="s">
        <v>49</v>
      </c>
      <c r="T861" t="s">
        <v>49</v>
      </c>
      <c r="U861" t="s">
        <v>49</v>
      </c>
      <c r="V861" t="s">
        <v>49</v>
      </c>
      <c r="W861" t="s">
        <v>49</v>
      </c>
      <c r="X861" t="s">
        <v>49</v>
      </c>
      <c r="Y861" t="s">
        <v>49</v>
      </c>
      <c r="Z861" t="s">
        <v>49</v>
      </c>
      <c r="AA861" t="s">
        <v>49</v>
      </c>
      <c r="AB861" t="s">
        <v>49</v>
      </c>
      <c r="AC861" t="s">
        <v>49</v>
      </c>
      <c r="AD861">
        <v>0</v>
      </c>
      <c r="AE861">
        <v>-2</v>
      </c>
      <c r="AF861">
        <v>-1</v>
      </c>
      <c r="AG861">
        <v>0</v>
      </c>
      <c r="AH861">
        <v>-3</v>
      </c>
      <c r="AI861">
        <v>-2</v>
      </c>
      <c r="AJ861">
        <v>-2</v>
      </c>
      <c r="AK861">
        <v>-1</v>
      </c>
      <c r="AL861">
        <v>-1</v>
      </c>
      <c r="AM861">
        <v>0</v>
      </c>
      <c r="AN861">
        <v>-4</v>
      </c>
      <c r="AO861">
        <v>-3</v>
      </c>
      <c r="AP861">
        <v>-4</v>
      </c>
      <c r="AQ861">
        <v>-3</v>
      </c>
      <c r="AR861">
        <v>-2</v>
      </c>
      <c r="AS861">
        <v>-1</v>
      </c>
      <c r="AT861">
        <v>0</v>
      </c>
      <c r="AU861">
        <v>-2</v>
      </c>
      <c r="AV861">
        <v>-1</v>
      </c>
      <c r="AW861">
        <v>0</v>
      </c>
      <c r="AX861">
        <v>1</v>
      </c>
      <c r="AY861">
        <v>0</v>
      </c>
      <c r="AZ861">
        <v>1</v>
      </c>
      <c r="BA861" t="s">
        <v>52</v>
      </c>
      <c r="BB861" s="1">
        <v>40468</v>
      </c>
      <c r="BC861">
        <v>49094</v>
      </c>
      <c r="BD861" s="4">
        <f t="shared" si="39"/>
        <v>3</v>
      </c>
      <c r="BE861">
        <f t="shared" si="40"/>
        <v>-1.2352941176470589</v>
      </c>
      <c r="BF861">
        <f t="shared" si="41"/>
        <v>2010</v>
      </c>
    </row>
    <row r="862" spans="1:58" x14ac:dyDescent="0.2">
      <c r="A862">
        <v>2</v>
      </c>
      <c r="B862">
        <v>10</v>
      </c>
      <c r="C862">
        <v>1708</v>
      </c>
      <c r="D862">
        <v>3343</v>
      </c>
      <c r="E862">
        <v>-1</v>
      </c>
      <c r="F862">
        <v>-1</v>
      </c>
      <c r="G862">
        <v>-1</v>
      </c>
      <c r="H862">
        <v>-1</v>
      </c>
      <c r="I862">
        <v>-1</v>
      </c>
      <c r="J862">
        <v>-1</v>
      </c>
      <c r="K862">
        <v>-1</v>
      </c>
      <c r="L862">
        <v>-1</v>
      </c>
      <c r="M862">
        <v>-1</v>
      </c>
      <c r="N862">
        <v>-1</v>
      </c>
      <c r="O862">
        <v>-1</v>
      </c>
      <c r="P862">
        <v>-1</v>
      </c>
      <c r="Q862">
        <v>-1</v>
      </c>
      <c r="R862">
        <v>-1</v>
      </c>
      <c r="S862">
        <v>0</v>
      </c>
      <c r="T862">
        <v>1</v>
      </c>
      <c r="U862">
        <v>2</v>
      </c>
      <c r="V862">
        <v>3</v>
      </c>
      <c r="W862">
        <v>4</v>
      </c>
      <c r="X862">
        <v>5</v>
      </c>
      <c r="Y862">
        <v>6</v>
      </c>
      <c r="Z862">
        <v>7</v>
      </c>
      <c r="AA862">
        <v>8</v>
      </c>
      <c r="AB862">
        <v>9</v>
      </c>
      <c r="AC862">
        <v>10</v>
      </c>
      <c r="AD862">
        <v>11</v>
      </c>
      <c r="AE862">
        <v>12</v>
      </c>
      <c r="AF862">
        <v>13</v>
      </c>
      <c r="AG862">
        <v>14</v>
      </c>
      <c r="AH862">
        <v>15</v>
      </c>
      <c r="AI862">
        <v>16</v>
      </c>
      <c r="AJ862">
        <v>17</v>
      </c>
      <c r="AK862">
        <v>18</v>
      </c>
      <c r="AL862">
        <v>19</v>
      </c>
      <c r="AM862">
        <v>20</v>
      </c>
      <c r="AN862">
        <v>21</v>
      </c>
      <c r="AO862">
        <v>22</v>
      </c>
      <c r="AP862">
        <v>23</v>
      </c>
      <c r="AQ862">
        <v>24</v>
      </c>
      <c r="AR862">
        <v>25</v>
      </c>
      <c r="AS862">
        <v>26</v>
      </c>
      <c r="AT862">
        <v>27</v>
      </c>
      <c r="AU862">
        <v>28</v>
      </c>
      <c r="AV862">
        <v>29</v>
      </c>
      <c r="AW862">
        <v>30</v>
      </c>
      <c r="AX862">
        <v>31</v>
      </c>
      <c r="AY862">
        <v>32</v>
      </c>
      <c r="AZ862">
        <v>33</v>
      </c>
      <c r="BA862" t="s">
        <v>51</v>
      </c>
      <c r="BB862" s="1">
        <v>40854</v>
      </c>
      <c r="BC862">
        <v>16407</v>
      </c>
      <c r="BD862" s="4">
        <f t="shared" si="39"/>
        <v>2</v>
      </c>
      <c r="BE862">
        <f t="shared" si="40"/>
        <v>11.395833333333334</v>
      </c>
      <c r="BF862">
        <f t="shared" si="41"/>
        <v>2011</v>
      </c>
    </row>
    <row r="863" spans="1:58" x14ac:dyDescent="0.2">
      <c r="A863">
        <v>1</v>
      </c>
      <c r="B863">
        <v>20</v>
      </c>
      <c r="C863">
        <v>1708</v>
      </c>
      <c r="D863">
        <v>18894</v>
      </c>
      <c r="E863">
        <v>-1</v>
      </c>
      <c r="F863">
        <v>-1</v>
      </c>
      <c r="G863">
        <v>-1</v>
      </c>
      <c r="H863">
        <v>-1</v>
      </c>
      <c r="I863">
        <v>-1</v>
      </c>
      <c r="J863">
        <v>-1</v>
      </c>
      <c r="K863">
        <v>-1</v>
      </c>
      <c r="L863">
        <v>-1</v>
      </c>
      <c r="M863">
        <v>-1</v>
      </c>
      <c r="N863">
        <v>-1</v>
      </c>
      <c r="O863">
        <v>-1</v>
      </c>
      <c r="P863">
        <v>-1</v>
      </c>
      <c r="Q863">
        <v>-1</v>
      </c>
      <c r="R863">
        <v>-1</v>
      </c>
      <c r="S863">
        <v>-1</v>
      </c>
      <c r="T863">
        <v>-1</v>
      </c>
      <c r="U863">
        <v>-1</v>
      </c>
      <c r="V863">
        <v>-1</v>
      </c>
      <c r="W863">
        <v>-1</v>
      </c>
      <c r="X863">
        <v>-1</v>
      </c>
      <c r="Y863">
        <v>-1</v>
      </c>
      <c r="Z863">
        <v>-1</v>
      </c>
      <c r="AA863">
        <v>-1</v>
      </c>
      <c r="AB863">
        <v>-1</v>
      </c>
      <c r="AC863">
        <v>-1</v>
      </c>
      <c r="AD863">
        <v>-1</v>
      </c>
      <c r="AE863">
        <v>-1</v>
      </c>
      <c r="AF863">
        <v>-1</v>
      </c>
      <c r="AG863">
        <v>-1</v>
      </c>
      <c r="AH863">
        <v>-1</v>
      </c>
      <c r="AI863">
        <v>-1</v>
      </c>
      <c r="AJ863">
        <v>-1</v>
      </c>
      <c r="AK863">
        <v>-1</v>
      </c>
      <c r="AL863">
        <v>-1</v>
      </c>
      <c r="AM863">
        <v>-1</v>
      </c>
      <c r="AN863">
        <v>-1</v>
      </c>
      <c r="AO863">
        <v>-1</v>
      </c>
      <c r="AP863">
        <v>-1</v>
      </c>
      <c r="AQ863">
        <v>-1</v>
      </c>
      <c r="AR863">
        <v>-1</v>
      </c>
      <c r="AS863">
        <v>-1</v>
      </c>
      <c r="AT863">
        <v>-1</v>
      </c>
      <c r="AU863">
        <v>-1</v>
      </c>
      <c r="AV863">
        <v>-1</v>
      </c>
      <c r="AW863">
        <v>-1</v>
      </c>
      <c r="AX863">
        <v>-1</v>
      </c>
      <c r="AY863">
        <v>-1</v>
      </c>
      <c r="AZ863">
        <v>-1</v>
      </c>
      <c r="BA863" t="s">
        <v>51</v>
      </c>
      <c r="BB863" s="1">
        <v>40511</v>
      </c>
      <c r="BC863">
        <v>17294</v>
      </c>
      <c r="BD863" s="4">
        <f t="shared" si="39"/>
        <v>2</v>
      </c>
      <c r="BE863">
        <f t="shared" si="40"/>
        <v>-1</v>
      </c>
      <c r="BF863">
        <f t="shared" si="41"/>
        <v>2010</v>
      </c>
    </row>
    <row r="864" spans="1:58" x14ac:dyDescent="0.2">
      <c r="A864">
        <v>4</v>
      </c>
      <c r="B864">
        <v>30</v>
      </c>
      <c r="C864">
        <v>1708</v>
      </c>
      <c r="D864">
        <v>13531</v>
      </c>
      <c r="E864">
        <v>0</v>
      </c>
      <c r="F864">
        <v>0</v>
      </c>
      <c r="G864">
        <v>0</v>
      </c>
      <c r="H864">
        <v>1</v>
      </c>
      <c r="I864">
        <v>1</v>
      </c>
      <c r="J864">
        <v>1</v>
      </c>
      <c r="K864">
        <v>2</v>
      </c>
      <c r="L864">
        <v>3</v>
      </c>
      <c r="M864">
        <v>4</v>
      </c>
      <c r="N864">
        <v>0</v>
      </c>
      <c r="O864">
        <v>0</v>
      </c>
      <c r="P864">
        <v>1</v>
      </c>
      <c r="Q864">
        <v>1</v>
      </c>
      <c r="R864">
        <v>2</v>
      </c>
      <c r="S864">
        <v>3</v>
      </c>
      <c r="T864">
        <v>4</v>
      </c>
      <c r="U864">
        <v>5</v>
      </c>
      <c r="V864">
        <v>6</v>
      </c>
      <c r="W864">
        <v>7</v>
      </c>
      <c r="X864">
        <v>8</v>
      </c>
      <c r="Y864">
        <v>9</v>
      </c>
      <c r="Z864">
        <v>10</v>
      </c>
      <c r="AA864">
        <v>9</v>
      </c>
      <c r="AB864">
        <v>10</v>
      </c>
      <c r="AC864">
        <v>11</v>
      </c>
      <c r="AD864">
        <v>12</v>
      </c>
      <c r="AE864">
        <v>14</v>
      </c>
      <c r="AF864">
        <v>15</v>
      </c>
      <c r="AG864">
        <v>16</v>
      </c>
      <c r="AH864">
        <v>16</v>
      </c>
      <c r="AI864">
        <v>17</v>
      </c>
      <c r="AJ864">
        <v>18</v>
      </c>
      <c r="AK864">
        <v>19</v>
      </c>
      <c r="AL864">
        <v>20</v>
      </c>
      <c r="AM864">
        <v>21</v>
      </c>
      <c r="AN864">
        <v>22</v>
      </c>
      <c r="AO864">
        <v>23</v>
      </c>
      <c r="AP864">
        <v>24</v>
      </c>
      <c r="AQ864">
        <v>25</v>
      </c>
      <c r="AR864">
        <v>26</v>
      </c>
      <c r="AS864">
        <v>27</v>
      </c>
      <c r="AT864">
        <v>28</v>
      </c>
      <c r="AU864">
        <v>29</v>
      </c>
      <c r="AV864">
        <v>30</v>
      </c>
      <c r="AW864">
        <v>31</v>
      </c>
      <c r="AX864">
        <v>32</v>
      </c>
      <c r="AY864">
        <v>33</v>
      </c>
      <c r="AZ864">
        <v>34</v>
      </c>
      <c r="BA864" t="s">
        <v>51</v>
      </c>
      <c r="BB864" s="1">
        <v>40033</v>
      </c>
      <c r="BC864">
        <v>22980</v>
      </c>
      <c r="BD864" s="4">
        <f t="shared" si="39"/>
        <v>2</v>
      </c>
      <c r="BE864">
        <f t="shared" si="40"/>
        <v>13.125</v>
      </c>
      <c r="BF864">
        <f t="shared" si="41"/>
        <v>2009</v>
      </c>
    </row>
    <row r="865" spans="1:58" x14ac:dyDescent="0.2">
      <c r="A865">
        <v>2</v>
      </c>
      <c r="B865">
        <v>40</v>
      </c>
      <c r="C865">
        <v>1708</v>
      </c>
      <c r="D865">
        <v>10704</v>
      </c>
      <c r="E865">
        <v>-1</v>
      </c>
      <c r="F865">
        <v>-1</v>
      </c>
      <c r="G865">
        <v>-1</v>
      </c>
      <c r="H865">
        <v>-1</v>
      </c>
      <c r="I865">
        <v>-1</v>
      </c>
      <c r="J865">
        <v>-1</v>
      </c>
      <c r="K865">
        <v>0</v>
      </c>
      <c r="L865">
        <v>1</v>
      </c>
      <c r="M865">
        <v>0</v>
      </c>
      <c r="N865">
        <v>0</v>
      </c>
      <c r="O865">
        <v>1</v>
      </c>
      <c r="P865">
        <v>2</v>
      </c>
      <c r="Q865">
        <v>-1</v>
      </c>
      <c r="R865">
        <v>0</v>
      </c>
      <c r="S865">
        <v>-1</v>
      </c>
      <c r="T865">
        <v>0</v>
      </c>
      <c r="U865">
        <v>1</v>
      </c>
      <c r="V865">
        <v>0</v>
      </c>
      <c r="W865">
        <v>0</v>
      </c>
      <c r="X865">
        <v>1</v>
      </c>
      <c r="Y865">
        <v>-1</v>
      </c>
      <c r="Z865">
        <v>0</v>
      </c>
      <c r="AA865">
        <v>1</v>
      </c>
      <c r="AB865">
        <v>2</v>
      </c>
      <c r="AC865">
        <v>3</v>
      </c>
      <c r="AD865">
        <v>4</v>
      </c>
      <c r="AE865">
        <v>5</v>
      </c>
      <c r="AF865">
        <v>0</v>
      </c>
      <c r="AG865">
        <v>1</v>
      </c>
      <c r="AH865">
        <v>1</v>
      </c>
      <c r="AI865">
        <v>2</v>
      </c>
      <c r="AJ865">
        <v>3</v>
      </c>
      <c r="AK865">
        <v>1</v>
      </c>
      <c r="AL865">
        <v>2</v>
      </c>
      <c r="AM865">
        <v>0</v>
      </c>
      <c r="AN865">
        <v>-2</v>
      </c>
      <c r="AO865">
        <v>-1</v>
      </c>
      <c r="AP865">
        <v>0</v>
      </c>
      <c r="AQ865">
        <v>1</v>
      </c>
      <c r="AR865">
        <v>2</v>
      </c>
      <c r="AS865">
        <v>3</v>
      </c>
      <c r="AT865">
        <v>4</v>
      </c>
      <c r="AU865">
        <v>1</v>
      </c>
      <c r="AV865">
        <v>2</v>
      </c>
      <c r="AW865">
        <v>3</v>
      </c>
      <c r="AX865">
        <v>4</v>
      </c>
      <c r="AY865">
        <v>4</v>
      </c>
      <c r="AZ865">
        <v>5</v>
      </c>
      <c r="BA865" t="s">
        <v>50</v>
      </c>
      <c r="BB865" s="1">
        <v>40741</v>
      </c>
      <c r="BC865">
        <v>55039</v>
      </c>
      <c r="BD865" s="4">
        <f t="shared" si="39"/>
        <v>1</v>
      </c>
      <c r="BE865">
        <f t="shared" si="40"/>
        <v>1</v>
      </c>
      <c r="BF865">
        <f t="shared" si="41"/>
        <v>2011</v>
      </c>
    </row>
    <row r="866" spans="1:58" x14ac:dyDescent="0.2">
      <c r="A866">
        <v>4</v>
      </c>
      <c r="B866">
        <v>50</v>
      </c>
      <c r="C866">
        <v>1708</v>
      </c>
      <c r="D866">
        <v>5072</v>
      </c>
      <c r="E866">
        <v>-1</v>
      </c>
      <c r="F866">
        <v>-1</v>
      </c>
      <c r="G866">
        <v>-1</v>
      </c>
      <c r="H866">
        <v>0</v>
      </c>
      <c r="I866">
        <v>0</v>
      </c>
      <c r="J866">
        <v>0</v>
      </c>
      <c r="K866">
        <v>1</v>
      </c>
      <c r="L866">
        <v>2</v>
      </c>
      <c r="M866">
        <v>3</v>
      </c>
      <c r="N866">
        <v>4</v>
      </c>
      <c r="O866">
        <v>5</v>
      </c>
      <c r="P866">
        <v>6</v>
      </c>
      <c r="Q866">
        <v>7</v>
      </c>
      <c r="R866">
        <v>8</v>
      </c>
      <c r="S866">
        <v>9</v>
      </c>
      <c r="T866">
        <v>10</v>
      </c>
      <c r="U866">
        <v>11</v>
      </c>
      <c r="V866">
        <v>12</v>
      </c>
      <c r="W866">
        <v>13</v>
      </c>
      <c r="X866">
        <v>14</v>
      </c>
      <c r="Y866">
        <v>15</v>
      </c>
      <c r="Z866">
        <v>16</v>
      </c>
      <c r="AA866">
        <v>17</v>
      </c>
      <c r="AB866">
        <v>18</v>
      </c>
      <c r="AC866">
        <v>19</v>
      </c>
      <c r="AD866">
        <v>20</v>
      </c>
      <c r="AE866">
        <v>21</v>
      </c>
      <c r="AF866">
        <v>22</v>
      </c>
      <c r="AG866">
        <v>23</v>
      </c>
      <c r="AH866">
        <v>24</v>
      </c>
      <c r="AI866">
        <v>25</v>
      </c>
      <c r="AJ866">
        <v>26</v>
      </c>
      <c r="AK866">
        <v>27</v>
      </c>
      <c r="AL866">
        <v>28</v>
      </c>
      <c r="AM866">
        <v>29</v>
      </c>
      <c r="AN866">
        <v>30</v>
      </c>
      <c r="AO866">
        <v>31</v>
      </c>
      <c r="AP866">
        <v>32</v>
      </c>
      <c r="AQ866">
        <v>33</v>
      </c>
      <c r="AR866">
        <v>34</v>
      </c>
      <c r="AS866">
        <v>35</v>
      </c>
      <c r="AT866">
        <v>36</v>
      </c>
      <c r="AU866">
        <v>37</v>
      </c>
      <c r="AV866">
        <v>38</v>
      </c>
      <c r="AW866">
        <v>39</v>
      </c>
      <c r="AX866">
        <v>39</v>
      </c>
      <c r="AY866">
        <v>41</v>
      </c>
      <c r="AZ866">
        <v>42</v>
      </c>
      <c r="BA866" t="s">
        <v>50</v>
      </c>
      <c r="BB866" s="1">
        <v>41948</v>
      </c>
      <c r="BC866">
        <v>78320</v>
      </c>
      <c r="BD866" s="4">
        <f t="shared" si="39"/>
        <v>1</v>
      </c>
      <c r="BE866">
        <f t="shared" si="40"/>
        <v>18.729166666666668</v>
      </c>
      <c r="BF866">
        <f t="shared" si="41"/>
        <v>2014</v>
      </c>
    </row>
    <row r="867" spans="1:58" x14ac:dyDescent="0.2">
      <c r="A867">
        <v>1</v>
      </c>
      <c r="B867">
        <v>10</v>
      </c>
      <c r="C867">
        <v>1672</v>
      </c>
      <c r="D867">
        <v>6524</v>
      </c>
      <c r="E867">
        <v>0</v>
      </c>
      <c r="F867">
        <v>1</v>
      </c>
      <c r="G867">
        <v>0</v>
      </c>
      <c r="H867">
        <v>0</v>
      </c>
      <c r="I867">
        <v>1</v>
      </c>
      <c r="J867">
        <v>2</v>
      </c>
      <c r="K867">
        <v>0</v>
      </c>
      <c r="L867">
        <v>1</v>
      </c>
      <c r="M867">
        <v>2</v>
      </c>
      <c r="N867">
        <v>2</v>
      </c>
      <c r="O867">
        <v>3</v>
      </c>
      <c r="P867">
        <v>4</v>
      </c>
      <c r="Q867">
        <v>0</v>
      </c>
      <c r="R867">
        <v>1</v>
      </c>
      <c r="S867">
        <v>2</v>
      </c>
      <c r="T867">
        <v>3</v>
      </c>
      <c r="U867">
        <v>4</v>
      </c>
      <c r="V867">
        <v>5</v>
      </c>
      <c r="W867">
        <v>6</v>
      </c>
      <c r="X867">
        <v>6</v>
      </c>
      <c r="Y867">
        <v>7</v>
      </c>
      <c r="Z867">
        <v>8</v>
      </c>
      <c r="AA867">
        <v>9</v>
      </c>
      <c r="AB867">
        <v>10</v>
      </c>
      <c r="AC867">
        <v>11</v>
      </c>
      <c r="AD867">
        <v>12</v>
      </c>
      <c r="AE867">
        <v>5</v>
      </c>
      <c r="AF867">
        <v>5</v>
      </c>
      <c r="AG867">
        <v>4</v>
      </c>
      <c r="AH867">
        <v>2</v>
      </c>
      <c r="AI867">
        <v>3</v>
      </c>
      <c r="AJ867">
        <v>1</v>
      </c>
      <c r="AK867">
        <v>2</v>
      </c>
      <c r="AL867">
        <v>1</v>
      </c>
      <c r="AM867">
        <v>1</v>
      </c>
      <c r="AN867">
        <v>1</v>
      </c>
      <c r="AO867">
        <v>0</v>
      </c>
      <c r="AP867">
        <v>1</v>
      </c>
      <c r="AQ867">
        <v>2</v>
      </c>
      <c r="AR867">
        <v>0</v>
      </c>
      <c r="AS867">
        <v>1</v>
      </c>
      <c r="AT867">
        <v>2</v>
      </c>
      <c r="AU867">
        <v>0</v>
      </c>
      <c r="AV867">
        <v>1</v>
      </c>
      <c r="AW867">
        <v>2</v>
      </c>
      <c r="AX867">
        <v>3</v>
      </c>
      <c r="AY867">
        <v>4</v>
      </c>
      <c r="AZ867">
        <v>4</v>
      </c>
      <c r="BA867" t="s">
        <v>52</v>
      </c>
      <c r="BB867" s="1">
        <v>40740</v>
      </c>
      <c r="BC867">
        <v>8930</v>
      </c>
      <c r="BD867" s="4">
        <f t="shared" si="39"/>
        <v>3</v>
      </c>
      <c r="BE867">
        <f t="shared" si="40"/>
        <v>3.0208333333333335</v>
      </c>
      <c r="BF867">
        <f t="shared" si="41"/>
        <v>2011</v>
      </c>
    </row>
    <row r="868" spans="1:58" x14ac:dyDescent="0.2">
      <c r="A868">
        <v>2</v>
      </c>
      <c r="B868">
        <v>20</v>
      </c>
      <c r="C868">
        <v>1672</v>
      </c>
      <c r="D868">
        <v>1872</v>
      </c>
      <c r="E868">
        <v>-1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-1</v>
      </c>
      <c r="AX868">
        <v>0</v>
      </c>
      <c r="AY868">
        <v>-1</v>
      </c>
      <c r="AZ868">
        <v>-1</v>
      </c>
      <c r="BA868" t="s">
        <v>51</v>
      </c>
      <c r="BB868" s="1">
        <v>41231</v>
      </c>
      <c r="BC868">
        <v>94632</v>
      </c>
      <c r="BD868" s="4">
        <f t="shared" si="39"/>
        <v>2</v>
      </c>
      <c r="BE868">
        <f t="shared" si="40"/>
        <v>-8.3333333333333329E-2</v>
      </c>
      <c r="BF868">
        <f t="shared" si="41"/>
        <v>2012</v>
      </c>
    </row>
    <row r="869" spans="1:58" x14ac:dyDescent="0.2">
      <c r="A869">
        <v>2</v>
      </c>
      <c r="B869">
        <v>30</v>
      </c>
      <c r="C869">
        <v>1672</v>
      </c>
      <c r="D869">
        <v>3341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-1</v>
      </c>
      <c r="N869">
        <v>0</v>
      </c>
      <c r="O869">
        <v>0</v>
      </c>
      <c r="P869">
        <v>-1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-1</v>
      </c>
      <c r="W869">
        <v>0</v>
      </c>
      <c r="X869">
        <v>-1</v>
      </c>
      <c r="Y869">
        <v>0</v>
      </c>
      <c r="Z869">
        <v>0</v>
      </c>
      <c r="AA869">
        <v>1</v>
      </c>
      <c r="AB869">
        <v>0</v>
      </c>
      <c r="AC869">
        <v>0</v>
      </c>
      <c r="AD869">
        <v>-1</v>
      </c>
      <c r="AE869">
        <v>0</v>
      </c>
      <c r="AF869">
        <v>1</v>
      </c>
      <c r="AG869">
        <v>1</v>
      </c>
      <c r="AH869">
        <v>0</v>
      </c>
      <c r="AI869">
        <v>1</v>
      </c>
      <c r="AJ869">
        <v>1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1</v>
      </c>
      <c r="AR869">
        <v>0</v>
      </c>
      <c r="AS869">
        <v>0</v>
      </c>
      <c r="AT869">
        <v>0</v>
      </c>
      <c r="AU869">
        <v>-1</v>
      </c>
      <c r="AV869">
        <v>0</v>
      </c>
      <c r="AW869">
        <v>1</v>
      </c>
      <c r="AX869">
        <v>0</v>
      </c>
      <c r="AY869">
        <v>0</v>
      </c>
      <c r="AZ869">
        <v>0</v>
      </c>
      <c r="BA869" t="s">
        <v>52</v>
      </c>
      <c r="BB869" s="1">
        <v>40583</v>
      </c>
      <c r="BC869">
        <v>43534</v>
      </c>
      <c r="BD869" s="4">
        <f t="shared" si="39"/>
        <v>3</v>
      </c>
      <c r="BE869">
        <f t="shared" si="40"/>
        <v>2.0833333333333332E-2</v>
      </c>
      <c r="BF869">
        <f t="shared" si="41"/>
        <v>2011</v>
      </c>
    </row>
    <row r="870" spans="1:58" x14ac:dyDescent="0.2">
      <c r="A870">
        <v>2</v>
      </c>
      <c r="B870">
        <v>40</v>
      </c>
      <c r="C870">
        <v>1740</v>
      </c>
      <c r="D870">
        <v>3524</v>
      </c>
      <c r="E870">
        <v>-1</v>
      </c>
      <c r="F870">
        <v>-1</v>
      </c>
      <c r="G870">
        <v>-1</v>
      </c>
      <c r="H870">
        <v>-1</v>
      </c>
      <c r="I870">
        <v>-1</v>
      </c>
      <c r="J870">
        <v>-1</v>
      </c>
      <c r="K870">
        <v>-1</v>
      </c>
      <c r="L870">
        <v>-1</v>
      </c>
      <c r="M870">
        <v>-1</v>
      </c>
      <c r="N870">
        <v>-1</v>
      </c>
      <c r="O870">
        <v>-1</v>
      </c>
      <c r="P870">
        <v>0</v>
      </c>
      <c r="Q870">
        <v>0</v>
      </c>
      <c r="R870">
        <v>0</v>
      </c>
      <c r="S870">
        <v>1</v>
      </c>
      <c r="T870">
        <v>0</v>
      </c>
      <c r="U870">
        <v>0</v>
      </c>
      <c r="V870">
        <v>1</v>
      </c>
      <c r="W870">
        <v>2</v>
      </c>
      <c r="X870">
        <v>1</v>
      </c>
      <c r="Y870">
        <v>2</v>
      </c>
      <c r="Z870">
        <v>0</v>
      </c>
      <c r="AA870">
        <v>1</v>
      </c>
      <c r="AB870">
        <v>0</v>
      </c>
      <c r="AC870">
        <v>1</v>
      </c>
      <c r="AD870">
        <v>2</v>
      </c>
      <c r="AE870">
        <v>3</v>
      </c>
      <c r="AF870">
        <v>4</v>
      </c>
      <c r="AG870">
        <v>2</v>
      </c>
      <c r="AH870">
        <v>2</v>
      </c>
      <c r="AI870">
        <v>0</v>
      </c>
      <c r="AJ870">
        <v>0</v>
      </c>
      <c r="AK870">
        <v>1</v>
      </c>
      <c r="AL870">
        <v>1</v>
      </c>
      <c r="AM870">
        <v>1</v>
      </c>
      <c r="AN870">
        <v>0</v>
      </c>
      <c r="AO870">
        <v>1</v>
      </c>
      <c r="AP870">
        <v>0</v>
      </c>
      <c r="AQ870">
        <v>1</v>
      </c>
      <c r="AR870">
        <v>0</v>
      </c>
      <c r="AS870">
        <v>1</v>
      </c>
      <c r="AT870">
        <v>0</v>
      </c>
      <c r="AU870">
        <v>1</v>
      </c>
      <c r="AV870">
        <v>2</v>
      </c>
      <c r="AW870">
        <v>3</v>
      </c>
      <c r="AX870">
        <v>4</v>
      </c>
      <c r="AY870">
        <v>1</v>
      </c>
      <c r="AZ870">
        <v>2</v>
      </c>
      <c r="BA870" t="s">
        <v>52</v>
      </c>
      <c r="BB870" s="1">
        <v>41004</v>
      </c>
      <c r="BC870">
        <v>38388</v>
      </c>
      <c r="BD870" s="4">
        <f t="shared" si="39"/>
        <v>3</v>
      </c>
      <c r="BE870">
        <f t="shared" si="40"/>
        <v>0.625</v>
      </c>
      <c r="BF870">
        <f t="shared" si="41"/>
        <v>2012</v>
      </c>
    </row>
    <row r="871" spans="1:58" x14ac:dyDescent="0.2">
      <c r="A871">
        <v>1</v>
      </c>
      <c r="B871">
        <v>50</v>
      </c>
      <c r="C871">
        <v>1753</v>
      </c>
      <c r="D871">
        <v>8278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-1</v>
      </c>
      <c r="P871">
        <v>-1</v>
      </c>
      <c r="Q871">
        <v>-1</v>
      </c>
      <c r="R871">
        <v>-1</v>
      </c>
      <c r="S871">
        <v>-1</v>
      </c>
      <c r="T871">
        <v>-1</v>
      </c>
      <c r="U871">
        <v>-1</v>
      </c>
      <c r="V871">
        <v>-1</v>
      </c>
      <c r="W871">
        <v>-1</v>
      </c>
      <c r="X871">
        <v>-1</v>
      </c>
      <c r="Y871">
        <v>-1</v>
      </c>
      <c r="Z871">
        <v>-1</v>
      </c>
      <c r="AA871">
        <v>-1</v>
      </c>
      <c r="AB871">
        <v>-1</v>
      </c>
      <c r="AC871">
        <v>-1</v>
      </c>
      <c r="AD871">
        <v>-1</v>
      </c>
      <c r="AE871">
        <v>-1</v>
      </c>
      <c r="AF871">
        <v>-1</v>
      </c>
      <c r="AG871">
        <v>-1</v>
      </c>
      <c r="AH871">
        <v>-2</v>
      </c>
      <c r="AI871">
        <v>-2</v>
      </c>
      <c r="AJ871">
        <v>-2</v>
      </c>
      <c r="AK871">
        <v>-2</v>
      </c>
      <c r="AL871">
        <v>-2</v>
      </c>
      <c r="AM871">
        <v>-2</v>
      </c>
      <c r="AN871" t="s">
        <v>49</v>
      </c>
      <c r="AO871" t="s">
        <v>49</v>
      </c>
      <c r="AP871" t="s">
        <v>49</v>
      </c>
      <c r="AQ871" t="s">
        <v>49</v>
      </c>
      <c r="AR871" t="s">
        <v>49</v>
      </c>
      <c r="AS871" t="s">
        <v>49</v>
      </c>
      <c r="AT871" t="s">
        <v>49</v>
      </c>
      <c r="AU871" t="s">
        <v>49</v>
      </c>
      <c r="AV871" t="s">
        <v>49</v>
      </c>
      <c r="AW871" t="s">
        <v>49</v>
      </c>
      <c r="AX871" t="s">
        <v>49</v>
      </c>
      <c r="AY871" t="s">
        <v>49</v>
      </c>
      <c r="AZ871" t="s">
        <v>49</v>
      </c>
      <c r="BA871" t="s">
        <v>50</v>
      </c>
      <c r="BB871" s="1">
        <v>42154</v>
      </c>
      <c r="BC871">
        <v>16112</v>
      </c>
      <c r="BD871" s="4">
        <f t="shared" si="39"/>
        <v>1</v>
      </c>
      <c r="BE871">
        <f t="shared" si="40"/>
        <v>-0.88571428571428568</v>
      </c>
      <c r="BF871">
        <f t="shared" si="41"/>
        <v>2015</v>
      </c>
    </row>
    <row r="872" spans="1:58" x14ac:dyDescent="0.2">
      <c r="A872">
        <v>4</v>
      </c>
      <c r="B872">
        <v>10</v>
      </c>
      <c r="C872">
        <v>1753</v>
      </c>
      <c r="D872">
        <v>12055</v>
      </c>
      <c r="E872">
        <v>-1</v>
      </c>
      <c r="F872">
        <v>-1</v>
      </c>
      <c r="G872">
        <v>-1</v>
      </c>
      <c r="H872">
        <v>-1</v>
      </c>
      <c r="I872">
        <v>0</v>
      </c>
      <c r="J872">
        <v>1</v>
      </c>
      <c r="K872">
        <v>2</v>
      </c>
      <c r="L872">
        <v>-1</v>
      </c>
      <c r="M872">
        <v>0</v>
      </c>
      <c r="N872">
        <v>1</v>
      </c>
      <c r="O872">
        <v>0</v>
      </c>
      <c r="P872">
        <v>1</v>
      </c>
      <c r="Q872">
        <v>2</v>
      </c>
      <c r="R872">
        <v>3</v>
      </c>
      <c r="S872">
        <v>1</v>
      </c>
      <c r="T872">
        <v>2</v>
      </c>
      <c r="U872">
        <v>3</v>
      </c>
      <c r="V872">
        <v>4</v>
      </c>
      <c r="W872">
        <v>0</v>
      </c>
      <c r="X872">
        <v>0</v>
      </c>
      <c r="Y872">
        <v>0</v>
      </c>
      <c r="Z872">
        <v>1</v>
      </c>
      <c r="AA872">
        <v>1</v>
      </c>
      <c r="AB872">
        <v>0</v>
      </c>
      <c r="AC872">
        <v>1</v>
      </c>
      <c r="AD872">
        <v>1</v>
      </c>
      <c r="AE872">
        <v>2</v>
      </c>
      <c r="AF872">
        <v>0</v>
      </c>
      <c r="AG872">
        <v>1</v>
      </c>
      <c r="AH872">
        <v>0</v>
      </c>
      <c r="AI872">
        <v>0</v>
      </c>
      <c r="AJ872">
        <v>1</v>
      </c>
      <c r="AK872">
        <v>0</v>
      </c>
      <c r="AL872">
        <v>1</v>
      </c>
      <c r="AM872">
        <v>1</v>
      </c>
      <c r="AN872">
        <v>2</v>
      </c>
      <c r="AO872">
        <v>0</v>
      </c>
      <c r="AP872">
        <v>0</v>
      </c>
      <c r="AQ872">
        <v>1</v>
      </c>
      <c r="AR872">
        <v>0</v>
      </c>
      <c r="AS872">
        <v>1</v>
      </c>
      <c r="AT872">
        <v>2</v>
      </c>
      <c r="AU872">
        <v>0</v>
      </c>
      <c r="AV872">
        <v>1</v>
      </c>
      <c r="AW872">
        <v>2</v>
      </c>
      <c r="AX872">
        <v>2</v>
      </c>
      <c r="AY872">
        <v>2</v>
      </c>
      <c r="AZ872">
        <v>0</v>
      </c>
      <c r="BA872" t="s">
        <v>52</v>
      </c>
      <c r="BB872" s="1">
        <v>41281</v>
      </c>
      <c r="BC872">
        <v>34335</v>
      </c>
      <c r="BD872" s="4">
        <f t="shared" si="39"/>
        <v>3</v>
      </c>
      <c r="BE872">
        <f t="shared" si="40"/>
        <v>0.79166666666666663</v>
      </c>
      <c r="BF872">
        <f t="shared" si="41"/>
        <v>2013</v>
      </c>
    </row>
    <row r="873" spans="1:58" x14ac:dyDescent="0.2">
      <c r="A873">
        <v>2</v>
      </c>
      <c r="B873">
        <v>20</v>
      </c>
      <c r="C873">
        <v>1753</v>
      </c>
      <c r="D873">
        <v>933</v>
      </c>
      <c r="E873">
        <v>-1</v>
      </c>
      <c r="F873">
        <v>-1</v>
      </c>
      <c r="G873">
        <v>0</v>
      </c>
      <c r="H873">
        <v>1</v>
      </c>
      <c r="I873">
        <v>2</v>
      </c>
      <c r="J873">
        <v>3</v>
      </c>
      <c r="K873">
        <v>4</v>
      </c>
      <c r="L873">
        <v>5</v>
      </c>
      <c r="M873">
        <v>6</v>
      </c>
      <c r="N873">
        <v>7</v>
      </c>
      <c r="O873">
        <v>8</v>
      </c>
      <c r="P873">
        <v>9</v>
      </c>
      <c r="Q873">
        <v>10</v>
      </c>
      <c r="R873">
        <v>11</v>
      </c>
      <c r="S873">
        <v>12</v>
      </c>
      <c r="T873">
        <v>13</v>
      </c>
      <c r="U873">
        <v>14</v>
      </c>
      <c r="V873">
        <v>15</v>
      </c>
      <c r="W873">
        <v>16</v>
      </c>
      <c r="X873">
        <v>17</v>
      </c>
      <c r="Y873">
        <v>18</v>
      </c>
      <c r="Z873">
        <v>19</v>
      </c>
      <c r="AA873">
        <v>20</v>
      </c>
      <c r="AB873">
        <v>21</v>
      </c>
      <c r="AC873">
        <v>22</v>
      </c>
      <c r="AD873">
        <v>23</v>
      </c>
      <c r="AE873">
        <v>24</v>
      </c>
      <c r="AF873">
        <v>25</v>
      </c>
      <c r="AG873">
        <v>26</v>
      </c>
      <c r="AH873">
        <v>27</v>
      </c>
      <c r="AI873">
        <v>28</v>
      </c>
      <c r="AJ873">
        <v>29</v>
      </c>
      <c r="AK873">
        <v>30</v>
      </c>
      <c r="AL873">
        <v>31</v>
      </c>
      <c r="AM873">
        <v>32</v>
      </c>
      <c r="AN873">
        <v>33</v>
      </c>
      <c r="AO873">
        <v>34</v>
      </c>
      <c r="AP873">
        <v>35</v>
      </c>
      <c r="AQ873">
        <v>36</v>
      </c>
      <c r="AR873">
        <v>37</v>
      </c>
      <c r="AS873">
        <v>38</v>
      </c>
      <c r="AT873">
        <v>39</v>
      </c>
      <c r="AU873">
        <v>40</v>
      </c>
      <c r="AV873">
        <v>41</v>
      </c>
      <c r="AW873">
        <v>42</v>
      </c>
      <c r="AX873">
        <v>43</v>
      </c>
      <c r="AY873">
        <v>44</v>
      </c>
      <c r="AZ873">
        <v>45</v>
      </c>
      <c r="BA873" t="s">
        <v>51</v>
      </c>
      <c r="BB873" s="1">
        <v>41439</v>
      </c>
      <c r="BC873">
        <v>66272</v>
      </c>
      <c r="BD873" s="4">
        <f t="shared" si="39"/>
        <v>2</v>
      </c>
      <c r="BE873">
        <f t="shared" si="40"/>
        <v>21.520833333333332</v>
      </c>
      <c r="BF873">
        <f t="shared" si="41"/>
        <v>2013</v>
      </c>
    </row>
    <row r="874" spans="1:58" x14ac:dyDescent="0.2">
      <c r="A874">
        <v>1</v>
      </c>
      <c r="B874">
        <v>30</v>
      </c>
      <c r="C874">
        <v>1753</v>
      </c>
      <c r="D874">
        <v>5577</v>
      </c>
      <c r="E874">
        <v>-1</v>
      </c>
      <c r="F874">
        <v>-1</v>
      </c>
      <c r="G874">
        <v>-1</v>
      </c>
      <c r="H874">
        <v>-1</v>
      </c>
      <c r="I874">
        <v>-1</v>
      </c>
      <c r="J874">
        <v>-1</v>
      </c>
      <c r="K874">
        <v>-1</v>
      </c>
      <c r="L874">
        <v>-1</v>
      </c>
      <c r="M874">
        <v>-1</v>
      </c>
      <c r="N874">
        <v>-1</v>
      </c>
      <c r="O874">
        <v>-1</v>
      </c>
      <c r="P874">
        <v>-1</v>
      </c>
      <c r="Q874">
        <v>-1</v>
      </c>
      <c r="R874">
        <v>-1</v>
      </c>
      <c r="S874">
        <v>-1</v>
      </c>
      <c r="T874">
        <v>-1</v>
      </c>
      <c r="U874">
        <v>-1</v>
      </c>
      <c r="V874">
        <v>-1</v>
      </c>
      <c r="W874">
        <v>0</v>
      </c>
      <c r="X874">
        <v>0</v>
      </c>
      <c r="Y874">
        <v>-1</v>
      </c>
      <c r="Z874">
        <v>-1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 t="s">
        <v>52</v>
      </c>
      <c r="BB874" s="1">
        <v>41886</v>
      </c>
      <c r="BC874">
        <v>51835</v>
      </c>
      <c r="BD874" s="4">
        <f t="shared" si="39"/>
        <v>3</v>
      </c>
      <c r="BE874">
        <f t="shared" si="40"/>
        <v>-0.41666666666666669</v>
      </c>
      <c r="BF874">
        <f t="shared" si="41"/>
        <v>2014</v>
      </c>
    </row>
    <row r="875" spans="1:58" x14ac:dyDescent="0.2">
      <c r="A875">
        <v>3</v>
      </c>
      <c r="B875">
        <v>40</v>
      </c>
      <c r="C875">
        <v>1795</v>
      </c>
      <c r="D875">
        <v>6739</v>
      </c>
      <c r="E875">
        <v>-4</v>
      </c>
      <c r="F875">
        <v>-3</v>
      </c>
      <c r="G875">
        <v>-2</v>
      </c>
      <c r="H875">
        <v>-1</v>
      </c>
      <c r="I875">
        <v>-4</v>
      </c>
      <c r="J875">
        <v>-3</v>
      </c>
      <c r="K875">
        <v>-2</v>
      </c>
      <c r="L875">
        <v>-1</v>
      </c>
      <c r="M875">
        <v>-4</v>
      </c>
      <c r="N875">
        <v>-3</v>
      </c>
      <c r="O875">
        <v>-2</v>
      </c>
      <c r="P875">
        <v>-1</v>
      </c>
      <c r="Q875">
        <v>0</v>
      </c>
      <c r="R875">
        <v>-3</v>
      </c>
      <c r="S875">
        <v>-2</v>
      </c>
      <c r="T875">
        <v>-1</v>
      </c>
      <c r="U875">
        <v>0</v>
      </c>
      <c r="V875">
        <v>-3</v>
      </c>
      <c r="W875">
        <v>-2</v>
      </c>
      <c r="X875">
        <v>-1</v>
      </c>
      <c r="Y875">
        <v>0</v>
      </c>
      <c r="Z875">
        <v>1</v>
      </c>
      <c r="AA875">
        <v>-2</v>
      </c>
      <c r="AB875">
        <v>-1</v>
      </c>
      <c r="AC875">
        <v>0</v>
      </c>
      <c r="AD875">
        <v>-3</v>
      </c>
      <c r="AE875">
        <v>-2</v>
      </c>
      <c r="AF875">
        <v>-1</v>
      </c>
      <c r="AG875">
        <v>0</v>
      </c>
      <c r="AH875">
        <v>-3</v>
      </c>
      <c r="AI875">
        <v>-2</v>
      </c>
      <c r="AJ875">
        <v>-1</v>
      </c>
      <c r="AK875">
        <v>0</v>
      </c>
      <c r="AL875">
        <v>-3</v>
      </c>
      <c r="AM875">
        <v>-2</v>
      </c>
      <c r="AN875">
        <v>-1</v>
      </c>
      <c r="AO875">
        <v>0</v>
      </c>
      <c r="AP875">
        <v>-4</v>
      </c>
      <c r="AQ875">
        <v>-3</v>
      </c>
      <c r="AR875">
        <v>-2</v>
      </c>
      <c r="AS875">
        <v>-1</v>
      </c>
      <c r="AT875">
        <v>0</v>
      </c>
      <c r="AU875">
        <v>-4</v>
      </c>
      <c r="AV875">
        <v>-3</v>
      </c>
      <c r="AW875">
        <v>-2</v>
      </c>
      <c r="AX875">
        <v>-1</v>
      </c>
      <c r="AY875">
        <v>0</v>
      </c>
      <c r="AZ875" t="s">
        <v>49</v>
      </c>
      <c r="BA875" t="s">
        <v>51</v>
      </c>
      <c r="BB875" s="1">
        <v>40445</v>
      </c>
      <c r="BC875">
        <v>95096</v>
      </c>
      <c r="BD875" s="4">
        <f t="shared" si="39"/>
        <v>2</v>
      </c>
      <c r="BE875">
        <f t="shared" si="40"/>
        <v>-1.7446808510638299</v>
      </c>
      <c r="BF875">
        <f t="shared" si="41"/>
        <v>2010</v>
      </c>
    </row>
    <row r="876" spans="1:58" x14ac:dyDescent="0.2">
      <c r="A876">
        <v>3</v>
      </c>
      <c r="B876">
        <v>50</v>
      </c>
      <c r="C876">
        <v>1795</v>
      </c>
      <c r="D876">
        <v>18622</v>
      </c>
      <c r="E876">
        <v>-1</v>
      </c>
      <c r="F876">
        <v>-1</v>
      </c>
      <c r="G876">
        <v>-1</v>
      </c>
      <c r="H876">
        <v>-1</v>
      </c>
      <c r="I876">
        <v>-1</v>
      </c>
      <c r="J876">
        <v>-1</v>
      </c>
      <c r="K876">
        <v>-1</v>
      </c>
      <c r="L876">
        <v>-1</v>
      </c>
      <c r="M876">
        <v>-1</v>
      </c>
      <c r="N876">
        <v>-1</v>
      </c>
      <c r="O876">
        <v>-1</v>
      </c>
      <c r="P876">
        <v>-1</v>
      </c>
      <c r="Q876">
        <v>-1</v>
      </c>
      <c r="R876">
        <v>-1</v>
      </c>
      <c r="S876">
        <v>-1</v>
      </c>
      <c r="T876">
        <v>-1</v>
      </c>
      <c r="U876">
        <v>-1</v>
      </c>
      <c r="V876">
        <v>-1</v>
      </c>
      <c r="W876">
        <v>-1</v>
      </c>
      <c r="X876">
        <v>-1</v>
      </c>
      <c r="Y876">
        <v>-1</v>
      </c>
      <c r="Z876">
        <v>-1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1</v>
      </c>
      <c r="AL876">
        <v>0</v>
      </c>
      <c r="AM876">
        <v>1</v>
      </c>
      <c r="AN876">
        <v>2</v>
      </c>
      <c r="AO876">
        <v>0</v>
      </c>
      <c r="AP876">
        <v>1</v>
      </c>
      <c r="AQ876">
        <v>0</v>
      </c>
      <c r="AR876">
        <v>0</v>
      </c>
      <c r="AS876">
        <v>1</v>
      </c>
      <c r="AT876">
        <v>0</v>
      </c>
      <c r="AU876">
        <v>-1</v>
      </c>
      <c r="AV876">
        <v>0</v>
      </c>
      <c r="AW876">
        <v>0</v>
      </c>
      <c r="AX876">
        <v>0</v>
      </c>
      <c r="AY876">
        <v>-1</v>
      </c>
      <c r="AZ876">
        <v>0</v>
      </c>
      <c r="BA876" t="s">
        <v>52</v>
      </c>
      <c r="BB876" s="1">
        <v>41766</v>
      </c>
      <c r="BC876">
        <v>77936</v>
      </c>
      <c r="BD876" s="4">
        <f t="shared" si="39"/>
        <v>3</v>
      </c>
      <c r="BE876">
        <f t="shared" si="40"/>
        <v>-0.375</v>
      </c>
      <c r="BF876">
        <f t="shared" si="41"/>
        <v>2014</v>
      </c>
    </row>
    <row r="877" spans="1:58" x14ac:dyDescent="0.2">
      <c r="A877">
        <v>1</v>
      </c>
      <c r="B877">
        <v>10</v>
      </c>
      <c r="C877">
        <v>1795</v>
      </c>
      <c r="D877">
        <v>16149</v>
      </c>
      <c r="E877">
        <v>-2</v>
      </c>
      <c r="F877">
        <v>-2</v>
      </c>
      <c r="G877">
        <v>-2</v>
      </c>
      <c r="H877">
        <v>-2</v>
      </c>
      <c r="I877">
        <v>-2</v>
      </c>
      <c r="J877">
        <v>-2</v>
      </c>
      <c r="K877">
        <v>-2</v>
      </c>
      <c r="L877">
        <v>-2</v>
      </c>
      <c r="M877">
        <v>-2</v>
      </c>
      <c r="N877">
        <v>-2</v>
      </c>
      <c r="O877">
        <v>-2</v>
      </c>
      <c r="P877">
        <v>-2</v>
      </c>
      <c r="Q877">
        <v>-2</v>
      </c>
      <c r="R877">
        <v>-2</v>
      </c>
      <c r="S877">
        <v>-3</v>
      </c>
      <c r="T877">
        <v>-3</v>
      </c>
      <c r="U877">
        <v>-3</v>
      </c>
      <c r="V877">
        <v>-3</v>
      </c>
      <c r="W877">
        <v>-3</v>
      </c>
      <c r="X877">
        <v>-3</v>
      </c>
      <c r="Y877">
        <v>-3</v>
      </c>
      <c r="Z877">
        <v>-3</v>
      </c>
      <c r="AA877">
        <v>-5</v>
      </c>
      <c r="AB877">
        <v>-5</v>
      </c>
      <c r="AC877">
        <v>-5</v>
      </c>
      <c r="AD877">
        <v>-4</v>
      </c>
      <c r="AE877">
        <v>-3</v>
      </c>
      <c r="AF877">
        <v>-4</v>
      </c>
      <c r="AG877">
        <v>-4</v>
      </c>
      <c r="AH877">
        <v>-4</v>
      </c>
      <c r="AI877">
        <v>-3</v>
      </c>
      <c r="AJ877">
        <v>-1</v>
      </c>
      <c r="AK877">
        <v>-2</v>
      </c>
      <c r="AL877">
        <v>-1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 t="s">
        <v>52</v>
      </c>
      <c r="BB877" s="1">
        <v>41369</v>
      </c>
      <c r="BC877">
        <v>85390</v>
      </c>
      <c r="BD877" s="4">
        <f t="shared" si="39"/>
        <v>3</v>
      </c>
      <c r="BE877">
        <f t="shared" si="40"/>
        <v>-1.9375</v>
      </c>
      <c r="BF877">
        <f t="shared" si="41"/>
        <v>2013</v>
      </c>
    </row>
    <row r="878" spans="1:58" x14ac:dyDescent="0.2">
      <c r="A878">
        <v>4</v>
      </c>
      <c r="B878">
        <v>20</v>
      </c>
      <c r="C878">
        <v>1737</v>
      </c>
      <c r="D878">
        <v>10140</v>
      </c>
      <c r="E878">
        <v>-1</v>
      </c>
      <c r="F878">
        <v>-1</v>
      </c>
      <c r="G878">
        <v>-1</v>
      </c>
      <c r="H878">
        <v>-1</v>
      </c>
      <c r="I878">
        <v>-1</v>
      </c>
      <c r="J878">
        <v>-1</v>
      </c>
      <c r="K878">
        <v>-1</v>
      </c>
      <c r="L878">
        <v>-1</v>
      </c>
      <c r="M878">
        <v>-1</v>
      </c>
      <c r="N878">
        <v>-2</v>
      </c>
      <c r="O878">
        <v>-2</v>
      </c>
      <c r="P878">
        <v>-2</v>
      </c>
      <c r="Q878">
        <v>-2</v>
      </c>
      <c r="R878">
        <v>-2</v>
      </c>
      <c r="S878">
        <v>-2</v>
      </c>
      <c r="T878">
        <v>-2</v>
      </c>
      <c r="U878">
        <v>-2</v>
      </c>
      <c r="V878">
        <v>-3</v>
      </c>
      <c r="W878">
        <v>-3</v>
      </c>
      <c r="X878">
        <v>-3</v>
      </c>
      <c r="Y878">
        <v>-3</v>
      </c>
      <c r="Z878">
        <v>-3</v>
      </c>
      <c r="AA878">
        <v>-3</v>
      </c>
      <c r="AB878">
        <v>-3</v>
      </c>
      <c r="AC878">
        <v>-3</v>
      </c>
      <c r="AD878">
        <v>-4</v>
      </c>
      <c r="AE878">
        <v>-4</v>
      </c>
      <c r="AF878">
        <v>-4</v>
      </c>
      <c r="AG878">
        <v>-4</v>
      </c>
      <c r="AH878">
        <v>-4</v>
      </c>
      <c r="AI878">
        <v>-4</v>
      </c>
      <c r="AJ878">
        <v>-4</v>
      </c>
      <c r="AK878">
        <v>-4</v>
      </c>
      <c r="AL878">
        <v>-4</v>
      </c>
      <c r="AM878">
        <v>-5</v>
      </c>
      <c r="AN878">
        <v>-5</v>
      </c>
      <c r="AO878">
        <v>-5</v>
      </c>
      <c r="AP878">
        <v>-5</v>
      </c>
      <c r="AQ878">
        <v>-5</v>
      </c>
      <c r="AR878">
        <v>-5</v>
      </c>
      <c r="AS878">
        <v>-5</v>
      </c>
      <c r="AT878">
        <v>-5</v>
      </c>
      <c r="AU878">
        <v>-6</v>
      </c>
      <c r="AV878">
        <v>-6</v>
      </c>
      <c r="AW878">
        <v>-6</v>
      </c>
      <c r="AX878">
        <v>-6</v>
      </c>
      <c r="AY878">
        <v>-6</v>
      </c>
      <c r="AZ878">
        <v>-6</v>
      </c>
      <c r="BA878" t="s">
        <v>52</v>
      </c>
      <c r="BB878" s="1">
        <v>41404</v>
      </c>
      <c r="BC878">
        <v>34211</v>
      </c>
      <c r="BD878" s="4">
        <f t="shared" si="39"/>
        <v>3</v>
      </c>
      <c r="BE878">
        <f t="shared" si="40"/>
        <v>-3.3541666666666665</v>
      </c>
      <c r="BF878">
        <f t="shared" si="41"/>
        <v>2013</v>
      </c>
    </row>
    <row r="879" spans="1:58" x14ac:dyDescent="0.2">
      <c r="A879">
        <v>2</v>
      </c>
      <c r="B879">
        <v>30</v>
      </c>
      <c r="C879">
        <v>1740</v>
      </c>
      <c r="D879">
        <v>16625</v>
      </c>
      <c r="E879">
        <v>-1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-1</v>
      </c>
      <c r="Y879">
        <v>-3</v>
      </c>
      <c r="Z879">
        <v>-4</v>
      </c>
      <c r="AA879">
        <v>-5</v>
      </c>
      <c r="AB879">
        <v>-4</v>
      </c>
      <c r="AC879">
        <v>-6</v>
      </c>
      <c r="AD879">
        <v>-5</v>
      </c>
      <c r="AE879">
        <v>-6</v>
      </c>
      <c r="AF879">
        <v>-5</v>
      </c>
      <c r="AG879">
        <v>-7</v>
      </c>
      <c r="AH879">
        <v>-9</v>
      </c>
      <c r="AI879">
        <v>-8</v>
      </c>
      <c r="AJ879">
        <v>-7</v>
      </c>
      <c r="AK879">
        <v>-9</v>
      </c>
      <c r="AL879">
        <v>-8</v>
      </c>
      <c r="AM879">
        <v>-10</v>
      </c>
      <c r="AN879">
        <v>-9</v>
      </c>
      <c r="AO879">
        <v>-10</v>
      </c>
      <c r="AP879">
        <v>-9</v>
      </c>
      <c r="AQ879">
        <v>-8</v>
      </c>
      <c r="AR879">
        <v>-9</v>
      </c>
      <c r="AS879">
        <v>-8</v>
      </c>
      <c r="AT879">
        <v>-10</v>
      </c>
      <c r="AU879">
        <v>-9</v>
      </c>
      <c r="AV879">
        <v>-10</v>
      </c>
      <c r="AW879">
        <v>-9</v>
      </c>
      <c r="AX879">
        <v>-10</v>
      </c>
      <c r="AY879">
        <v>-9</v>
      </c>
      <c r="AZ879">
        <v>-2</v>
      </c>
      <c r="BA879" t="s">
        <v>52</v>
      </c>
      <c r="BB879" s="1">
        <v>40827</v>
      </c>
      <c r="BC879">
        <v>12540</v>
      </c>
      <c r="BD879" s="4">
        <f t="shared" si="39"/>
        <v>3</v>
      </c>
      <c r="BE879">
        <f t="shared" si="40"/>
        <v>-4.375</v>
      </c>
      <c r="BF879">
        <f t="shared" si="41"/>
        <v>2011</v>
      </c>
    </row>
    <row r="880" spans="1:58" x14ac:dyDescent="0.2">
      <c r="A880">
        <v>4</v>
      </c>
      <c r="B880">
        <v>40</v>
      </c>
      <c r="C880">
        <v>1795</v>
      </c>
      <c r="D880">
        <v>8453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 t="s">
        <v>52</v>
      </c>
      <c r="BB880" s="1">
        <v>41420</v>
      </c>
      <c r="BC880">
        <v>64818</v>
      </c>
      <c r="BD880" s="4">
        <f t="shared" si="39"/>
        <v>3</v>
      </c>
      <c r="BE880">
        <f t="shared" si="40"/>
        <v>0</v>
      </c>
      <c r="BF880">
        <f t="shared" si="41"/>
        <v>2013</v>
      </c>
    </row>
    <row r="881" spans="1:58" x14ac:dyDescent="0.2">
      <c r="A881">
        <v>2</v>
      </c>
      <c r="B881">
        <v>50</v>
      </c>
      <c r="C881">
        <v>1740</v>
      </c>
      <c r="D881">
        <v>8535</v>
      </c>
      <c r="E881">
        <v>-1</v>
      </c>
      <c r="F881">
        <v>-1</v>
      </c>
      <c r="G881">
        <v>-1</v>
      </c>
      <c r="H881">
        <v>-1</v>
      </c>
      <c r="I881">
        <v>-1</v>
      </c>
      <c r="J881">
        <v>-1</v>
      </c>
      <c r="K881">
        <v>-1</v>
      </c>
      <c r="L881">
        <v>-1</v>
      </c>
      <c r="M881">
        <v>-1</v>
      </c>
      <c r="N881">
        <v>-1</v>
      </c>
      <c r="O881">
        <v>-1</v>
      </c>
      <c r="P881">
        <v>-1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</v>
      </c>
      <c r="X881">
        <v>2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1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 t="s">
        <v>52</v>
      </c>
      <c r="BB881" s="1">
        <v>41722</v>
      </c>
      <c r="BC881">
        <v>73086</v>
      </c>
      <c r="BD881" s="4">
        <f t="shared" si="39"/>
        <v>3</v>
      </c>
      <c r="BE881">
        <f t="shared" si="40"/>
        <v>-0.14583333333333334</v>
      </c>
      <c r="BF881">
        <f t="shared" si="41"/>
        <v>2014</v>
      </c>
    </row>
    <row r="882" spans="1:58" x14ac:dyDescent="0.2">
      <c r="A882">
        <v>2</v>
      </c>
      <c r="B882">
        <v>10</v>
      </c>
      <c r="C882">
        <v>1795</v>
      </c>
      <c r="D882">
        <v>5781</v>
      </c>
      <c r="E882">
        <v>0</v>
      </c>
      <c r="F882">
        <v>1</v>
      </c>
      <c r="G882">
        <v>2</v>
      </c>
      <c r="H882">
        <v>3</v>
      </c>
      <c r="I882">
        <v>4</v>
      </c>
      <c r="J882">
        <v>3</v>
      </c>
      <c r="K882">
        <v>4</v>
      </c>
      <c r="L882">
        <v>3</v>
      </c>
      <c r="M882">
        <v>1</v>
      </c>
      <c r="N882">
        <v>-1</v>
      </c>
      <c r="O882">
        <v>-2</v>
      </c>
      <c r="P882">
        <v>-1</v>
      </c>
      <c r="Q882">
        <v>-1</v>
      </c>
      <c r="R882">
        <v>0</v>
      </c>
      <c r="S882">
        <v>1</v>
      </c>
      <c r="T882">
        <v>-3</v>
      </c>
      <c r="U882">
        <v>-2</v>
      </c>
      <c r="V882">
        <v>-2</v>
      </c>
      <c r="W882">
        <v>-1</v>
      </c>
      <c r="X882">
        <v>0</v>
      </c>
      <c r="Y882">
        <v>-1</v>
      </c>
      <c r="Z882">
        <v>0</v>
      </c>
      <c r="AA882">
        <v>1</v>
      </c>
      <c r="AB882">
        <v>2</v>
      </c>
      <c r="AC882">
        <v>1</v>
      </c>
      <c r="AD882">
        <v>0</v>
      </c>
      <c r="AE882">
        <v>1</v>
      </c>
      <c r="AF882">
        <v>0</v>
      </c>
      <c r="AG882">
        <v>1</v>
      </c>
      <c r="AH882">
        <v>0</v>
      </c>
      <c r="AI882">
        <v>1</v>
      </c>
      <c r="AJ882">
        <v>2</v>
      </c>
      <c r="AK882">
        <v>3</v>
      </c>
      <c r="AL882">
        <v>4</v>
      </c>
      <c r="AM882">
        <v>3</v>
      </c>
      <c r="AN882">
        <v>4</v>
      </c>
      <c r="AO882">
        <v>3</v>
      </c>
      <c r="AP882">
        <v>4</v>
      </c>
      <c r="AQ882">
        <v>2</v>
      </c>
      <c r="AR882">
        <v>0</v>
      </c>
      <c r="AS882">
        <v>0</v>
      </c>
      <c r="AT882">
        <v>0</v>
      </c>
      <c r="AU882">
        <v>1</v>
      </c>
      <c r="AV882">
        <v>0</v>
      </c>
      <c r="AW882">
        <v>1</v>
      </c>
      <c r="AX882">
        <v>2</v>
      </c>
      <c r="AY882">
        <v>3</v>
      </c>
      <c r="AZ882">
        <v>4</v>
      </c>
      <c r="BA882" t="s">
        <v>52</v>
      </c>
      <c r="BB882" s="1">
        <v>41193</v>
      </c>
      <c r="BC882">
        <v>55112</v>
      </c>
      <c r="BD882" s="4">
        <f t="shared" si="39"/>
        <v>3</v>
      </c>
      <c r="BE882">
        <f t="shared" si="40"/>
        <v>1.0625</v>
      </c>
      <c r="BF882">
        <f t="shared" si="41"/>
        <v>2012</v>
      </c>
    </row>
    <row r="883" spans="1:58" x14ac:dyDescent="0.2">
      <c r="A883">
        <v>4</v>
      </c>
      <c r="B883">
        <v>20</v>
      </c>
      <c r="C883">
        <v>1740</v>
      </c>
      <c r="D883">
        <v>9999</v>
      </c>
      <c r="E883">
        <v>0</v>
      </c>
      <c r="F883">
        <v>-1</v>
      </c>
      <c r="G883">
        <v>0</v>
      </c>
      <c r="H883">
        <v>-1</v>
      </c>
      <c r="I883">
        <v>0</v>
      </c>
      <c r="J883">
        <v>0</v>
      </c>
      <c r="K883">
        <v>1</v>
      </c>
      <c r="L883">
        <v>-1</v>
      </c>
      <c r="M883">
        <v>0</v>
      </c>
      <c r="N883">
        <v>-1</v>
      </c>
      <c r="O883">
        <v>0</v>
      </c>
      <c r="P883">
        <v>-1</v>
      </c>
      <c r="Q883">
        <v>0</v>
      </c>
      <c r="R883">
        <v>-1</v>
      </c>
      <c r="S883">
        <v>0</v>
      </c>
      <c r="T883">
        <v>1</v>
      </c>
      <c r="U883">
        <v>2</v>
      </c>
      <c r="V883">
        <v>2</v>
      </c>
      <c r="W883">
        <v>3</v>
      </c>
      <c r="X883">
        <v>2</v>
      </c>
      <c r="Y883">
        <v>1</v>
      </c>
      <c r="Z883">
        <v>2</v>
      </c>
      <c r="AA883">
        <v>2</v>
      </c>
      <c r="AB883">
        <v>2</v>
      </c>
      <c r="AC883">
        <v>3</v>
      </c>
      <c r="AD883">
        <v>2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1</v>
      </c>
      <c r="AK883">
        <v>0</v>
      </c>
      <c r="AL883">
        <v>0</v>
      </c>
      <c r="AM883">
        <v>0</v>
      </c>
      <c r="AN883">
        <v>1</v>
      </c>
      <c r="AO883">
        <v>2</v>
      </c>
      <c r="AP883">
        <v>3</v>
      </c>
      <c r="AQ883">
        <v>4</v>
      </c>
      <c r="AR883">
        <v>5</v>
      </c>
      <c r="AS883">
        <v>6</v>
      </c>
      <c r="AT883">
        <v>7</v>
      </c>
      <c r="AU883">
        <v>8</v>
      </c>
      <c r="AV883">
        <v>9</v>
      </c>
      <c r="AW883">
        <v>5</v>
      </c>
      <c r="AX883">
        <v>4</v>
      </c>
      <c r="AY883">
        <v>4</v>
      </c>
      <c r="AZ883">
        <v>3</v>
      </c>
      <c r="BA883" t="s">
        <v>52</v>
      </c>
      <c r="BB883" s="1">
        <v>41767</v>
      </c>
      <c r="BC883">
        <v>81276</v>
      </c>
      <c r="BD883" s="4">
        <f t="shared" si="39"/>
        <v>3</v>
      </c>
      <c r="BE883">
        <f t="shared" si="40"/>
        <v>1.6458333333333333</v>
      </c>
      <c r="BF883">
        <f t="shared" si="41"/>
        <v>2014</v>
      </c>
    </row>
    <row r="884" spans="1:58" x14ac:dyDescent="0.2">
      <c r="A884">
        <v>3</v>
      </c>
      <c r="B884">
        <v>30</v>
      </c>
      <c r="C884">
        <v>1740</v>
      </c>
      <c r="D884">
        <v>5343</v>
      </c>
      <c r="E884">
        <v>-1</v>
      </c>
      <c r="F884">
        <v>-1</v>
      </c>
      <c r="G884">
        <v>-1</v>
      </c>
      <c r="H884">
        <v>-1</v>
      </c>
      <c r="I884">
        <v>-1</v>
      </c>
      <c r="J884">
        <v>-1</v>
      </c>
      <c r="K884">
        <v>-1</v>
      </c>
      <c r="L884">
        <v>-1</v>
      </c>
      <c r="M884">
        <v>-1</v>
      </c>
      <c r="N884">
        <v>-1</v>
      </c>
      <c r="O884">
        <v>-1</v>
      </c>
      <c r="P884">
        <v>-1</v>
      </c>
      <c r="Q884">
        <v>-1</v>
      </c>
      <c r="R884">
        <v>-1</v>
      </c>
      <c r="S884">
        <v>-1</v>
      </c>
      <c r="T884">
        <v>-1</v>
      </c>
      <c r="U884">
        <v>-1</v>
      </c>
      <c r="V884">
        <v>-1</v>
      </c>
      <c r="W884">
        <v>-1</v>
      </c>
      <c r="X884">
        <v>-1</v>
      </c>
      <c r="Y884">
        <v>-1</v>
      </c>
      <c r="Z884">
        <v>-1</v>
      </c>
      <c r="AA884">
        <v>-1</v>
      </c>
      <c r="AB884">
        <v>-1</v>
      </c>
      <c r="AC884">
        <v>-1</v>
      </c>
      <c r="AD884">
        <v>-1</v>
      </c>
      <c r="AE884">
        <v>-1</v>
      </c>
      <c r="AF884">
        <v>-1</v>
      </c>
      <c r="AG884">
        <v>-1</v>
      </c>
      <c r="AH884">
        <v>-1</v>
      </c>
      <c r="AI884">
        <v>-1</v>
      </c>
      <c r="AJ884">
        <v>-1</v>
      </c>
      <c r="AK884">
        <v>-1</v>
      </c>
      <c r="AL884">
        <v>-1</v>
      </c>
      <c r="AM884">
        <v>-1</v>
      </c>
      <c r="AN884">
        <v>-1</v>
      </c>
      <c r="AO884">
        <v>-1</v>
      </c>
      <c r="AP884">
        <v>-1</v>
      </c>
      <c r="AQ884">
        <v>-1</v>
      </c>
      <c r="AR884">
        <v>-1</v>
      </c>
      <c r="AS884">
        <v>-1</v>
      </c>
      <c r="AT884">
        <v>-1</v>
      </c>
      <c r="AU884">
        <v>-1</v>
      </c>
      <c r="AV884">
        <v>-1</v>
      </c>
      <c r="AW884">
        <v>-1</v>
      </c>
      <c r="AX884">
        <v>-1</v>
      </c>
      <c r="AY884">
        <v>-1</v>
      </c>
      <c r="AZ884">
        <v>-1</v>
      </c>
      <c r="BA884" t="s">
        <v>50</v>
      </c>
      <c r="BB884" s="1">
        <v>41842</v>
      </c>
      <c r="BC884">
        <v>49646</v>
      </c>
      <c r="BD884" s="4">
        <f t="shared" si="39"/>
        <v>1</v>
      </c>
      <c r="BE884">
        <f t="shared" si="40"/>
        <v>-1</v>
      </c>
      <c r="BF884">
        <f t="shared" si="41"/>
        <v>2014</v>
      </c>
    </row>
    <row r="885" spans="1:58" x14ac:dyDescent="0.2">
      <c r="A885">
        <v>4</v>
      </c>
      <c r="B885">
        <v>40</v>
      </c>
      <c r="C885">
        <v>1601</v>
      </c>
      <c r="D885">
        <v>17739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2</v>
      </c>
      <c r="K885">
        <v>3</v>
      </c>
      <c r="L885">
        <v>4</v>
      </c>
      <c r="M885">
        <v>3</v>
      </c>
      <c r="N885">
        <v>1</v>
      </c>
      <c r="O885">
        <v>2</v>
      </c>
      <c r="P885">
        <v>3</v>
      </c>
      <c r="Q885">
        <v>4</v>
      </c>
      <c r="R885">
        <v>5</v>
      </c>
      <c r="S885">
        <v>6</v>
      </c>
      <c r="T885">
        <v>7</v>
      </c>
      <c r="U885">
        <v>8</v>
      </c>
      <c r="V885">
        <v>9</v>
      </c>
      <c r="W885">
        <v>10</v>
      </c>
      <c r="X885">
        <v>11</v>
      </c>
      <c r="Y885">
        <v>12</v>
      </c>
      <c r="Z885">
        <v>13</v>
      </c>
      <c r="AA885" t="s">
        <v>49</v>
      </c>
      <c r="AB885" t="s">
        <v>49</v>
      </c>
      <c r="AC885" t="s">
        <v>49</v>
      </c>
      <c r="AD885" t="s">
        <v>49</v>
      </c>
      <c r="AE885" t="s">
        <v>49</v>
      </c>
      <c r="AF885" t="s">
        <v>49</v>
      </c>
      <c r="AG885" t="s">
        <v>49</v>
      </c>
      <c r="AH885" t="s">
        <v>49</v>
      </c>
      <c r="AI885" t="s">
        <v>49</v>
      </c>
      <c r="AJ885" t="s">
        <v>49</v>
      </c>
      <c r="AK885" t="s">
        <v>49</v>
      </c>
      <c r="AL885" t="s">
        <v>49</v>
      </c>
      <c r="AM885" t="s">
        <v>49</v>
      </c>
      <c r="AN885" t="s">
        <v>49</v>
      </c>
      <c r="AO885" t="s">
        <v>49</v>
      </c>
      <c r="AP885" t="s">
        <v>49</v>
      </c>
      <c r="AQ885" t="s">
        <v>49</v>
      </c>
      <c r="AR885" t="s">
        <v>49</v>
      </c>
      <c r="AS885" t="s">
        <v>49</v>
      </c>
      <c r="AT885" t="s">
        <v>49</v>
      </c>
      <c r="AU885" t="s">
        <v>49</v>
      </c>
      <c r="AV885" t="s">
        <v>49</v>
      </c>
      <c r="AW885" t="s">
        <v>49</v>
      </c>
      <c r="AX885" t="s">
        <v>49</v>
      </c>
      <c r="AY885" t="s">
        <v>49</v>
      </c>
      <c r="AZ885" t="s">
        <v>49</v>
      </c>
      <c r="BA885" t="s">
        <v>52</v>
      </c>
      <c r="BB885" s="1">
        <v>41173</v>
      </c>
      <c r="BC885">
        <v>99093</v>
      </c>
      <c r="BD885" s="4">
        <f t="shared" si="39"/>
        <v>3</v>
      </c>
      <c r="BE885">
        <f t="shared" si="40"/>
        <v>4.7272727272727275</v>
      </c>
      <c r="BF885">
        <f t="shared" si="41"/>
        <v>2012</v>
      </c>
    </row>
    <row r="886" spans="1:58" x14ac:dyDescent="0.2">
      <c r="A886">
        <v>1</v>
      </c>
      <c r="B886">
        <v>50</v>
      </c>
      <c r="C886">
        <v>1643</v>
      </c>
      <c r="D886">
        <v>12532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</v>
      </c>
      <c r="L886">
        <v>2</v>
      </c>
      <c r="M886">
        <v>3</v>
      </c>
      <c r="N886">
        <v>4</v>
      </c>
      <c r="O886">
        <v>3</v>
      </c>
      <c r="P886">
        <v>1</v>
      </c>
      <c r="Q886">
        <v>2</v>
      </c>
      <c r="R886">
        <v>2</v>
      </c>
      <c r="S886">
        <v>3</v>
      </c>
      <c r="T886">
        <v>2</v>
      </c>
      <c r="U886">
        <v>2</v>
      </c>
      <c r="V886">
        <v>2</v>
      </c>
      <c r="W886">
        <v>2</v>
      </c>
      <c r="X886">
        <v>2</v>
      </c>
      <c r="Y886">
        <v>1</v>
      </c>
      <c r="Z886">
        <v>2</v>
      </c>
      <c r="AA886">
        <v>2</v>
      </c>
      <c r="AB886">
        <v>3</v>
      </c>
      <c r="AC886">
        <v>4</v>
      </c>
      <c r="AD886">
        <v>-1</v>
      </c>
      <c r="AE886">
        <v>-1</v>
      </c>
      <c r="AF886">
        <v>-1</v>
      </c>
      <c r="AG886">
        <v>-1</v>
      </c>
      <c r="AH886">
        <v>-1</v>
      </c>
      <c r="AI886">
        <v>-1</v>
      </c>
      <c r="AJ886">
        <v>-1</v>
      </c>
      <c r="AK886">
        <v>0</v>
      </c>
      <c r="AL886">
        <v>1</v>
      </c>
      <c r="AM886">
        <v>2</v>
      </c>
      <c r="AN886">
        <v>3</v>
      </c>
      <c r="AO886">
        <v>2</v>
      </c>
      <c r="AP886">
        <v>3</v>
      </c>
      <c r="AQ886">
        <v>4</v>
      </c>
      <c r="AR886">
        <v>5</v>
      </c>
      <c r="AS886">
        <v>6</v>
      </c>
      <c r="AT886">
        <v>7</v>
      </c>
      <c r="AU886">
        <v>8</v>
      </c>
      <c r="AV886">
        <v>9</v>
      </c>
      <c r="AW886">
        <v>10</v>
      </c>
      <c r="AX886">
        <v>11</v>
      </c>
      <c r="AY886">
        <v>12</v>
      </c>
      <c r="AZ886">
        <v>13</v>
      </c>
      <c r="BA886" t="s">
        <v>51</v>
      </c>
      <c r="BB886" s="1">
        <v>41489</v>
      </c>
      <c r="BC886">
        <v>63528</v>
      </c>
      <c r="BD886" s="4">
        <f t="shared" si="39"/>
        <v>2</v>
      </c>
      <c r="BE886">
        <f t="shared" si="40"/>
        <v>2.75</v>
      </c>
      <c r="BF886">
        <f t="shared" si="41"/>
        <v>2013</v>
      </c>
    </row>
    <row r="887" spans="1:58" x14ac:dyDescent="0.2">
      <c r="A887">
        <v>4</v>
      </c>
      <c r="B887">
        <v>10</v>
      </c>
      <c r="C887">
        <v>1591</v>
      </c>
      <c r="D887">
        <v>14994</v>
      </c>
      <c r="E887">
        <v>-2</v>
      </c>
      <c r="F887">
        <v>-2</v>
      </c>
      <c r="G887">
        <v>-2</v>
      </c>
      <c r="H887">
        <v>-2</v>
      </c>
      <c r="I887">
        <v>-2</v>
      </c>
      <c r="J887">
        <v>-2</v>
      </c>
      <c r="K887">
        <v>-2</v>
      </c>
      <c r="L887">
        <v>-2</v>
      </c>
      <c r="M887">
        <v>-2</v>
      </c>
      <c r="N887">
        <v>-2</v>
      </c>
      <c r="O887">
        <v>-2</v>
      </c>
      <c r="P887">
        <v>-2</v>
      </c>
      <c r="Q887">
        <v>-2</v>
      </c>
      <c r="R887">
        <v>-2</v>
      </c>
      <c r="S887">
        <v>-2</v>
      </c>
      <c r="T887">
        <v>-2</v>
      </c>
      <c r="U887">
        <v>-2</v>
      </c>
      <c r="V887">
        <v>-2</v>
      </c>
      <c r="W887">
        <v>-2</v>
      </c>
      <c r="X887">
        <v>-2</v>
      </c>
      <c r="Y887">
        <v>-2</v>
      </c>
      <c r="Z887">
        <v>-2</v>
      </c>
      <c r="AA887">
        <v>-2</v>
      </c>
      <c r="AB887">
        <v>-2</v>
      </c>
      <c r="AC887">
        <v>-2</v>
      </c>
      <c r="AD887">
        <v>-2</v>
      </c>
      <c r="AE887">
        <v>-2</v>
      </c>
      <c r="AF887">
        <v>-2</v>
      </c>
      <c r="AG887">
        <v>-2</v>
      </c>
      <c r="AH887">
        <v>-2</v>
      </c>
      <c r="AI887">
        <v>-2</v>
      </c>
      <c r="AJ887">
        <v>-2</v>
      </c>
      <c r="AK887">
        <v>-2</v>
      </c>
      <c r="AL887">
        <v>-2</v>
      </c>
      <c r="AM887">
        <v>-2</v>
      </c>
      <c r="AN887">
        <v>-2</v>
      </c>
      <c r="AO887">
        <v>-2</v>
      </c>
      <c r="AP887">
        <v>-2</v>
      </c>
      <c r="AQ887">
        <v>-2</v>
      </c>
      <c r="AR887">
        <v>-2</v>
      </c>
      <c r="AS887">
        <v>-2</v>
      </c>
      <c r="AT887">
        <v>-2</v>
      </c>
      <c r="AU887">
        <v>-2</v>
      </c>
      <c r="AV887">
        <v>-2</v>
      </c>
      <c r="AW887">
        <v>-2</v>
      </c>
      <c r="AX887">
        <v>-2</v>
      </c>
      <c r="AY887">
        <v>-2</v>
      </c>
      <c r="AZ887">
        <v>-2</v>
      </c>
      <c r="BA887" t="s">
        <v>51</v>
      </c>
      <c r="BB887" s="1">
        <v>41868</v>
      </c>
      <c r="BC887">
        <v>90426</v>
      </c>
      <c r="BD887" s="4">
        <f t="shared" si="39"/>
        <v>2</v>
      </c>
      <c r="BE887">
        <f t="shared" si="40"/>
        <v>-2</v>
      </c>
      <c r="BF887">
        <f t="shared" si="41"/>
        <v>2014</v>
      </c>
    </row>
    <row r="888" spans="1:58" x14ac:dyDescent="0.2">
      <c r="A888">
        <v>4</v>
      </c>
      <c r="B888">
        <v>20</v>
      </c>
      <c r="C888">
        <v>1591</v>
      </c>
      <c r="D888">
        <v>16797</v>
      </c>
      <c r="E888">
        <v>-2</v>
      </c>
      <c r="F888">
        <v>-2</v>
      </c>
      <c r="G888">
        <v>-2</v>
      </c>
      <c r="H888">
        <v>-2</v>
      </c>
      <c r="I888">
        <v>-2</v>
      </c>
      <c r="J888">
        <v>-2</v>
      </c>
      <c r="K888">
        <v>-2</v>
      </c>
      <c r="L888">
        <v>-2</v>
      </c>
      <c r="M888">
        <v>-2</v>
      </c>
      <c r="N888">
        <v>-2</v>
      </c>
      <c r="O888">
        <v>-2</v>
      </c>
      <c r="P888">
        <v>-2</v>
      </c>
      <c r="Q888">
        <v>-2</v>
      </c>
      <c r="R888">
        <v>-2</v>
      </c>
      <c r="S888">
        <v>-2</v>
      </c>
      <c r="T888">
        <v>-2</v>
      </c>
      <c r="U888">
        <v>-2</v>
      </c>
      <c r="V888">
        <v>-2</v>
      </c>
      <c r="W888">
        <v>-2</v>
      </c>
      <c r="X888">
        <v>-2</v>
      </c>
      <c r="Y888">
        <v>-2</v>
      </c>
      <c r="Z888">
        <v>-2</v>
      </c>
      <c r="AA888">
        <v>-2</v>
      </c>
      <c r="AB888">
        <v>-2</v>
      </c>
      <c r="AC888">
        <v>-2</v>
      </c>
      <c r="AD888">
        <v>-2</v>
      </c>
      <c r="AE888">
        <v>-2</v>
      </c>
      <c r="AF888">
        <v>-2</v>
      </c>
      <c r="AG888">
        <v>-2</v>
      </c>
      <c r="AH888">
        <v>-2</v>
      </c>
      <c r="AI888">
        <v>-2</v>
      </c>
      <c r="AJ888">
        <v>-2</v>
      </c>
      <c r="AK888">
        <v>-2</v>
      </c>
      <c r="AL888">
        <v>-2</v>
      </c>
      <c r="AM888">
        <v>-2</v>
      </c>
      <c r="AN888">
        <v>-2</v>
      </c>
      <c r="AO888">
        <v>-2</v>
      </c>
      <c r="AP888">
        <v>-2</v>
      </c>
      <c r="AQ888">
        <v>-2</v>
      </c>
      <c r="AR888">
        <v>0</v>
      </c>
      <c r="AS888">
        <v>-1</v>
      </c>
      <c r="AT888">
        <v>-1</v>
      </c>
      <c r="AU888">
        <v>-1</v>
      </c>
      <c r="AV888">
        <v>-1</v>
      </c>
      <c r="AW888">
        <v>-1</v>
      </c>
      <c r="AX888">
        <v>-1</v>
      </c>
      <c r="AY888">
        <v>-1</v>
      </c>
      <c r="AZ888">
        <v>-1</v>
      </c>
      <c r="BA888" t="s">
        <v>52</v>
      </c>
      <c r="BB888" s="1">
        <v>40543</v>
      </c>
      <c r="BC888">
        <v>10792</v>
      </c>
      <c r="BD888" s="4">
        <f t="shared" si="39"/>
        <v>3</v>
      </c>
      <c r="BE888">
        <f t="shared" si="40"/>
        <v>-1.7916666666666667</v>
      </c>
      <c r="BF888">
        <f t="shared" si="41"/>
        <v>2010</v>
      </c>
    </row>
    <row r="889" spans="1:58" x14ac:dyDescent="0.2">
      <c r="A889">
        <v>1</v>
      </c>
      <c r="B889">
        <v>30</v>
      </c>
      <c r="C889">
        <v>1591</v>
      </c>
      <c r="D889">
        <v>15865</v>
      </c>
      <c r="E889">
        <v>-1</v>
      </c>
      <c r="F889">
        <v>-1</v>
      </c>
      <c r="G889">
        <v>0</v>
      </c>
      <c r="H889">
        <v>-1</v>
      </c>
      <c r="I889">
        <v>0</v>
      </c>
      <c r="J889">
        <v>0</v>
      </c>
      <c r="K889">
        <v>0</v>
      </c>
      <c r="L889">
        <v>0</v>
      </c>
      <c r="M889">
        <v>1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</v>
      </c>
      <c r="U889">
        <v>2</v>
      </c>
      <c r="V889">
        <v>3</v>
      </c>
      <c r="W889">
        <v>-1</v>
      </c>
      <c r="X889">
        <v>0</v>
      </c>
      <c r="Y889">
        <v>1</v>
      </c>
      <c r="Z889">
        <v>2</v>
      </c>
      <c r="AA889">
        <v>3</v>
      </c>
      <c r="AB889">
        <v>3</v>
      </c>
      <c r="AC889">
        <v>0</v>
      </c>
      <c r="AD889">
        <v>1</v>
      </c>
      <c r="AE889">
        <v>2</v>
      </c>
      <c r="AF889">
        <v>2</v>
      </c>
      <c r="AG889">
        <v>3</v>
      </c>
      <c r="AH889">
        <v>0</v>
      </c>
      <c r="AI889">
        <v>0</v>
      </c>
      <c r="AJ889">
        <v>0</v>
      </c>
      <c r="AK889">
        <v>0</v>
      </c>
      <c r="AL889">
        <v>-1</v>
      </c>
      <c r="AM889">
        <v>-1</v>
      </c>
      <c r="AN889">
        <v>0</v>
      </c>
      <c r="AO889">
        <v>0</v>
      </c>
      <c r="AP889">
        <v>1</v>
      </c>
      <c r="AQ889">
        <v>2</v>
      </c>
      <c r="AR889">
        <v>3</v>
      </c>
      <c r="AS889">
        <v>0</v>
      </c>
      <c r="AT889">
        <v>1</v>
      </c>
      <c r="AU889">
        <v>2</v>
      </c>
      <c r="AV889">
        <v>3</v>
      </c>
      <c r="AW889">
        <v>4</v>
      </c>
      <c r="AX889">
        <v>5</v>
      </c>
      <c r="AY889">
        <v>4</v>
      </c>
      <c r="AZ889">
        <v>1</v>
      </c>
      <c r="BA889" t="s">
        <v>51</v>
      </c>
      <c r="BB889" s="1">
        <v>40485</v>
      </c>
      <c r="BC889">
        <v>4419</v>
      </c>
      <c r="BD889" s="4">
        <f t="shared" si="39"/>
        <v>2</v>
      </c>
      <c r="BE889">
        <f t="shared" si="40"/>
        <v>0.91666666666666663</v>
      </c>
      <c r="BF889">
        <f t="shared" si="41"/>
        <v>2010</v>
      </c>
    </row>
    <row r="890" spans="1:58" x14ac:dyDescent="0.2">
      <c r="A890">
        <v>1</v>
      </c>
      <c r="B890">
        <v>40</v>
      </c>
      <c r="C890">
        <v>1656</v>
      </c>
      <c r="D890">
        <v>11475</v>
      </c>
      <c r="E890">
        <v>-2</v>
      </c>
      <c r="F890">
        <v>-2</v>
      </c>
      <c r="G890">
        <v>-2</v>
      </c>
      <c r="H890">
        <v>-2</v>
      </c>
      <c r="I890">
        <v>-2</v>
      </c>
      <c r="J890">
        <v>-1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1</v>
      </c>
      <c r="Q890">
        <v>0</v>
      </c>
      <c r="R890">
        <v>0</v>
      </c>
      <c r="S890">
        <v>0</v>
      </c>
      <c r="T890">
        <v>1</v>
      </c>
      <c r="U890">
        <v>2</v>
      </c>
      <c r="V890">
        <v>1</v>
      </c>
      <c r="W890">
        <v>0</v>
      </c>
      <c r="X890">
        <v>1</v>
      </c>
      <c r="Y890">
        <v>2</v>
      </c>
      <c r="Z890">
        <v>3</v>
      </c>
      <c r="AA890">
        <v>2</v>
      </c>
      <c r="AB890">
        <v>3</v>
      </c>
      <c r="AC890">
        <v>-1</v>
      </c>
      <c r="AD890">
        <v>0</v>
      </c>
      <c r="AE890">
        <v>1</v>
      </c>
      <c r="AF890">
        <v>2</v>
      </c>
      <c r="AG890">
        <v>-1</v>
      </c>
      <c r="AH890">
        <v>0</v>
      </c>
      <c r="AI890">
        <v>1</v>
      </c>
      <c r="AJ890">
        <v>0</v>
      </c>
      <c r="AK890">
        <v>1</v>
      </c>
      <c r="AL890">
        <v>2</v>
      </c>
      <c r="AM890">
        <v>3</v>
      </c>
      <c r="AN890">
        <v>4</v>
      </c>
      <c r="AO890">
        <v>1</v>
      </c>
      <c r="AP890">
        <v>2</v>
      </c>
      <c r="AQ890">
        <v>3</v>
      </c>
      <c r="AR890">
        <v>1</v>
      </c>
      <c r="AS890">
        <v>2</v>
      </c>
      <c r="AT890">
        <v>3</v>
      </c>
      <c r="AU890">
        <v>1</v>
      </c>
      <c r="AV890">
        <v>2</v>
      </c>
      <c r="AW890">
        <v>3</v>
      </c>
      <c r="AX890">
        <v>4</v>
      </c>
      <c r="AY890">
        <v>5</v>
      </c>
      <c r="AZ890">
        <v>3</v>
      </c>
      <c r="BA890" t="s">
        <v>51</v>
      </c>
      <c r="BB890" s="1">
        <v>41236</v>
      </c>
      <c r="BC890">
        <v>98596</v>
      </c>
      <c r="BD890" s="4">
        <f t="shared" si="39"/>
        <v>2</v>
      </c>
      <c r="BE890">
        <f t="shared" si="40"/>
        <v>1</v>
      </c>
      <c r="BF890">
        <f t="shared" si="41"/>
        <v>2012</v>
      </c>
    </row>
    <row r="891" spans="1:58" x14ac:dyDescent="0.2">
      <c r="A891">
        <v>2</v>
      </c>
      <c r="B891">
        <v>50</v>
      </c>
      <c r="C891">
        <v>1630</v>
      </c>
      <c r="D891">
        <v>5979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-1</v>
      </c>
      <c r="M891">
        <v>0</v>
      </c>
      <c r="N891">
        <v>1</v>
      </c>
      <c r="O891">
        <v>0</v>
      </c>
      <c r="P891">
        <v>1</v>
      </c>
      <c r="Q891">
        <v>0</v>
      </c>
      <c r="R891">
        <v>-1</v>
      </c>
      <c r="S891">
        <v>0</v>
      </c>
      <c r="T891">
        <v>1</v>
      </c>
      <c r="U891">
        <v>2</v>
      </c>
      <c r="V891">
        <v>3</v>
      </c>
      <c r="W891">
        <v>0</v>
      </c>
      <c r="X891">
        <v>1</v>
      </c>
      <c r="Y891">
        <v>2</v>
      </c>
      <c r="Z891">
        <v>0</v>
      </c>
      <c r="AA891">
        <v>1</v>
      </c>
      <c r="AB891">
        <v>2</v>
      </c>
      <c r="AC891">
        <v>0</v>
      </c>
      <c r="AD891">
        <v>1</v>
      </c>
      <c r="AE891">
        <v>0</v>
      </c>
      <c r="AF891">
        <v>1</v>
      </c>
      <c r="AG891">
        <v>2</v>
      </c>
      <c r="AH891">
        <v>-1</v>
      </c>
      <c r="AI891">
        <v>0</v>
      </c>
      <c r="AJ891">
        <v>1</v>
      </c>
      <c r="AK891">
        <v>-1</v>
      </c>
      <c r="AL891">
        <v>0</v>
      </c>
      <c r="AM891">
        <v>1</v>
      </c>
      <c r="AN891">
        <v>0</v>
      </c>
      <c r="AO891">
        <v>1</v>
      </c>
      <c r="AP891">
        <v>2</v>
      </c>
      <c r="AQ891">
        <v>3</v>
      </c>
      <c r="AR891">
        <v>1</v>
      </c>
      <c r="AS891">
        <v>2</v>
      </c>
      <c r="AT891">
        <v>0</v>
      </c>
      <c r="AU891">
        <v>1</v>
      </c>
      <c r="AV891">
        <v>2</v>
      </c>
      <c r="AW891">
        <v>3</v>
      </c>
      <c r="AX891">
        <v>4</v>
      </c>
      <c r="AY891">
        <v>5</v>
      </c>
      <c r="AZ891">
        <v>6</v>
      </c>
      <c r="BA891" t="s">
        <v>50</v>
      </c>
      <c r="BB891" s="1">
        <v>40329</v>
      </c>
      <c r="BC891">
        <v>58923</v>
      </c>
      <c r="BD891" s="4">
        <f t="shared" si="39"/>
        <v>1</v>
      </c>
      <c r="BE891">
        <f t="shared" si="40"/>
        <v>0.97916666666666663</v>
      </c>
      <c r="BF891">
        <f t="shared" si="41"/>
        <v>2010</v>
      </c>
    </row>
    <row r="892" spans="1:58" x14ac:dyDescent="0.2">
      <c r="A892">
        <v>1</v>
      </c>
      <c r="B892">
        <v>10</v>
      </c>
      <c r="C892">
        <v>1588</v>
      </c>
      <c r="D892">
        <v>12638</v>
      </c>
      <c r="E892">
        <v>-1</v>
      </c>
      <c r="F892">
        <v>-1</v>
      </c>
      <c r="G892">
        <v>-1</v>
      </c>
      <c r="H892">
        <v>-1</v>
      </c>
      <c r="I892">
        <v>-1</v>
      </c>
      <c r="J892">
        <v>-1</v>
      </c>
      <c r="K892">
        <v>-1</v>
      </c>
      <c r="L892">
        <v>-1</v>
      </c>
      <c r="M892">
        <v>-1</v>
      </c>
      <c r="N892">
        <v>-1</v>
      </c>
      <c r="O892">
        <v>-1</v>
      </c>
      <c r="P892">
        <v>-1</v>
      </c>
      <c r="Q892">
        <v>-1</v>
      </c>
      <c r="R892">
        <v>-1</v>
      </c>
      <c r="S892">
        <v>-1</v>
      </c>
      <c r="T892">
        <v>-1</v>
      </c>
      <c r="U892">
        <v>-1</v>
      </c>
      <c r="V892">
        <v>-1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</v>
      </c>
      <c r="AQ892">
        <v>-1</v>
      </c>
      <c r="AR892">
        <v>-1</v>
      </c>
      <c r="AS892">
        <v>-1</v>
      </c>
      <c r="AT892">
        <v>-1</v>
      </c>
      <c r="AU892">
        <v>-1</v>
      </c>
      <c r="AV892">
        <v>-1</v>
      </c>
      <c r="AW892">
        <v>-1</v>
      </c>
      <c r="AX892">
        <v>-1</v>
      </c>
      <c r="AY892">
        <v>-1</v>
      </c>
      <c r="AZ892">
        <v>-1</v>
      </c>
      <c r="BA892" t="s">
        <v>52</v>
      </c>
      <c r="BB892" s="1">
        <v>40235</v>
      </c>
      <c r="BC892">
        <v>20619</v>
      </c>
      <c r="BD892" s="4">
        <f t="shared" si="39"/>
        <v>3</v>
      </c>
      <c r="BE892">
        <f t="shared" si="40"/>
        <v>-0.5625</v>
      </c>
      <c r="BF892">
        <f t="shared" si="41"/>
        <v>2010</v>
      </c>
    </row>
    <row r="893" spans="1:58" x14ac:dyDescent="0.2">
      <c r="A893">
        <v>3</v>
      </c>
      <c r="B893">
        <v>20</v>
      </c>
      <c r="C893">
        <v>1588</v>
      </c>
      <c r="D893">
        <v>3191</v>
      </c>
      <c r="E893">
        <v>-1</v>
      </c>
      <c r="F893">
        <v>-1</v>
      </c>
      <c r="G893">
        <v>-1</v>
      </c>
      <c r="H893">
        <v>-1</v>
      </c>
      <c r="I893">
        <v>-1</v>
      </c>
      <c r="J893">
        <v>-1</v>
      </c>
      <c r="K893">
        <v>0</v>
      </c>
      <c r="L893">
        <v>-1</v>
      </c>
      <c r="M893">
        <v>-1</v>
      </c>
      <c r="N893">
        <v>-1</v>
      </c>
      <c r="O893">
        <v>-1</v>
      </c>
      <c r="P893">
        <v>-1</v>
      </c>
      <c r="Q893">
        <v>-1</v>
      </c>
      <c r="R893">
        <v>-1</v>
      </c>
      <c r="S893">
        <v>-1</v>
      </c>
      <c r="T893">
        <v>-1</v>
      </c>
      <c r="U893">
        <v>-1</v>
      </c>
      <c r="V893">
        <v>-1</v>
      </c>
      <c r="W893">
        <v>-1</v>
      </c>
      <c r="X893">
        <v>-1</v>
      </c>
      <c r="Y893">
        <v>-1</v>
      </c>
      <c r="Z893">
        <v>0</v>
      </c>
      <c r="AA893">
        <v>-1</v>
      </c>
      <c r="AB893">
        <v>-1</v>
      </c>
      <c r="AC893">
        <v>-1</v>
      </c>
      <c r="AD893">
        <v>-1</v>
      </c>
      <c r="AE893">
        <v>-1</v>
      </c>
      <c r="AF893">
        <v>-1</v>
      </c>
      <c r="AG893">
        <v>-1</v>
      </c>
      <c r="AH893">
        <v>0</v>
      </c>
      <c r="AI893">
        <v>1</v>
      </c>
      <c r="AJ893">
        <v>-1</v>
      </c>
      <c r="AK893">
        <v>0</v>
      </c>
      <c r="AL893">
        <v>1</v>
      </c>
      <c r="AM893">
        <v>1</v>
      </c>
      <c r="AN893">
        <v>2</v>
      </c>
      <c r="AO893">
        <v>0</v>
      </c>
      <c r="AP893">
        <v>1</v>
      </c>
      <c r="AQ893">
        <v>2</v>
      </c>
      <c r="AR893">
        <v>0</v>
      </c>
      <c r="AS893">
        <v>1</v>
      </c>
      <c r="AT893">
        <v>0</v>
      </c>
      <c r="AU893">
        <v>1</v>
      </c>
      <c r="AV893">
        <v>0</v>
      </c>
      <c r="AW893">
        <v>0</v>
      </c>
      <c r="AX893">
        <v>0</v>
      </c>
      <c r="AY893">
        <v>1</v>
      </c>
      <c r="AZ893">
        <v>0</v>
      </c>
      <c r="BA893" t="s">
        <v>50</v>
      </c>
      <c r="BB893" s="1">
        <v>40134</v>
      </c>
      <c r="BC893">
        <v>72085</v>
      </c>
      <c r="BD893" s="4">
        <f t="shared" si="39"/>
        <v>1</v>
      </c>
      <c r="BE893">
        <f t="shared" si="40"/>
        <v>-0.35416666666666669</v>
      </c>
      <c r="BF893">
        <f t="shared" si="41"/>
        <v>2009</v>
      </c>
    </row>
    <row r="894" spans="1:58" x14ac:dyDescent="0.2">
      <c r="A894">
        <v>2</v>
      </c>
      <c r="B894">
        <v>30</v>
      </c>
      <c r="C894">
        <v>1588</v>
      </c>
      <c r="D894">
        <v>6049</v>
      </c>
      <c r="E894">
        <v>0</v>
      </c>
      <c r="F894">
        <v>0</v>
      </c>
      <c r="G894">
        <v>1</v>
      </c>
      <c r="H894">
        <v>2</v>
      </c>
      <c r="I894">
        <v>3</v>
      </c>
      <c r="J894">
        <v>4</v>
      </c>
      <c r="K894">
        <v>5</v>
      </c>
      <c r="L894">
        <v>6</v>
      </c>
      <c r="M894">
        <v>7</v>
      </c>
      <c r="N894">
        <v>8</v>
      </c>
      <c r="O894">
        <v>9</v>
      </c>
      <c r="P894">
        <v>10</v>
      </c>
      <c r="Q894">
        <v>11</v>
      </c>
      <c r="R894">
        <v>12</v>
      </c>
      <c r="S894">
        <v>13</v>
      </c>
      <c r="T894">
        <v>14</v>
      </c>
      <c r="U894">
        <v>15</v>
      </c>
      <c r="V894">
        <v>16</v>
      </c>
      <c r="W894">
        <v>17</v>
      </c>
      <c r="X894">
        <v>18</v>
      </c>
      <c r="Y894">
        <v>19</v>
      </c>
      <c r="Z894">
        <v>20</v>
      </c>
      <c r="AA894">
        <v>21</v>
      </c>
      <c r="AB894">
        <v>22</v>
      </c>
      <c r="AC894">
        <v>23</v>
      </c>
      <c r="AD894">
        <v>24</v>
      </c>
      <c r="AE894">
        <v>25</v>
      </c>
      <c r="AF894">
        <v>26</v>
      </c>
      <c r="AG894">
        <v>27</v>
      </c>
      <c r="AH894">
        <v>28</v>
      </c>
      <c r="AI894">
        <v>29</v>
      </c>
      <c r="AJ894">
        <v>30</v>
      </c>
      <c r="AK894">
        <v>31</v>
      </c>
      <c r="AL894">
        <v>32</v>
      </c>
      <c r="AM894">
        <v>33</v>
      </c>
      <c r="AN894">
        <v>34</v>
      </c>
      <c r="AO894">
        <v>35</v>
      </c>
      <c r="AP894">
        <v>36</v>
      </c>
      <c r="AQ894">
        <v>37</v>
      </c>
      <c r="AR894">
        <v>38</v>
      </c>
      <c r="AS894">
        <v>39</v>
      </c>
      <c r="AT894">
        <v>40</v>
      </c>
      <c r="AU894">
        <v>41</v>
      </c>
      <c r="AV894">
        <v>42</v>
      </c>
      <c r="AW894">
        <v>43</v>
      </c>
      <c r="AX894">
        <v>44</v>
      </c>
      <c r="AY894">
        <v>45</v>
      </c>
      <c r="AZ894">
        <v>46</v>
      </c>
      <c r="BA894" t="s">
        <v>51</v>
      </c>
      <c r="BB894" s="1">
        <v>41657</v>
      </c>
      <c r="BC894">
        <v>57290</v>
      </c>
      <c r="BD894" s="4">
        <f t="shared" si="39"/>
        <v>2</v>
      </c>
      <c r="BE894">
        <f t="shared" si="40"/>
        <v>22.520833333333332</v>
      </c>
      <c r="BF894">
        <f t="shared" si="41"/>
        <v>2014</v>
      </c>
    </row>
    <row r="895" spans="1:58" x14ac:dyDescent="0.2">
      <c r="A895">
        <v>4</v>
      </c>
      <c r="B895">
        <v>40</v>
      </c>
      <c r="C895">
        <v>1588</v>
      </c>
      <c r="D895">
        <v>18436</v>
      </c>
      <c r="E895">
        <v>-1</v>
      </c>
      <c r="F895">
        <v>-1</v>
      </c>
      <c r="G895">
        <v>-1</v>
      </c>
      <c r="H895">
        <v>-1</v>
      </c>
      <c r="I895">
        <v>-1</v>
      </c>
      <c r="J895">
        <v>0</v>
      </c>
      <c r="K895">
        <v>0</v>
      </c>
      <c r="L895">
        <v>1</v>
      </c>
      <c r="M895">
        <v>2</v>
      </c>
      <c r="N895">
        <v>3</v>
      </c>
      <c r="O895">
        <v>4</v>
      </c>
      <c r="P895">
        <v>0</v>
      </c>
      <c r="Q895">
        <v>1</v>
      </c>
      <c r="R895">
        <v>2</v>
      </c>
      <c r="S895">
        <v>0</v>
      </c>
      <c r="T895">
        <v>1</v>
      </c>
      <c r="U895">
        <v>2</v>
      </c>
      <c r="V895">
        <v>2</v>
      </c>
      <c r="W895">
        <v>3</v>
      </c>
      <c r="X895">
        <v>4</v>
      </c>
      <c r="Y895">
        <v>5</v>
      </c>
      <c r="Z895">
        <v>6</v>
      </c>
      <c r="AA895">
        <v>7</v>
      </c>
      <c r="AB895">
        <v>8</v>
      </c>
      <c r="AC895">
        <v>9</v>
      </c>
      <c r="AD895">
        <v>10</v>
      </c>
      <c r="AE895">
        <v>11</v>
      </c>
      <c r="AF895">
        <v>12</v>
      </c>
      <c r="AG895">
        <v>13</v>
      </c>
      <c r="AH895">
        <v>9</v>
      </c>
      <c r="AI895">
        <v>10</v>
      </c>
      <c r="AJ895">
        <v>11</v>
      </c>
      <c r="AK895">
        <v>12</v>
      </c>
      <c r="AL895">
        <v>13</v>
      </c>
      <c r="AM895">
        <v>14</v>
      </c>
      <c r="AN895">
        <v>15</v>
      </c>
      <c r="AO895">
        <v>16</v>
      </c>
      <c r="AP895">
        <v>17</v>
      </c>
      <c r="AQ895">
        <v>18</v>
      </c>
      <c r="AR895">
        <v>19</v>
      </c>
      <c r="AS895">
        <v>20</v>
      </c>
      <c r="AT895">
        <v>21</v>
      </c>
      <c r="AU895">
        <v>22</v>
      </c>
      <c r="AV895">
        <v>23</v>
      </c>
      <c r="AW895">
        <v>24</v>
      </c>
      <c r="AX895">
        <v>24</v>
      </c>
      <c r="AY895">
        <v>25</v>
      </c>
      <c r="AZ895">
        <v>26</v>
      </c>
      <c r="BA895" t="s">
        <v>50</v>
      </c>
      <c r="BB895" s="1">
        <v>40695</v>
      </c>
      <c r="BC895">
        <v>54331</v>
      </c>
      <c r="BD895" s="4">
        <f t="shared" si="39"/>
        <v>1</v>
      </c>
      <c r="BE895">
        <f t="shared" si="40"/>
        <v>9.1666666666666661</v>
      </c>
      <c r="BF895">
        <f t="shared" si="41"/>
        <v>2011</v>
      </c>
    </row>
    <row r="896" spans="1:58" x14ac:dyDescent="0.2">
      <c r="A896">
        <v>4</v>
      </c>
      <c r="B896">
        <v>50</v>
      </c>
      <c r="C896">
        <v>1656</v>
      </c>
      <c r="D896">
        <v>11628</v>
      </c>
      <c r="E896">
        <v>-2</v>
      </c>
      <c r="F896">
        <v>-3</v>
      </c>
      <c r="G896">
        <v>-2</v>
      </c>
      <c r="H896">
        <v>-3</v>
      </c>
      <c r="I896">
        <v>-2</v>
      </c>
      <c r="J896">
        <v>-3</v>
      </c>
      <c r="K896">
        <v>-2</v>
      </c>
      <c r="L896">
        <v>-3</v>
      </c>
      <c r="M896">
        <v>-2</v>
      </c>
      <c r="N896">
        <v>-3</v>
      </c>
      <c r="O896">
        <v>-2</v>
      </c>
      <c r="P896">
        <v>-3</v>
      </c>
      <c r="Q896">
        <v>-2</v>
      </c>
      <c r="R896">
        <v>-2</v>
      </c>
      <c r="S896">
        <v>-3</v>
      </c>
      <c r="T896">
        <v>-2</v>
      </c>
      <c r="U896">
        <v>-3</v>
      </c>
      <c r="V896">
        <v>-2</v>
      </c>
      <c r="W896">
        <v>-2</v>
      </c>
      <c r="X896">
        <v>-2</v>
      </c>
      <c r="Y896">
        <v>-2</v>
      </c>
      <c r="Z896">
        <v>-2</v>
      </c>
      <c r="AA896">
        <v>-2</v>
      </c>
      <c r="AB896">
        <v>-2</v>
      </c>
      <c r="AC896">
        <v>-2</v>
      </c>
      <c r="AD896">
        <v>-2</v>
      </c>
      <c r="AE896">
        <v>-2</v>
      </c>
      <c r="AF896">
        <v>-2</v>
      </c>
      <c r="AG896">
        <v>-2</v>
      </c>
      <c r="AH896">
        <v>-2</v>
      </c>
      <c r="AI896">
        <v>-2</v>
      </c>
      <c r="AJ896">
        <v>-2</v>
      </c>
      <c r="AK896">
        <v>-2</v>
      </c>
      <c r="AL896">
        <v>-2</v>
      </c>
      <c r="AM896">
        <v>-2</v>
      </c>
      <c r="AN896">
        <v>-2</v>
      </c>
      <c r="AO896">
        <v>-2</v>
      </c>
      <c r="AP896">
        <v>-2</v>
      </c>
      <c r="AQ896">
        <v>-2</v>
      </c>
      <c r="AR896">
        <v>-2</v>
      </c>
      <c r="AS896">
        <v>-2</v>
      </c>
      <c r="AT896">
        <v>-2</v>
      </c>
      <c r="AU896">
        <v>-2</v>
      </c>
      <c r="AV896">
        <v>-2</v>
      </c>
      <c r="AW896" t="s">
        <v>49</v>
      </c>
      <c r="AX896" t="s">
        <v>49</v>
      </c>
      <c r="AY896" t="s">
        <v>49</v>
      </c>
      <c r="AZ896" t="s">
        <v>49</v>
      </c>
      <c r="BA896" t="s">
        <v>52</v>
      </c>
      <c r="BB896" s="1">
        <v>40297</v>
      </c>
      <c r="BC896">
        <v>65206</v>
      </c>
      <c r="BD896" s="4">
        <f t="shared" si="39"/>
        <v>3</v>
      </c>
      <c r="BE896">
        <f t="shared" si="40"/>
        <v>-2.1818181818181817</v>
      </c>
      <c r="BF896">
        <f t="shared" si="41"/>
        <v>2010</v>
      </c>
    </row>
    <row r="897" spans="1:58" x14ac:dyDescent="0.2">
      <c r="A897">
        <v>3</v>
      </c>
      <c r="B897">
        <v>10</v>
      </c>
      <c r="C897">
        <v>1588</v>
      </c>
      <c r="D897">
        <v>15696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1</v>
      </c>
      <c r="AC897">
        <v>2</v>
      </c>
      <c r="AD897">
        <v>3</v>
      </c>
      <c r="AE897">
        <v>4</v>
      </c>
      <c r="AF897">
        <v>5</v>
      </c>
      <c r="AG897">
        <v>6</v>
      </c>
      <c r="AH897">
        <v>5</v>
      </c>
      <c r="AI897">
        <v>3</v>
      </c>
      <c r="AJ897">
        <v>4</v>
      </c>
      <c r="AK897">
        <v>5</v>
      </c>
      <c r="AL897">
        <v>5</v>
      </c>
      <c r="AM897">
        <v>4</v>
      </c>
      <c r="AN897">
        <v>5</v>
      </c>
      <c r="AO897">
        <v>6</v>
      </c>
      <c r="AP897">
        <v>5</v>
      </c>
      <c r="AQ897">
        <v>5</v>
      </c>
      <c r="AR897">
        <v>5</v>
      </c>
      <c r="AS897">
        <v>5</v>
      </c>
      <c r="AT897">
        <v>6</v>
      </c>
      <c r="AU897">
        <v>6</v>
      </c>
      <c r="AV897">
        <v>6</v>
      </c>
      <c r="AW897">
        <v>6</v>
      </c>
      <c r="AX897">
        <v>6</v>
      </c>
      <c r="AY897">
        <v>6</v>
      </c>
      <c r="AZ897">
        <v>6</v>
      </c>
      <c r="BA897" t="s">
        <v>50</v>
      </c>
      <c r="BB897" s="1">
        <v>41370</v>
      </c>
      <c r="BC897">
        <v>87259</v>
      </c>
      <c r="BD897" s="4">
        <f t="shared" si="39"/>
        <v>1</v>
      </c>
      <c r="BE897">
        <f t="shared" si="40"/>
        <v>2.5</v>
      </c>
      <c r="BF897">
        <f t="shared" si="41"/>
        <v>2013</v>
      </c>
    </row>
    <row r="898" spans="1:58" x14ac:dyDescent="0.2">
      <c r="A898">
        <v>2</v>
      </c>
      <c r="B898">
        <v>20</v>
      </c>
      <c r="C898">
        <v>1627</v>
      </c>
      <c r="D898">
        <v>9293</v>
      </c>
      <c r="E898">
        <v>0</v>
      </c>
      <c r="F898">
        <v>0</v>
      </c>
      <c r="G898">
        <v>-1</v>
      </c>
      <c r="H898">
        <v>0</v>
      </c>
      <c r="I898">
        <v>-1</v>
      </c>
      <c r="J898">
        <v>0</v>
      </c>
      <c r="K898">
        <v>-1</v>
      </c>
      <c r="L898">
        <v>0</v>
      </c>
      <c r="M898">
        <v>-1</v>
      </c>
      <c r="N898">
        <v>0</v>
      </c>
      <c r="O898">
        <v>-1</v>
      </c>
      <c r="P898">
        <v>0</v>
      </c>
      <c r="Q898">
        <v>-1</v>
      </c>
      <c r="R898">
        <v>0</v>
      </c>
      <c r="S898">
        <v>-1</v>
      </c>
      <c r="T898">
        <v>0</v>
      </c>
      <c r="U898">
        <v>-1</v>
      </c>
      <c r="V898">
        <v>0</v>
      </c>
      <c r="W898">
        <v>1</v>
      </c>
      <c r="X898">
        <v>0</v>
      </c>
      <c r="Y898">
        <v>-1</v>
      </c>
      <c r="Z898">
        <v>0</v>
      </c>
      <c r="AA898">
        <v>1</v>
      </c>
      <c r="AB898">
        <v>0</v>
      </c>
      <c r="AC898">
        <v>1</v>
      </c>
      <c r="AD898">
        <v>0</v>
      </c>
      <c r="AE898">
        <v>-1</v>
      </c>
      <c r="AF898">
        <v>0</v>
      </c>
      <c r="AG898">
        <v>-1</v>
      </c>
      <c r="AH898">
        <v>0</v>
      </c>
      <c r="AI898">
        <v>1</v>
      </c>
      <c r="AJ898">
        <v>1</v>
      </c>
      <c r="AK898">
        <v>-1</v>
      </c>
      <c r="AL898">
        <v>0</v>
      </c>
      <c r="AM898">
        <v>-1</v>
      </c>
      <c r="AN898">
        <v>0</v>
      </c>
      <c r="AO898">
        <v>1</v>
      </c>
      <c r="AP898">
        <v>2</v>
      </c>
      <c r="AQ898">
        <v>3</v>
      </c>
      <c r="AR898">
        <v>0</v>
      </c>
      <c r="AS898">
        <v>1</v>
      </c>
      <c r="AT898">
        <v>0</v>
      </c>
      <c r="AU898">
        <v>1</v>
      </c>
      <c r="AV898">
        <v>0</v>
      </c>
      <c r="AW898">
        <v>1</v>
      </c>
      <c r="AX898">
        <v>0</v>
      </c>
      <c r="AY898">
        <v>1</v>
      </c>
      <c r="AZ898">
        <v>0</v>
      </c>
      <c r="BA898" t="s">
        <v>52</v>
      </c>
      <c r="BB898" s="1">
        <v>41223</v>
      </c>
      <c r="BC898">
        <v>39647</v>
      </c>
      <c r="BD898" s="4">
        <f t="shared" si="39"/>
        <v>3</v>
      </c>
      <c r="BE898">
        <f t="shared" si="40"/>
        <v>4.1666666666666664E-2</v>
      </c>
      <c r="BF898">
        <f t="shared" si="41"/>
        <v>2012</v>
      </c>
    </row>
    <row r="899" spans="1:58" x14ac:dyDescent="0.2">
      <c r="A899">
        <v>2</v>
      </c>
      <c r="B899">
        <v>30</v>
      </c>
      <c r="C899">
        <v>1601</v>
      </c>
      <c r="D899">
        <v>1919</v>
      </c>
      <c r="E899">
        <v>0</v>
      </c>
      <c r="F899">
        <v>-1</v>
      </c>
      <c r="G899">
        <v>0</v>
      </c>
      <c r="H899">
        <v>-1</v>
      </c>
      <c r="I899">
        <v>-1</v>
      </c>
      <c r="J899">
        <v>-1</v>
      </c>
      <c r="K899">
        <v>-1</v>
      </c>
      <c r="L899">
        <v>-1</v>
      </c>
      <c r="M899">
        <v>-1</v>
      </c>
      <c r="N899">
        <v>-1</v>
      </c>
      <c r="O899">
        <v>-1</v>
      </c>
      <c r="P899">
        <v>-1</v>
      </c>
      <c r="Q899">
        <v>-1</v>
      </c>
      <c r="R899">
        <v>0</v>
      </c>
      <c r="S899">
        <v>-1</v>
      </c>
      <c r="T899">
        <v>0</v>
      </c>
      <c r="U899">
        <v>-1</v>
      </c>
      <c r="V899">
        <v>-1</v>
      </c>
      <c r="W899">
        <v>-1</v>
      </c>
      <c r="X899">
        <v>-1</v>
      </c>
      <c r="Y899">
        <v>-1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 t="s">
        <v>52</v>
      </c>
      <c r="BB899" s="1">
        <v>41820</v>
      </c>
      <c r="BC899">
        <v>21846</v>
      </c>
      <c r="BD899" s="4">
        <f t="shared" ref="BD899:BD962" si="42">(LEFT(BA899,1))*1</f>
        <v>3</v>
      </c>
      <c r="BE899">
        <f t="shared" ref="BE899:BE962" si="43">AVERAGE(E899:AZ899)</f>
        <v>-0.35416666666666669</v>
      </c>
      <c r="BF899">
        <f t="shared" ref="BF899:BF962" si="44">YEAR(BB899)</f>
        <v>2014</v>
      </c>
    </row>
    <row r="900" spans="1:58" x14ac:dyDescent="0.2">
      <c r="A900">
        <v>1</v>
      </c>
      <c r="B900">
        <v>40</v>
      </c>
      <c r="C900">
        <v>1562</v>
      </c>
      <c r="D900">
        <v>10175</v>
      </c>
      <c r="E900">
        <v>-1</v>
      </c>
      <c r="F900">
        <v>-1</v>
      </c>
      <c r="G900">
        <v>-1</v>
      </c>
      <c r="H900">
        <v>-1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1</v>
      </c>
      <c r="AQ900">
        <v>0</v>
      </c>
      <c r="AR900">
        <v>1</v>
      </c>
      <c r="AS900">
        <v>1</v>
      </c>
      <c r="AT900">
        <v>2</v>
      </c>
      <c r="AU900">
        <v>3</v>
      </c>
      <c r="AV900">
        <v>4</v>
      </c>
      <c r="AW900">
        <v>5</v>
      </c>
      <c r="AX900">
        <v>6</v>
      </c>
      <c r="AY900">
        <v>7</v>
      </c>
      <c r="AZ900">
        <v>8</v>
      </c>
      <c r="BA900" t="s">
        <v>51</v>
      </c>
      <c r="BB900" s="1">
        <v>40039</v>
      </c>
      <c r="BC900">
        <v>90535</v>
      </c>
      <c r="BD900" s="4">
        <f t="shared" si="42"/>
        <v>2</v>
      </c>
      <c r="BE900">
        <f t="shared" si="43"/>
        <v>0.70833333333333337</v>
      </c>
      <c r="BF900">
        <f t="shared" si="44"/>
        <v>2009</v>
      </c>
    </row>
    <row r="901" spans="1:58" x14ac:dyDescent="0.2">
      <c r="A901">
        <v>1</v>
      </c>
      <c r="B901">
        <v>50</v>
      </c>
      <c r="C901">
        <v>1569</v>
      </c>
      <c r="D901">
        <v>15188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 t="s">
        <v>52</v>
      </c>
      <c r="BB901" s="1">
        <v>40574</v>
      </c>
      <c r="BC901">
        <v>48692</v>
      </c>
      <c r="BD901" s="4">
        <f t="shared" si="42"/>
        <v>3</v>
      </c>
      <c r="BE901">
        <f t="shared" si="43"/>
        <v>0</v>
      </c>
      <c r="BF901">
        <f t="shared" si="44"/>
        <v>2011</v>
      </c>
    </row>
    <row r="902" spans="1:58" x14ac:dyDescent="0.2">
      <c r="A902">
        <v>4</v>
      </c>
      <c r="B902">
        <v>10</v>
      </c>
      <c r="C902">
        <v>1569</v>
      </c>
      <c r="D902">
        <v>5752</v>
      </c>
      <c r="E902">
        <v>-1</v>
      </c>
      <c r="F902">
        <v>0</v>
      </c>
      <c r="G902">
        <v>1</v>
      </c>
      <c r="H902">
        <v>2</v>
      </c>
      <c r="I902">
        <v>3</v>
      </c>
      <c r="J902">
        <v>4</v>
      </c>
      <c r="K902">
        <v>5</v>
      </c>
      <c r="L902">
        <v>6</v>
      </c>
      <c r="M902">
        <v>7</v>
      </c>
      <c r="N902">
        <v>8</v>
      </c>
      <c r="O902">
        <v>9</v>
      </c>
      <c r="P902">
        <v>10</v>
      </c>
      <c r="Q902">
        <v>11</v>
      </c>
      <c r="R902">
        <v>12</v>
      </c>
      <c r="S902">
        <v>13</v>
      </c>
      <c r="T902">
        <v>14</v>
      </c>
      <c r="U902">
        <v>15</v>
      </c>
      <c r="V902">
        <v>16</v>
      </c>
      <c r="W902">
        <v>17</v>
      </c>
      <c r="X902">
        <v>18</v>
      </c>
      <c r="Y902">
        <v>19</v>
      </c>
      <c r="Z902">
        <v>20</v>
      </c>
      <c r="AA902">
        <v>21</v>
      </c>
      <c r="AB902">
        <v>22</v>
      </c>
      <c r="AC902">
        <v>23</v>
      </c>
      <c r="AD902">
        <v>24</v>
      </c>
      <c r="AE902">
        <v>25</v>
      </c>
      <c r="AF902">
        <v>26</v>
      </c>
      <c r="AG902">
        <v>27</v>
      </c>
      <c r="AH902">
        <v>28</v>
      </c>
      <c r="AI902">
        <v>29</v>
      </c>
      <c r="AJ902">
        <v>30</v>
      </c>
      <c r="AK902">
        <v>31</v>
      </c>
      <c r="AL902">
        <v>32</v>
      </c>
      <c r="AM902">
        <v>33</v>
      </c>
      <c r="AN902">
        <v>34</v>
      </c>
      <c r="AO902">
        <v>35</v>
      </c>
      <c r="AP902">
        <v>36</v>
      </c>
      <c r="AQ902">
        <v>37</v>
      </c>
      <c r="AR902">
        <v>38</v>
      </c>
      <c r="AS902">
        <v>39</v>
      </c>
      <c r="AT902">
        <v>40</v>
      </c>
      <c r="AU902">
        <v>41</v>
      </c>
      <c r="AV902">
        <v>42</v>
      </c>
      <c r="AW902">
        <v>43</v>
      </c>
      <c r="AX902">
        <v>44</v>
      </c>
      <c r="AY902">
        <v>45</v>
      </c>
      <c r="AZ902">
        <v>46</v>
      </c>
      <c r="BA902" t="s">
        <v>50</v>
      </c>
      <c r="BB902" s="1">
        <v>41788</v>
      </c>
      <c r="BC902">
        <v>4919</v>
      </c>
      <c r="BD902" s="4">
        <f t="shared" si="42"/>
        <v>1</v>
      </c>
      <c r="BE902">
        <f t="shared" si="43"/>
        <v>22.5</v>
      </c>
      <c r="BF902">
        <f t="shared" si="44"/>
        <v>2014</v>
      </c>
    </row>
    <row r="903" spans="1:58" x14ac:dyDescent="0.2">
      <c r="A903">
        <v>4</v>
      </c>
      <c r="B903">
        <v>20</v>
      </c>
      <c r="C903">
        <v>1588</v>
      </c>
      <c r="D903">
        <v>8206</v>
      </c>
      <c r="E903">
        <v>-1</v>
      </c>
      <c r="F903">
        <v>-2</v>
      </c>
      <c r="G903">
        <v>-3</v>
      </c>
      <c r="H903">
        <v>-4</v>
      </c>
      <c r="I903">
        <v>-5</v>
      </c>
      <c r="J903">
        <v>-4</v>
      </c>
      <c r="K903">
        <v>-5</v>
      </c>
      <c r="L903">
        <v>-6</v>
      </c>
      <c r="M903">
        <v>-5</v>
      </c>
      <c r="N903">
        <v>-6</v>
      </c>
      <c r="O903">
        <v>-6</v>
      </c>
      <c r="P903">
        <v>-6</v>
      </c>
      <c r="Q903">
        <v>-6</v>
      </c>
      <c r="R903">
        <v>-6</v>
      </c>
      <c r="S903">
        <v>-5</v>
      </c>
      <c r="T903">
        <v>-5</v>
      </c>
      <c r="U903">
        <v>-5</v>
      </c>
      <c r="V903">
        <v>-4</v>
      </c>
      <c r="W903">
        <v>-3</v>
      </c>
      <c r="X903">
        <v>-3</v>
      </c>
      <c r="Y903">
        <v>-2</v>
      </c>
      <c r="Z903">
        <v>-3</v>
      </c>
      <c r="AA903">
        <v>-2</v>
      </c>
      <c r="AB903">
        <v>-1</v>
      </c>
      <c r="AC903">
        <v>0</v>
      </c>
      <c r="AD903">
        <v>1</v>
      </c>
      <c r="AE903">
        <v>2</v>
      </c>
      <c r="AF903">
        <v>3</v>
      </c>
      <c r="AG903">
        <v>0</v>
      </c>
      <c r="AH903">
        <v>1</v>
      </c>
      <c r="AI903">
        <v>1</v>
      </c>
      <c r="AJ903">
        <v>1</v>
      </c>
      <c r="AK903">
        <v>1</v>
      </c>
      <c r="AL903">
        <v>1</v>
      </c>
      <c r="AM903">
        <v>2</v>
      </c>
      <c r="AN903">
        <v>0</v>
      </c>
      <c r="AO903">
        <v>0</v>
      </c>
      <c r="AP903">
        <v>0</v>
      </c>
      <c r="AQ903">
        <v>0</v>
      </c>
      <c r="AR903">
        <v>1</v>
      </c>
      <c r="AS903" t="s">
        <v>49</v>
      </c>
      <c r="AT903" t="s">
        <v>49</v>
      </c>
      <c r="AU903" t="s">
        <v>49</v>
      </c>
      <c r="AV903" t="s">
        <v>49</v>
      </c>
      <c r="AW903" t="s">
        <v>49</v>
      </c>
      <c r="AX903" t="s">
        <v>49</v>
      </c>
      <c r="AY903" t="s">
        <v>49</v>
      </c>
      <c r="AZ903" t="s">
        <v>49</v>
      </c>
      <c r="BA903" t="s">
        <v>52</v>
      </c>
      <c r="BB903" s="1">
        <v>42164</v>
      </c>
      <c r="BC903">
        <v>40962</v>
      </c>
      <c r="BD903" s="4">
        <f t="shared" si="42"/>
        <v>3</v>
      </c>
      <c r="BE903">
        <f t="shared" si="43"/>
        <v>-2.1</v>
      </c>
      <c r="BF903">
        <f t="shared" si="44"/>
        <v>2015</v>
      </c>
    </row>
    <row r="904" spans="1:58" x14ac:dyDescent="0.2">
      <c r="A904">
        <v>3</v>
      </c>
      <c r="B904">
        <v>30</v>
      </c>
      <c r="C904">
        <v>1569</v>
      </c>
      <c r="D904">
        <v>17777</v>
      </c>
      <c r="E904">
        <v>0</v>
      </c>
      <c r="F904">
        <v>0</v>
      </c>
      <c r="G904">
        <v>0</v>
      </c>
      <c r="H904">
        <v>1</v>
      </c>
      <c r="I904">
        <v>0</v>
      </c>
      <c r="J904">
        <v>1</v>
      </c>
      <c r="K904">
        <v>0</v>
      </c>
      <c r="L904">
        <v>1</v>
      </c>
      <c r="M904">
        <v>2</v>
      </c>
      <c r="N904">
        <v>0</v>
      </c>
      <c r="O904">
        <v>1</v>
      </c>
      <c r="P904">
        <v>2</v>
      </c>
      <c r="Q904">
        <v>1</v>
      </c>
      <c r="R904">
        <v>2</v>
      </c>
      <c r="S904">
        <v>3</v>
      </c>
      <c r="T904">
        <v>4</v>
      </c>
      <c r="U904">
        <v>2</v>
      </c>
      <c r="V904">
        <v>3</v>
      </c>
      <c r="W904">
        <v>4</v>
      </c>
      <c r="X904">
        <v>5</v>
      </c>
      <c r="Y904">
        <v>6</v>
      </c>
      <c r="Z904">
        <v>7</v>
      </c>
      <c r="AA904">
        <v>8</v>
      </c>
      <c r="AB904">
        <v>9</v>
      </c>
      <c r="AC904">
        <v>10</v>
      </c>
      <c r="AD904">
        <v>11</v>
      </c>
      <c r="AE904">
        <v>7</v>
      </c>
      <c r="AF904">
        <v>8</v>
      </c>
      <c r="AG904">
        <v>9</v>
      </c>
      <c r="AH904">
        <v>10</v>
      </c>
      <c r="AI904">
        <v>11</v>
      </c>
      <c r="AJ904">
        <v>12</v>
      </c>
      <c r="AK904">
        <v>13</v>
      </c>
      <c r="AL904">
        <v>14</v>
      </c>
      <c r="AM904">
        <v>15</v>
      </c>
      <c r="AN904">
        <v>16</v>
      </c>
      <c r="AO904">
        <v>17</v>
      </c>
      <c r="AP904">
        <v>18</v>
      </c>
      <c r="AQ904">
        <v>19</v>
      </c>
      <c r="AR904">
        <v>20</v>
      </c>
      <c r="AS904">
        <v>21</v>
      </c>
      <c r="AT904">
        <v>22</v>
      </c>
      <c r="AU904">
        <v>23</v>
      </c>
      <c r="AV904">
        <v>24</v>
      </c>
      <c r="AW904">
        <v>25</v>
      </c>
      <c r="AX904">
        <v>26</v>
      </c>
      <c r="AY904">
        <v>27</v>
      </c>
      <c r="AZ904">
        <v>28</v>
      </c>
      <c r="BA904" t="s">
        <v>50</v>
      </c>
      <c r="BB904" s="1">
        <v>42126</v>
      </c>
      <c r="BC904">
        <v>45796</v>
      </c>
      <c r="BD904" s="4">
        <f t="shared" si="42"/>
        <v>1</v>
      </c>
      <c r="BE904">
        <f t="shared" si="43"/>
        <v>9.75</v>
      </c>
      <c r="BF904">
        <f t="shared" si="44"/>
        <v>2015</v>
      </c>
    </row>
    <row r="905" spans="1:58" x14ac:dyDescent="0.2">
      <c r="A905">
        <v>2</v>
      </c>
      <c r="B905">
        <v>40</v>
      </c>
      <c r="C905">
        <v>1588</v>
      </c>
      <c r="D905">
        <v>12317</v>
      </c>
      <c r="E905">
        <v>-1</v>
      </c>
      <c r="F905">
        <v>-1</v>
      </c>
      <c r="G905">
        <v>-1</v>
      </c>
      <c r="H905">
        <v>-1</v>
      </c>
      <c r="I905">
        <v>-1</v>
      </c>
      <c r="J905">
        <v>-1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2</v>
      </c>
      <c r="Q905">
        <v>-1</v>
      </c>
      <c r="R905">
        <v>0</v>
      </c>
      <c r="S905">
        <v>0</v>
      </c>
      <c r="T905">
        <v>1</v>
      </c>
      <c r="U905">
        <v>2</v>
      </c>
      <c r="V905">
        <v>3</v>
      </c>
      <c r="W905">
        <v>4</v>
      </c>
      <c r="X905">
        <v>5</v>
      </c>
      <c r="Y905">
        <v>6</v>
      </c>
      <c r="Z905">
        <v>0</v>
      </c>
      <c r="AA905">
        <v>1</v>
      </c>
      <c r="AB905">
        <v>2</v>
      </c>
      <c r="AC905">
        <v>3</v>
      </c>
      <c r="AD905">
        <v>4</v>
      </c>
      <c r="AE905">
        <v>5</v>
      </c>
      <c r="AF905">
        <v>0</v>
      </c>
      <c r="AG905">
        <v>1</v>
      </c>
      <c r="AH905">
        <v>0</v>
      </c>
      <c r="AI905">
        <v>1</v>
      </c>
      <c r="AJ905">
        <v>0</v>
      </c>
      <c r="AK905">
        <v>1</v>
      </c>
      <c r="AL905">
        <v>0</v>
      </c>
      <c r="AM905">
        <v>1</v>
      </c>
      <c r="AN905">
        <v>2</v>
      </c>
      <c r="AO905">
        <v>3</v>
      </c>
      <c r="AP905">
        <v>4</v>
      </c>
      <c r="AQ905">
        <v>5</v>
      </c>
      <c r="AR905">
        <v>1</v>
      </c>
      <c r="AS905">
        <v>2</v>
      </c>
      <c r="AT905">
        <v>3</v>
      </c>
      <c r="AU905">
        <v>0</v>
      </c>
      <c r="AV905">
        <v>1</v>
      </c>
      <c r="AW905">
        <v>2</v>
      </c>
      <c r="AX905">
        <v>3</v>
      </c>
      <c r="AY905">
        <v>4</v>
      </c>
      <c r="AZ905">
        <v>5</v>
      </c>
      <c r="BA905" t="s">
        <v>52</v>
      </c>
      <c r="BB905" s="1">
        <v>41047</v>
      </c>
      <c r="BC905">
        <v>32690</v>
      </c>
      <c r="BD905" s="4">
        <f t="shared" si="42"/>
        <v>3</v>
      </c>
      <c r="BE905">
        <f t="shared" si="43"/>
        <v>1.5</v>
      </c>
      <c r="BF905">
        <f t="shared" si="44"/>
        <v>2012</v>
      </c>
    </row>
    <row r="906" spans="1:58" x14ac:dyDescent="0.2">
      <c r="A906">
        <v>2</v>
      </c>
      <c r="B906">
        <v>50</v>
      </c>
      <c r="C906">
        <v>1575</v>
      </c>
      <c r="D906">
        <v>9727</v>
      </c>
      <c r="E906">
        <v>-2</v>
      </c>
      <c r="F906">
        <v>-1</v>
      </c>
      <c r="G906">
        <v>-1</v>
      </c>
      <c r="H906">
        <v>-1</v>
      </c>
      <c r="I906">
        <v>-2</v>
      </c>
      <c r="J906">
        <v>-1</v>
      </c>
      <c r="K906">
        <v>0</v>
      </c>
      <c r="L906">
        <v>1</v>
      </c>
      <c r="M906">
        <v>2</v>
      </c>
      <c r="N906">
        <v>3</v>
      </c>
      <c r="O906">
        <v>1</v>
      </c>
      <c r="P906">
        <v>2</v>
      </c>
      <c r="Q906">
        <v>2</v>
      </c>
      <c r="R906">
        <v>3</v>
      </c>
      <c r="S906">
        <v>3</v>
      </c>
      <c r="T906">
        <v>4</v>
      </c>
      <c r="U906">
        <v>2</v>
      </c>
      <c r="V906">
        <v>-1</v>
      </c>
      <c r="W906">
        <v>-1</v>
      </c>
      <c r="X906">
        <v>0</v>
      </c>
      <c r="Y906">
        <v>1</v>
      </c>
      <c r="Z906">
        <v>2</v>
      </c>
      <c r="AA906">
        <v>3</v>
      </c>
      <c r="AB906">
        <v>4</v>
      </c>
      <c r="AC906">
        <v>1</v>
      </c>
      <c r="AD906">
        <v>2</v>
      </c>
      <c r="AE906">
        <v>3</v>
      </c>
      <c r="AF906">
        <v>4</v>
      </c>
      <c r="AG906">
        <v>5</v>
      </c>
      <c r="AH906">
        <v>6</v>
      </c>
      <c r="AI906">
        <v>6</v>
      </c>
      <c r="AJ906">
        <v>7</v>
      </c>
      <c r="AK906">
        <v>8</v>
      </c>
      <c r="AL906">
        <v>9</v>
      </c>
      <c r="AM906">
        <v>10</v>
      </c>
      <c r="AN906">
        <v>11</v>
      </c>
      <c r="AO906">
        <v>12</v>
      </c>
      <c r="AP906">
        <v>13</v>
      </c>
      <c r="AQ906">
        <v>14</v>
      </c>
      <c r="AR906">
        <v>15</v>
      </c>
      <c r="AS906">
        <v>16</v>
      </c>
      <c r="AT906">
        <v>17</v>
      </c>
      <c r="AU906">
        <v>18</v>
      </c>
      <c r="AV906">
        <v>19</v>
      </c>
      <c r="AW906">
        <v>20</v>
      </c>
      <c r="AX906">
        <v>21</v>
      </c>
      <c r="AY906">
        <v>22</v>
      </c>
      <c r="AZ906">
        <v>23</v>
      </c>
      <c r="BA906" t="s">
        <v>50</v>
      </c>
      <c r="BB906" s="1">
        <v>41155</v>
      </c>
      <c r="BC906">
        <v>18535</v>
      </c>
      <c r="BD906" s="4">
        <f t="shared" si="42"/>
        <v>1</v>
      </c>
      <c r="BE906">
        <f t="shared" si="43"/>
        <v>6.354166666666667</v>
      </c>
      <c r="BF906">
        <f t="shared" si="44"/>
        <v>2012</v>
      </c>
    </row>
    <row r="907" spans="1:58" x14ac:dyDescent="0.2">
      <c r="A907">
        <v>2</v>
      </c>
      <c r="B907">
        <v>10</v>
      </c>
      <c r="C907">
        <v>1562</v>
      </c>
      <c r="D907">
        <v>5384</v>
      </c>
      <c r="E907">
        <v>-1</v>
      </c>
      <c r="F907">
        <v>-1</v>
      </c>
      <c r="G907">
        <v>-1</v>
      </c>
      <c r="H907">
        <v>-1</v>
      </c>
      <c r="I907">
        <v>-1</v>
      </c>
      <c r="J907">
        <v>-1</v>
      </c>
      <c r="K907">
        <v>-1</v>
      </c>
      <c r="L907">
        <v>-1</v>
      </c>
      <c r="M907">
        <v>-1</v>
      </c>
      <c r="N907">
        <v>-1</v>
      </c>
      <c r="O907">
        <v>0</v>
      </c>
      <c r="P907">
        <v>0</v>
      </c>
      <c r="Q907">
        <v>1</v>
      </c>
      <c r="R907">
        <v>0</v>
      </c>
      <c r="S907">
        <v>0</v>
      </c>
      <c r="T907">
        <v>0</v>
      </c>
      <c r="U907">
        <v>1</v>
      </c>
      <c r="V907">
        <v>1</v>
      </c>
      <c r="W907">
        <v>0</v>
      </c>
      <c r="X907">
        <v>1</v>
      </c>
      <c r="Y907">
        <v>2</v>
      </c>
      <c r="Z907">
        <v>0</v>
      </c>
      <c r="AA907">
        <v>1</v>
      </c>
      <c r="AB907">
        <v>2</v>
      </c>
      <c r="AC907">
        <v>3</v>
      </c>
      <c r="AD907">
        <v>1</v>
      </c>
      <c r="AE907">
        <v>2</v>
      </c>
      <c r="AF907">
        <v>3</v>
      </c>
      <c r="AG907">
        <v>3</v>
      </c>
      <c r="AH907">
        <v>4</v>
      </c>
      <c r="AI907">
        <v>-1</v>
      </c>
      <c r="AJ907">
        <v>0</v>
      </c>
      <c r="AK907">
        <v>1</v>
      </c>
      <c r="AL907">
        <v>2</v>
      </c>
      <c r="AM907">
        <v>3</v>
      </c>
      <c r="AN907">
        <v>4</v>
      </c>
      <c r="AO907">
        <v>5</v>
      </c>
      <c r="AP907">
        <v>0</v>
      </c>
      <c r="AQ907">
        <v>1</v>
      </c>
      <c r="AR907">
        <v>2</v>
      </c>
      <c r="AS907">
        <v>3</v>
      </c>
      <c r="AT907">
        <v>4</v>
      </c>
      <c r="AU907">
        <v>5</v>
      </c>
      <c r="AV907">
        <v>6</v>
      </c>
      <c r="AW907">
        <v>7</v>
      </c>
      <c r="AX907">
        <v>8</v>
      </c>
      <c r="AY907">
        <v>9</v>
      </c>
      <c r="AZ907">
        <v>10</v>
      </c>
      <c r="BA907" t="s">
        <v>51</v>
      </c>
      <c r="BB907" s="1">
        <v>42310</v>
      </c>
      <c r="BC907">
        <v>5679</v>
      </c>
      <c r="BD907" s="4">
        <f t="shared" si="42"/>
        <v>2</v>
      </c>
      <c r="BE907">
        <f t="shared" si="43"/>
        <v>1.75</v>
      </c>
      <c r="BF907">
        <f t="shared" si="44"/>
        <v>2015</v>
      </c>
    </row>
    <row r="908" spans="1:58" x14ac:dyDescent="0.2">
      <c r="A908">
        <v>2</v>
      </c>
      <c r="B908">
        <v>20</v>
      </c>
      <c r="C908">
        <v>1575</v>
      </c>
      <c r="D908">
        <v>18195</v>
      </c>
      <c r="E908">
        <v>-1</v>
      </c>
      <c r="F908">
        <v>-1</v>
      </c>
      <c r="G908">
        <v>-1</v>
      </c>
      <c r="H908">
        <v>-1</v>
      </c>
      <c r="I908">
        <v>-1</v>
      </c>
      <c r="J908">
        <v>-1</v>
      </c>
      <c r="K908">
        <v>-1</v>
      </c>
      <c r="L908">
        <v>-2</v>
      </c>
      <c r="M908">
        <v>-2</v>
      </c>
      <c r="N908">
        <v>-2</v>
      </c>
      <c r="O908">
        <v>-2</v>
      </c>
      <c r="P908">
        <v>-2</v>
      </c>
      <c r="Q908">
        <v>-2</v>
      </c>
      <c r="R908">
        <v>-2</v>
      </c>
      <c r="S908">
        <v>-2</v>
      </c>
      <c r="T908">
        <v>-2</v>
      </c>
      <c r="U908">
        <v>-2</v>
      </c>
      <c r="V908">
        <v>-2</v>
      </c>
      <c r="W908">
        <v>-1</v>
      </c>
      <c r="X908">
        <v>-2</v>
      </c>
      <c r="Y908">
        <v>-1</v>
      </c>
      <c r="Z908">
        <v>-2</v>
      </c>
      <c r="AA908">
        <v>-1</v>
      </c>
      <c r="AB908">
        <v>-1</v>
      </c>
      <c r="AC908">
        <v>-2</v>
      </c>
      <c r="AD908">
        <v>-2</v>
      </c>
      <c r="AE908">
        <v>-2</v>
      </c>
      <c r="AF908">
        <v>-1</v>
      </c>
      <c r="AG908">
        <v>-1</v>
      </c>
      <c r="AH908">
        <v>-1</v>
      </c>
      <c r="AI908">
        <v>-2</v>
      </c>
      <c r="AJ908">
        <v>-1</v>
      </c>
      <c r="AK908">
        <v>-1</v>
      </c>
      <c r="AL908">
        <v>-1</v>
      </c>
      <c r="AM908">
        <v>-1</v>
      </c>
      <c r="AN908">
        <v>-1</v>
      </c>
      <c r="AO908">
        <v>-1</v>
      </c>
      <c r="AP908">
        <v>-2</v>
      </c>
      <c r="AQ908">
        <v>-1</v>
      </c>
      <c r="AR908">
        <v>-2</v>
      </c>
      <c r="AS908">
        <v>-1</v>
      </c>
      <c r="AT908">
        <v>-1</v>
      </c>
      <c r="AU908">
        <v>-2</v>
      </c>
      <c r="AV908">
        <v>-1</v>
      </c>
      <c r="AW908">
        <v>-1</v>
      </c>
      <c r="AX908">
        <v>-1</v>
      </c>
      <c r="AY908">
        <v>-1</v>
      </c>
      <c r="AZ908">
        <v>-1</v>
      </c>
      <c r="BA908" t="s">
        <v>52</v>
      </c>
      <c r="BB908" s="1">
        <v>41847</v>
      </c>
      <c r="BC908">
        <v>99067</v>
      </c>
      <c r="BD908" s="4">
        <f t="shared" si="42"/>
        <v>3</v>
      </c>
      <c r="BE908">
        <f t="shared" si="43"/>
        <v>-1.4166666666666667</v>
      </c>
      <c r="BF908">
        <f t="shared" si="44"/>
        <v>2014</v>
      </c>
    </row>
    <row r="909" spans="1:58" x14ac:dyDescent="0.2">
      <c r="A909">
        <v>2</v>
      </c>
      <c r="B909">
        <v>30</v>
      </c>
      <c r="C909">
        <v>1575</v>
      </c>
      <c r="D909">
        <v>17249</v>
      </c>
      <c r="E909">
        <v>-1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1</v>
      </c>
      <c r="AL909">
        <v>0</v>
      </c>
      <c r="AM909">
        <v>0</v>
      </c>
      <c r="AN909">
        <v>0</v>
      </c>
      <c r="AO909">
        <v>1</v>
      </c>
      <c r="AP909">
        <v>0</v>
      </c>
      <c r="AQ909">
        <v>0</v>
      </c>
      <c r="AR909">
        <v>0</v>
      </c>
      <c r="AS909">
        <v>1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1</v>
      </c>
      <c r="BA909" t="s">
        <v>52</v>
      </c>
      <c r="BB909" s="1">
        <v>41868</v>
      </c>
      <c r="BC909">
        <v>93660</v>
      </c>
      <c r="BD909" s="4">
        <f t="shared" si="42"/>
        <v>3</v>
      </c>
      <c r="BE909">
        <f t="shared" si="43"/>
        <v>6.25E-2</v>
      </c>
      <c r="BF909">
        <f t="shared" si="44"/>
        <v>2014</v>
      </c>
    </row>
    <row r="910" spans="1:58" x14ac:dyDescent="0.2">
      <c r="A910">
        <v>1</v>
      </c>
      <c r="B910">
        <v>40</v>
      </c>
      <c r="C910">
        <v>1575</v>
      </c>
      <c r="D910">
        <v>2901</v>
      </c>
      <c r="E910">
        <v>-1</v>
      </c>
      <c r="F910">
        <v>-1</v>
      </c>
      <c r="G910">
        <v>-1</v>
      </c>
      <c r="H910">
        <v>-1</v>
      </c>
      <c r="I910">
        <v>-1</v>
      </c>
      <c r="J910">
        <v>-1</v>
      </c>
      <c r="K910">
        <v>-1</v>
      </c>
      <c r="L910">
        <v>-1</v>
      </c>
      <c r="M910">
        <v>-1</v>
      </c>
      <c r="N910">
        <v>-1</v>
      </c>
      <c r="O910">
        <v>-1</v>
      </c>
      <c r="P910">
        <v>0</v>
      </c>
      <c r="Q910">
        <v>1</v>
      </c>
      <c r="R910">
        <v>2</v>
      </c>
      <c r="S910">
        <v>3</v>
      </c>
      <c r="T910">
        <v>4</v>
      </c>
      <c r="U910">
        <v>5</v>
      </c>
      <c r="V910">
        <v>6</v>
      </c>
      <c r="W910">
        <v>7</v>
      </c>
      <c r="X910">
        <v>8</v>
      </c>
      <c r="Y910">
        <v>9</v>
      </c>
      <c r="Z910">
        <v>10</v>
      </c>
      <c r="AA910">
        <v>11</v>
      </c>
      <c r="AB910">
        <v>12</v>
      </c>
      <c r="AC910">
        <v>13</v>
      </c>
      <c r="AD910">
        <v>14</v>
      </c>
      <c r="AE910">
        <v>15</v>
      </c>
      <c r="AF910">
        <v>16</v>
      </c>
      <c r="AG910">
        <v>17</v>
      </c>
      <c r="AH910">
        <v>18</v>
      </c>
      <c r="AI910">
        <v>19</v>
      </c>
      <c r="AJ910">
        <v>20</v>
      </c>
      <c r="AK910">
        <v>21</v>
      </c>
      <c r="AL910">
        <v>22</v>
      </c>
      <c r="AM910">
        <v>23</v>
      </c>
      <c r="AN910">
        <v>24</v>
      </c>
      <c r="AO910">
        <v>25</v>
      </c>
      <c r="AP910">
        <v>26</v>
      </c>
      <c r="AQ910">
        <v>27</v>
      </c>
      <c r="AR910">
        <v>28</v>
      </c>
      <c r="AS910">
        <v>29</v>
      </c>
      <c r="AT910">
        <v>30</v>
      </c>
      <c r="AU910">
        <v>31</v>
      </c>
      <c r="AV910">
        <v>32</v>
      </c>
      <c r="AW910">
        <v>33</v>
      </c>
      <c r="AX910">
        <v>34</v>
      </c>
      <c r="AY910">
        <v>35</v>
      </c>
      <c r="AZ910">
        <v>36</v>
      </c>
      <c r="BA910" t="s">
        <v>51</v>
      </c>
      <c r="BB910" s="1">
        <v>40833</v>
      </c>
      <c r="BC910">
        <v>7486</v>
      </c>
      <c r="BD910" s="4">
        <f t="shared" si="42"/>
        <v>2</v>
      </c>
      <c r="BE910">
        <f t="shared" si="43"/>
        <v>13.645833333333334</v>
      </c>
      <c r="BF910">
        <f t="shared" si="44"/>
        <v>2011</v>
      </c>
    </row>
    <row r="911" spans="1:58" x14ac:dyDescent="0.2">
      <c r="A911">
        <v>1</v>
      </c>
      <c r="B911">
        <v>50</v>
      </c>
      <c r="C911">
        <v>1575</v>
      </c>
      <c r="D911">
        <v>4227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 t="s">
        <v>52</v>
      </c>
      <c r="BB911" s="1">
        <v>40143</v>
      </c>
      <c r="BC911">
        <v>37216</v>
      </c>
      <c r="BD911" s="4">
        <f t="shared" si="42"/>
        <v>3</v>
      </c>
      <c r="BE911">
        <f t="shared" si="43"/>
        <v>0</v>
      </c>
      <c r="BF911">
        <f t="shared" si="44"/>
        <v>2009</v>
      </c>
    </row>
    <row r="912" spans="1:58" x14ac:dyDescent="0.2">
      <c r="A912">
        <v>4</v>
      </c>
      <c r="B912">
        <v>10</v>
      </c>
      <c r="C912">
        <v>1565</v>
      </c>
      <c r="D912">
        <v>1613</v>
      </c>
      <c r="E912">
        <v>-2</v>
      </c>
      <c r="F912">
        <v>-2</v>
      </c>
      <c r="G912">
        <v>-2</v>
      </c>
      <c r="H912">
        <v>-2</v>
      </c>
      <c r="I912">
        <v>-2</v>
      </c>
      <c r="J912">
        <v>-2</v>
      </c>
      <c r="K912">
        <v>-2</v>
      </c>
      <c r="L912">
        <v>-2</v>
      </c>
      <c r="M912">
        <v>-2</v>
      </c>
      <c r="N912">
        <v>-2</v>
      </c>
      <c r="O912">
        <v>-2</v>
      </c>
      <c r="P912">
        <v>-2</v>
      </c>
      <c r="Q912">
        <v>-2</v>
      </c>
      <c r="R912">
        <v>-2</v>
      </c>
      <c r="S912">
        <v>-2</v>
      </c>
      <c r="T912">
        <v>-2</v>
      </c>
      <c r="U912">
        <v>-2</v>
      </c>
      <c r="V912">
        <v>-2</v>
      </c>
      <c r="W912">
        <v>-2</v>
      </c>
      <c r="X912">
        <v>-2</v>
      </c>
      <c r="Y912">
        <v>-2</v>
      </c>
      <c r="Z912">
        <v>-2</v>
      </c>
      <c r="AA912">
        <v>-2</v>
      </c>
      <c r="AB912">
        <v>-2</v>
      </c>
      <c r="AC912">
        <v>-2</v>
      </c>
      <c r="AD912">
        <v>-2</v>
      </c>
      <c r="AE912">
        <v>-2</v>
      </c>
      <c r="AF912">
        <v>-2</v>
      </c>
      <c r="AG912">
        <v>-2</v>
      </c>
      <c r="AH912">
        <v>-2</v>
      </c>
      <c r="AI912">
        <v>-2</v>
      </c>
      <c r="AJ912">
        <v>-2</v>
      </c>
      <c r="AK912">
        <v>-2</v>
      </c>
      <c r="AL912">
        <v>-2</v>
      </c>
      <c r="AM912">
        <v>-2</v>
      </c>
      <c r="AN912">
        <v>-2</v>
      </c>
      <c r="AO912">
        <v>-2</v>
      </c>
      <c r="AP912">
        <v>-2</v>
      </c>
      <c r="AQ912">
        <v>-2</v>
      </c>
      <c r="AR912">
        <v>-2</v>
      </c>
      <c r="AS912">
        <v>-2</v>
      </c>
      <c r="AT912">
        <v>-2</v>
      </c>
      <c r="AU912">
        <v>-2</v>
      </c>
      <c r="AV912">
        <v>-2</v>
      </c>
      <c r="AW912">
        <v>-2</v>
      </c>
      <c r="AX912">
        <v>-2</v>
      </c>
      <c r="AY912">
        <v>-2</v>
      </c>
      <c r="AZ912">
        <v>-2</v>
      </c>
      <c r="BA912" t="s">
        <v>52</v>
      </c>
      <c r="BB912" s="1">
        <v>41736</v>
      </c>
      <c r="BC912">
        <v>50473</v>
      </c>
      <c r="BD912" s="4">
        <f t="shared" si="42"/>
        <v>3</v>
      </c>
      <c r="BE912">
        <f t="shared" si="43"/>
        <v>-2</v>
      </c>
      <c r="BF912">
        <f t="shared" si="44"/>
        <v>2014</v>
      </c>
    </row>
    <row r="913" spans="1:58" x14ac:dyDescent="0.2">
      <c r="A913">
        <v>4</v>
      </c>
      <c r="B913">
        <v>20</v>
      </c>
      <c r="C913">
        <v>1565</v>
      </c>
      <c r="D913">
        <v>15470</v>
      </c>
      <c r="E913">
        <v>-1</v>
      </c>
      <c r="F913">
        <v>0</v>
      </c>
      <c r="G913">
        <v>0</v>
      </c>
      <c r="H913">
        <v>1</v>
      </c>
      <c r="I913">
        <v>2</v>
      </c>
      <c r="J913">
        <v>3</v>
      </c>
      <c r="K913">
        <v>4</v>
      </c>
      <c r="L913">
        <v>5</v>
      </c>
      <c r="M913">
        <v>6</v>
      </c>
      <c r="N913">
        <v>3</v>
      </c>
      <c r="O913">
        <v>4</v>
      </c>
      <c r="P913">
        <v>5</v>
      </c>
      <c r="Q913">
        <v>-1</v>
      </c>
      <c r="R913">
        <v>0</v>
      </c>
      <c r="S913">
        <v>1</v>
      </c>
      <c r="T913">
        <v>2</v>
      </c>
      <c r="U913">
        <v>3</v>
      </c>
      <c r="V913">
        <v>4</v>
      </c>
      <c r="W913">
        <v>5</v>
      </c>
      <c r="X913">
        <v>6</v>
      </c>
      <c r="Y913">
        <v>7</v>
      </c>
      <c r="Z913">
        <v>8</v>
      </c>
      <c r="AA913">
        <v>9</v>
      </c>
      <c r="AB913">
        <v>10</v>
      </c>
      <c r="AC913">
        <v>11</v>
      </c>
      <c r="AD913">
        <v>12</v>
      </c>
      <c r="AE913">
        <v>13</v>
      </c>
      <c r="AF913">
        <v>14</v>
      </c>
      <c r="AG913">
        <v>12</v>
      </c>
      <c r="AH913">
        <v>16</v>
      </c>
      <c r="AI913">
        <v>17</v>
      </c>
      <c r="AJ913">
        <v>18</v>
      </c>
      <c r="AK913">
        <v>19</v>
      </c>
      <c r="AL913">
        <v>20</v>
      </c>
      <c r="AM913">
        <v>21</v>
      </c>
      <c r="AN913">
        <v>10</v>
      </c>
      <c r="AO913">
        <v>15</v>
      </c>
      <c r="AP913">
        <v>16</v>
      </c>
      <c r="AQ913">
        <v>14</v>
      </c>
      <c r="AR913">
        <v>15</v>
      </c>
      <c r="AS913">
        <v>16</v>
      </c>
      <c r="AT913">
        <v>17</v>
      </c>
      <c r="AU913">
        <v>18</v>
      </c>
      <c r="AV913">
        <v>19</v>
      </c>
      <c r="AW913">
        <v>20</v>
      </c>
      <c r="AX913">
        <v>21</v>
      </c>
      <c r="AY913">
        <v>22</v>
      </c>
      <c r="AZ913">
        <v>23</v>
      </c>
      <c r="BA913" t="s">
        <v>51</v>
      </c>
      <c r="BB913" s="1">
        <v>40184</v>
      </c>
      <c r="BC913">
        <v>28092</v>
      </c>
      <c r="BD913" s="4">
        <f t="shared" si="42"/>
        <v>2</v>
      </c>
      <c r="BE913">
        <f t="shared" si="43"/>
        <v>10.104166666666666</v>
      </c>
      <c r="BF913">
        <f t="shared" si="44"/>
        <v>2010</v>
      </c>
    </row>
    <row r="914" spans="1:58" x14ac:dyDescent="0.2">
      <c r="A914">
        <v>2</v>
      </c>
      <c r="B914">
        <v>30</v>
      </c>
      <c r="C914">
        <v>1562</v>
      </c>
      <c r="D914">
        <v>18087</v>
      </c>
      <c r="E914">
        <v>-3</v>
      </c>
      <c r="F914">
        <v>-2</v>
      </c>
      <c r="G914">
        <v>-1</v>
      </c>
      <c r="H914">
        <v>-2</v>
      </c>
      <c r="I914">
        <v>-1</v>
      </c>
      <c r="J914">
        <v>0</v>
      </c>
      <c r="K914">
        <v>0</v>
      </c>
      <c r="L914">
        <v>1</v>
      </c>
      <c r="M914">
        <v>0</v>
      </c>
      <c r="N914">
        <v>1</v>
      </c>
      <c r="O914">
        <v>1</v>
      </c>
      <c r="P914">
        <v>0</v>
      </c>
      <c r="Q914">
        <v>1</v>
      </c>
      <c r="R914">
        <v>0</v>
      </c>
      <c r="S914">
        <v>1</v>
      </c>
      <c r="T914">
        <v>2</v>
      </c>
      <c r="U914">
        <v>0</v>
      </c>
      <c r="V914">
        <v>1</v>
      </c>
      <c r="W914">
        <v>1</v>
      </c>
      <c r="X914">
        <v>2</v>
      </c>
      <c r="Y914">
        <v>3</v>
      </c>
      <c r="Z914">
        <v>2</v>
      </c>
      <c r="AA914">
        <v>1</v>
      </c>
      <c r="AB914">
        <v>2</v>
      </c>
      <c r="AC914">
        <v>1</v>
      </c>
      <c r="AD914">
        <v>2</v>
      </c>
      <c r="AE914">
        <v>1</v>
      </c>
      <c r="AF914">
        <v>2</v>
      </c>
      <c r="AG914">
        <v>0</v>
      </c>
      <c r="AH914">
        <v>1</v>
      </c>
      <c r="AI914">
        <v>0</v>
      </c>
      <c r="AJ914">
        <v>1</v>
      </c>
      <c r="AK914">
        <v>0</v>
      </c>
      <c r="AL914">
        <v>1</v>
      </c>
      <c r="AM914">
        <v>2</v>
      </c>
      <c r="AN914">
        <v>1</v>
      </c>
      <c r="AO914">
        <v>0</v>
      </c>
      <c r="AP914">
        <v>1</v>
      </c>
      <c r="AQ914">
        <v>2</v>
      </c>
      <c r="AR914">
        <v>1</v>
      </c>
      <c r="AS914">
        <v>2</v>
      </c>
      <c r="AT914">
        <v>3</v>
      </c>
      <c r="AU914">
        <v>2</v>
      </c>
      <c r="AV914">
        <v>3</v>
      </c>
      <c r="AW914">
        <v>1</v>
      </c>
      <c r="AX914">
        <v>2</v>
      </c>
      <c r="AY914">
        <v>0</v>
      </c>
      <c r="AZ914">
        <v>1</v>
      </c>
      <c r="BA914" t="s">
        <v>52</v>
      </c>
      <c r="BB914" s="1">
        <v>40971</v>
      </c>
      <c r="BC914">
        <v>27189</v>
      </c>
      <c r="BD914" s="4">
        <f t="shared" si="42"/>
        <v>3</v>
      </c>
      <c r="BE914">
        <f t="shared" si="43"/>
        <v>0.83333333333333337</v>
      </c>
      <c r="BF914">
        <f t="shared" si="44"/>
        <v>2012</v>
      </c>
    </row>
    <row r="915" spans="1:58" x14ac:dyDescent="0.2">
      <c r="A915">
        <v>4</v>
      </c>
      <c r="B915">
        <v>40</v>
      </c>
      <c r="C915">
        <v>1562</v>
      </c>
      <c r="D915">
        <v>6234</v>
      </c>
      <c r="E915">
        <v>-2</v>
      </c>
      <c r="F915">
        <v>-2</v>
      </c>
      <c r="G915">
        <v>-2</v>
      </c>
      <c r="H915">
        <v>-1</v>
      </c>
      <c r="I915">
        <v>-1</v>
      </c>
      <c r="J915">
        <v>-1</v>
      </c>
      <c r="K915">
        <v>-1</v>
      </c>
      <c r="L915">
        <v>-1</v>
      </c>
      <c r="M915">
        <v>0</v>
      </c>
      <c r="N915">
        <v>0</v>
      </c>
      <c r="O915">
        <v>-1</v>
      </c>
      <c r="P915">
        <v>0</v>
      </c>
      <c r="Q915">
        <v>-1</v>
      </c>
      <c r="R915">
        <v>0</v>
      </c>
      <c r="S915">
        <v>0</v>
      </c>
      <c r="T915">
        <v>0</v>
      </c>
      <c r="U915">
        <v>-1</v>
      </c>
      <c r="V915">
        <v>-1</v>
      </c>
      <c r="W915">
        <v>-1</v>
      </c>
      <c r="X915">
        <v>-1</v>
      </c>
      <c r="Y915">
        <v>-1</v>
      </c>
      <c r="Z915">
        <v>0</v>
      </c>
      <c r="AA915">
        <v>-1</v>
      </c>
      <c r="AB915">
        <v>0</v>
      </c>
      <c r="AC915">
        <v>-1</v>
      </c>
      <c r="AD915">
        <v>-1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-1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1</v>
      </c>
      <c r="AT915" t="s">
        <v>49</v>
      </c>
      <c r="AU915" t="s">
        <v>49</v>
      </c>
      <c r="AV915" t="s">
        <v>49</v>
      </c>
      <c r="AW915" t="s">
        <v>49</v>
      </c>
      <c r="AX915" t="s">
        <v>49</v>
      </c>
      <c r="AY915" t="s">
        <v>49</v>
      </c>
      <c r="AZ915" t="s">
        <v>49</v>
      </c>
      <c r="BA915" t="s">
        <v>52</v>
      </c>
      <c r="BB915" s="1">
        <v>42082</v>
      </c>
      <c r="BC915">
        <v>86057</v>
      </c>
      <c r="BD915" s="4">
        <f t="shared" si="42"/>
        <v>3</v>
      </c>
      <c r="BE915">
        <f t="shared" si="43"/>
        <v>-0.51219512195121952</v>
      </c>
      <c r="BF915">
        <f t="shared" si="44"/>
        <v>2015</v>
      </c>
    </row>
    <row r="916" spans="1:58" x14ac:dyDescent="0.2">
      <c r="A916">
        <v>1</v>
      </c>
      <c r="B916">
        <v>50</v>
      </c>
      <c r="C916">
        <v>4078</v>
      </c>
      <c r="D916">
        <v>5723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1</v>
      </c>
      <c r="AJ916">
        <v>1</v>
      </c>
      <c r="AK916">
        <v>1</v>
      </c>
      <c r="AL916">
        <v>0</v>
      </c>
      <c r="AM916">
        <v>1</v>
      </c>
      <c r="AN916">
        <v>1</v>
      </c>
      <c r="AO916">
        <v>2</v>
      </c>
      <c r="AP916">
        <v>1</v>
      </c>
      <c r="AQ916">
        <v>2</v>
      </c>
      <c r="AR916">
        <v>3</v>
      </c>
      <c r="AS916">
        <v>0</v>
      </c>
      <c r="AT916">
        <v>0</v>
      </c>
      <c r="AU916">
        <v>1</v>
      </c>
      <c r="AV916">
        <v>2</v>
      </c>
      <c r="AW916">
        <v>3</v>
      </c>
      <c r="AX916">
        <v>3</v>
      </c>
      <c r="AY916">
        <v>3</v>
      </c>
      <c r="AZ916">
        <v>2</v>
      </c>
      <c r="BA916" t="s">
        <v>50</v>
      </c>
      <c r="BB916" s="1">
        <v>42039</v>
      </c>
      <c r="BC916">
        <v>32051</v>
      </c>
      <c r="BD916" s="4">
        <f t="shared" si="42"/>
        <v>1</v>
      </c>
      <c r="BE916">
        <f t="shared" si="43"/>
        <v>0.5625</v>
      </c>
      <c r="BF916">
        <f t="shared" si="44"/>
        <v>2015</v>
      </c>
    </row>
    <row r="917" spans="1:58" x14ac:dyDescent="0.2">
      <c r="A917">
        <v>2</v>
      </c>
      <c r="B917">
        <v>10</v>
      </c>
      <c r="C917">
        <v>4078</v>
      </c>
      <c r="D917">
        <v>2616</v>
      </c>
      <c r="E917">
        <v>-1</v>
      </c>
      <c r="F917">
        <v>-4</v>
      </c>
      <c r="G917">
        <v>-3</v>
      </c>
      <c r="H917">
        <v>-2</v>
      </c>
      <c r="I917">
        <v>-1</v>
      </c>
      <c r="J917">
        <v>0</v>
      </c>
      <c r="K917">
        <v>-3</v>
      </c>
      <c r="L917">
        <v>-2</v>
      </c>
      <c r="M917">
        <v>-1</v>
      </c>
      <c r="N917">
        <v>0</v>
      </c>
      <c r="O917">
        <v>-3</v>
      </c>
      <c r="P917">
        <v>-2</v>
      </c>
      <c r="Q917">
        <v>-1</v>
      </c>
      <c r="R917">
        <v>0</v>
      </c>
      <c r="S917">
        <v>-2</v>
      </c>
      <c r="T917">
        <v>-1</v>
      </c>
      <c r="U917">
        <v>-2</v>
      </c>
      <c r="V917">
        <v>-1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 t="s">
        <v>52</v>
      </c>
      <c r="BB917" s="1">
        <v>40213</v>
      </c>
      <c r="BC917">
        <v>26033</v>
      </c>
      <c r="BD917" s="4">
        <f t="shared" si="42"/>
        <v>3</v>
      </c>
      <c r="BE917">
        <f t="shared" si="43"/>
        <v>-0.60416666666666663</v>
      </c>
      <c r="BF917">
        <f t="shared" si="44"/>
        <v>2010</v>
      </c>
    </row>
    <row r="918" spans="1:58" x14ac:dyDescent="0.2">
      <c r="A918">
        <v>2</v>
      </c>
      <c r="B918">
        <v>20</v>
      </c>
      <c r="C918">
        <v>4078</v>
      </c>
      <c r="D918">
        <v>2800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  <c r="L918">
        <v>0</v>
      </c>
      <c r="M918">
        <v>0</v>
      </c>
      <c r="N918">
        <v>1</v>
      </c>
      <c r="O918">
        <v>2</v>
      </c>
      <c r="P918">
        <v>2</v>
      </c>
      <c r="Q918">
        <v>2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1</v>
      </c>
      <c r="AB918">
        <v>2</v>
      </c>
      <c r="AC918">
        <v>3</v>
      </c>
      <c r="AD918">
        <v>3</v>
      </c>
      <c r="AE918">
        <v>4</v>
      </c>
      <c r="AF918">
        <v>5</v>
      </c>
      <c r="AG918">
        <v>5</v>
      </c>
      <c r="AH918">
        <v>5</v>
      </c>
      <c r="AI918">
        <v>5</v>
      </c>
      <c r="AJ918">
        <v>6</v>
      </c>
      <c r="AK918">
        <v>5</v>
      </c>
      <c r="AL918">
        <v>4</v>
      </c>
      <c r="AM918">
        <v>4</v>
      </c>
      <c r="AN918">
        <v>3</v>
      </c>
      <c r="AO918">
        <v>2</v>
      </c>
      <c r="AP918">
        <v>1</v>
      </c>
      <c r="AQ918">
        <v>-1</v>
      </c>
      <c r="AR918">
        <v>0</v>
      </c>
      <c r="AS918">
        <v>0</v>
      </c>
      <c r="AT918">
        <v>0</v>
      </c>
      <c r="AU918">
        <v>0</v>
      </c>
      <c r="AV918">
        <v>1</v>
      </c>
      <c r="AW918">
        <v>2</v>
      </c>
      <c r="AX918">
        <v>3</v>
      </c>
      <c r="AY918">
        <v>3</v>
      </c>
      <c r="AZ918">
        <v>4</v>
      </c>
      <c r="BA918" t="s">
        <v>50</v>
      </c>
      <c r="BB918" s="1">
        <v>40877</v>
      </c>
      <c r="BC918">
        <v>28911</v>
      </c>
      <c r="BD918" s="4">
        <f t="shared" si="42"/>
        <v>1</v>
      </c>
      <c r="BE918">
        <f t="shared" si="43"/>
        <v>1.625</v>
      </c>
      <c r="BF918">
        <f t="shared" si="44"/>
        <v>2011</v>
      </c>
    </row>
    <row r="919" spans="1:58" x14ac:dyDescent="0.2">
      <c r="A919">
        <v>1</v>
      </c>
      <c r="B919">
        <v>30</v>
      </c>
      <c r="C919">
        <v>4000</v>
      </c>
      <c r="D919">
        <v>12436</v>
      </c>
      <c r="E919">
        <v>-2</v>
      </c>
      <c r="F919">
        <v>-2</v>
      </c>
      <c r="G919">
        <v>-1</v>
      </c>
      <c r="H919">
        <v>-1</v>
      </c>
      <c r="I919">
        <v>0</v>
      </c>
      <c r="J919">
        <v>1</v>
      </c>
      <c r="K919">
        <v>2</v>
      </c>
      <c r="L919">
        <v>3</v>
      </c>
      <c r="M919">
        <v>4</v>
      </c>
      <c r="N919">
        <v>5</v>
      </c>
      <c r="O919">
        <v>6</v>
      </c>
      <c r="P919">
        <v>7</v>
      </c>
      <c r="Q919">
        <v>8</v>
      </c>
      <c r="R919">
        <v>9</v>
      </c>
      <c r="S919">
        <v>10</v>
      </c>
      <c r="T919">
        <v>11</v>
      </c>
      <c r="U919">
        <v>12</v>
      </c>
      <c r="V919">
        <v>13</v>
      </c>
      <c r="W919">
        <v>14</v>
      </c>
      <c r="X919">
        <v>15</v>
      </c>
      <c r="Y919">
        <v>16</v>
      </c>
      <c r="Z919">
        <v>17</v>
      </c>
      <c r="AA919">
        <v>18</v>
      </c>
      <c r="AB919">
        <v>19</v>
      </c>
      <c r="AC919">
        <v>20</v>
      </c>
      <c r="AD919">
        <v>21</v>
      </c>
      <c r="AE919">
        <v>22</v>
      </c>
      <c r="AF919">
        <v>23</v>
      </c>
      <c r="AG919">
        <v>24</v>
      </c>
      <c r="AH919">
        <v>25</v>
      </c>
      <c r="AI919">
        <v>26</v>
      </c>
      <c r="AJ919">
        <v>27</v>
      </c>
      <c r="AK919">
        <v>28</v>
      </c>
      <c r="AL919">
        <v>29</v>
      </c>
      <c r="AM919">
        <v>30</v>
      </c>
      <c r="AN919">
        <v>31</v>
      </c>
      <c r="AO919">
        <v>32</v>
      </c>
      <c r="AP919">
        <v>33</v>
      </c>
      <c r="AQ919">
        <v>34</v>
      </c>
      <c r="AR919">
        <v>35</v>
      </c>
      <c r="AS919">
        <v>36</v>
      </c>
      <c r="AT919">
        <v>37</v>
      </c>
      <c r="AU919">
        <v>38</v>
      </c>
      <c r="AV919">
        <v>39</v>
      </c>
      <c r="AW919">
        <v>40</v>
      </c>
      <c r="AX919">
        <v>41</v>
      </c>
      <c r="AY919">
        <v>42</v>
      </c>
      <c r="AZ919">
        <v>43</v>
      </c>
      <c r="BA919" t="s">
        <v>50</v>
      </c>
      <c r="BB919" s="1">
        <v>41381</v>
      </c>
      <c r="BC919">
        <v>76254</v>
      </c>
      <c r="BD919" s="4">
        <f t="shared" si="42"/>
        <v>1</v>
      </c>
      <c r="BE919">
        <f t="shared" si="43"/>
        <v>19.583333333333332</v>
      </c>
      <c r="BF919">
        <f t="shared" si="44"/>
        <v>2013</v>
      </c>
    </row>
    <row r="920" spans="1:58" x14ac:dyDescent="0.2">
      <c r="A920">
        <v>1</v>
      </c>
      <c r="B920">
        <v>40</v>
      </c>
      <c r="C920">
        <v>4081</v>
      </c>
      <c r="D920">
        <v>10303</v>
      </c>
      <c r="E920">
        <v>-1</v>
      </c>
      <c r="F920">
        <v>-1</v>
      </c>
      <c r="G920">
        <v>-1</v>
      </c>
      <c r="H920">
        <v>-1</v>
      </c>
      <c r="I920">
        <v>-1</v>
      </c>
      <c r="J920">
        <v>-1</v>
      </c>
      <c r="K920">
        <v>-1</v>
      </c>
      <c r="L920">
        <v>-1</v>
      </c>
      <c r="M920">
        <v>-1</v>
      </c>
      <c r="N920">
        <v>-1</v>
      </c>
      <c r="O920">
        <v>-1</v>
      </c>
      <c r="P920">
        <v>-1</v>
      </c>
      <c r="Q920">
        <v>-1</v>
      </c>
      <c r="R920">
        <v>-1</v>
      </c>
      <c r="S920">
        <v>-1</v>
      </c>
      <c r="T920">
        <v>-1</v>
      </c>
      <c r="U920">
        <v>-1</v>
      </c>
      <c r="V920">
        <v>-1</v>
      </c>
      <c r="W920">
        <v>-1</v>
      </c>
      <c r="X920">
        <v>-1</v>
      </c>
      <c r="Y920">
        <v>-1</v>
      </c>
      <c r="Z920">
        <v>-1</v>
      </c>
      <c r="AA920">
        <v>-1</v>
      </c>
      <c r="AB920">
        <v>-1</v>
      </c>
      <c r="AC920">
        <v>-1</v>
      </c>
      <c r="AD920">
        <v>-1</v>
      </c>
      <c r="AE920">
        <v>-1</v>
      </c>
      <c r="AF920">
        <v>-1</v>
      </c>
      <c r="AG920">
        <v>-1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1</v>
      </c>
      <c r="AT920">
        <v>2</v>
      </c>
      <c r="AU920">
        <v>3</v>
      </c>
      <c r="AV920">
        <v>4</v>
      </c>
      <c r="AW920">
        <v>5</v>
      </c>
      <c r="AX920">
        <v>0</v>
      </c>
      <c r="AY920">
        <v>0</v>
      </c>
      <c r="AZ920">
        <v>0</v>
      </c>
      <c r="BA920" t="s">
        <v>51</v>
      </c>
      <c r="BB920" s="1">
        <v>41008</v>
      </c>
      <c r="BC920">
        <v>59014</v>
      </c>
      <c r="BD920" s="4">
        <f t="shared" si="42"/>
        <v>2</v>
      </c>
      <c r="BE920">
        <f t="shared" si="43"/>
        <v>-0.29166666666666669</v>
      </c>
      <c r="BF920">
        <f t="shared" si="44"/>
        <v>2012</v>
      </c>
    </row>
    <row r="921" spans="1:58" x14ac:dyDescent="0.2">
      <c r="A921">
        <v>3</v>
      </c>
      <c r="B921">
        <v>50</v>
      </c>
      <c r="C921">
        <v>4081</v>
      </c>
      <c r="D921">
        <v>5160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 t="s">
        <v>52</v>
      </c>
      <c r="BB921" s="1">
        <v>42247</v>
      </c>
      <c r="BC921">
        <v>11389</v>
      </c>
      <c r="BD921" s="4">
        <f t="shared" si="42"/>
        <v>3</v>
      </c>
      <c r="BE921">
        <f t="shared" si="43"/>
        <v>0</v>
      </c>
      <c r="BF921">
        <f t="shared" si="44"/>
        <v>2015</v>
      </c>
    </row>
    <row r="922" spans="1:58" x14ac:dyDescent="0.2">
      <c r="A922">
        <v>2</v>
      </c>
      <c r="B922">
        <v>10</v>
      </c>
      <c r="C922">
        <v>4080</v>
      </c>
      <c r="D922">
        <v>3710</v>
      </c>
      <c r="E922">
        <v>-2</v>
      </c>
      <c r="F922">
        <v>-2</v>
      </c>
      <c r="G922">
        <v>0</v>
      </c>
      <c r="H922">
        <v>-1</v>
      </c>
      <c r="I922">
        <v>-2</v>
      </c>
      <c r="J922">
        <v>-1</v>
      </c>
      <c r="K922">
        <v>-1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-1</v>
      </c>
      <c r="R922">
        <v>-1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1</v>
      </c>
      <c r="AN922">
        <v>0</v>
      </c>
      <c r="AO922">
        <v>1</v>
      </c>
      <c r="AP922">
        <v>1</v>
      </c>
      <c r="AQ922">
        <v>1</v>
      </c>
      <c r="AR922">
        <v>2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 t="s">
        <v>52</v>
      </c>
      <c r="BB922" s="1">
        <v>41331</v>
      </c>
      <c r="BC922">
        <v>83400</v>
      </c>
      <c r="BD922" s="4">
        <f t="shared" si="42"/>
        <v>3</v>
      </c>
      <c r="BE922">
        <f t="shared" si="43"/>
        <v>-0.10416666666666667</v>
      </c>
      <c r="BF922">
        <f t="shared" si="44"/>
        <v>2013</v>
      </c>
    </row>
    <row r="923" spans="1:58" x14ac:dyDescent="0.2">
      <c r="A923">
        <v>2</v>
      </c>
      <c r="B923">
        <v>20</v>
      </c>
      <c r="C923">
        <v>4080</v>
      </c>
      <c r="D923">
        <v>15833</v>
      </c>
      <c r="E923">
        <v>-1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>
        <v>0</v>
      </c>
      <c r="Q923">
        <v>1</v>
      </c>
      <c r="R923">
        <v>2</v>
      </c>
      <c r="S923">
        <v>3</v>
      </c>
      <c r="T923">
        <v>3</v>
      </c>
      <c r="U923">
        <v>4</v>
      </c>
      <c r="V923">
        <v>5</v>
      </c>
      <c r="W923">
        <v>6</v>
      </c>
      <c r="X923">
        <v>7</v>
      </c>
      <c r="Y923">
        <v>8</v>
      </c>
      <c r="Z923">
        <v>8</v>
      </c>
      <c r="AA923">
        <v>9</v>
      </c>
      <c r="AB923">
        <v>10</v>
      </c>
      <c r="AC923">
        <v>11</v>
      </c>
      <c r="AD923">
        <v>12</v>
      </c>
      <c r="AE923">
        <v>13</v>
      </c>
      <c r="AF923">
        <v>14</v>
      </c>
      <c r="AG923">
        <v>15</v>
      </c>
      <c r="AH923">
        <v>16</v>
      </c>
      <c r="AI923">
        <v>17</v>
      </c>
      <c r="AJ923">
        <v>18</v>
      </c>
      <c r="AK923">
        <v>19</v>
      </c>
      <c r="AL923">
        <v>20</v>
      </c>
      <c r="AM923">
        <v>21</v>
      </c>
      <c r="AN923">
        <v>22</v>
      </c>
      <c r="AO923">
        <v>23</v>
      </c>
      <c r="AP923">
        <v>24</v>
      </c>
      <c r="AQ923">
        <v>25</v>
      </c>
      <c r="AR923">
        <v>26</v>
      </c>
      <c r="AS923">
        <v>27</v>
      </c>
      <c r="AT923">
        <v>28</v>
      </c>
      <c r="AU923">
        <v>29</v>
      </c>
      <c r="AV923">
        <v>30</v>
      </c>
      <c r="AW923">
        <v>31</v>
      </c>
      <c r="AX923">
        <v>32</v>
      </c>
      <c r="AY923">
        <v>33</v>
      </c>
      <c r="AZ923">
        <v>34</v>
      </c>
      <c r="BA923" t="s">
        <v>52</v>
      </c>
      <c r="BB923" s="1">
        <v>40307</v>
      </c>
      <c r="BC923">
        <v>84518</v>
      </c>
      <c r="BD923" s="4">
        <f t="shared" si="42"/>
        <v>3</v>
      </c>
      <c r="BE923">
        <f t="shared" si="43"/>
        <v>12.625</v>
      </c>
      <c r="BF923">
        <f t="shared" si="44"/>
        <v>2010</v>
      </c>
    </row>
    <row r="924" spans="1:58" x14ac:dyDescent="0.2">
      <c r="A924">
        <v>2</v>
      </c>
      <c r="B924">
        <v>30</v>
      </c>
      <c r="C924">
        <v>4080</v>
      </c>
      <c r="D924">
        <v>19882</v>
      </c>
      <c r="E924">
        <v>-1</v>
      </c>
      <c r="F924">
        <v>-1</v>
      </c>
      <c r="G924">
        <v>-1</v>
      </c>
      <c r="H924">
        <v>-1</v>
      </c>
      <c r="I924">
        <v>-1</v>
      </c>
      <c r="J924">
        <v>-1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1</v>
      </c>
      <c r="X924">
        <v>0</v>
      </c>
      <c r="Y924">
        <v>0</v>
      </c>
      <c r="Z924">
        <v>1</v>
      </c>
      <c r="AA924">
        <v>2</v>
      </c>
      <c r="AB924">
        <v>0</v>
      </c>
      <c r="AC924">
        <v>0</v>
      </c>
      <c r="AD924">
        <v>1</v>
      </c>
      <c r="AE924">
        <v>2</v>
      </c>
      <c r="AF924">
        <v>1</v>
      </c>
      <c r="AG924">
        <v>2</v>
      </c>
      <c r="AH924">
        <v>1</v>
      </c>
      <c r="AI924">
        <v>2</v>
      </c>
      <c r="AJ924">
        <v>2</v>
      </c>
      <c r="AK924">
        <v>3</v>
      </c>
      <c r="AL924">
        <v>4</v>
      </c>
      <c r="AM924">
        <v>5</v>
      </c>
      <c r="AN924">
        <v>6</v>
      </c>
      <c r="AO924">
        <v>6</v>
      </c>
      <c r="AP924">
        <v>7</v>
      </c>
      <c r="AQ924" t="s">
        <v>49</v>
      </c>
      <c r="AR924" t="s">
        <v>49</v>
      </c>
      <c r="AS924" t="s">
        <v>49</v>
      </c>
      <c r="AT924" t="s">
        <v>49</v>
      </c>
      <c r="AU924" t="s">
        <v>49</v>
      </c>
      <c r="AV924" t="s">
        <v>49</v>
      </c>
      <c r="AW924" t="s">
        <v>49</v>
      </c>
      <c r="AX924" t="s">
        <v>49</v>
      </c>
      <c r="AY924" t="s">
        <v>49</v>
      </c>
      <c r="AZ924" t="s">
        <v>49</v>
      </c>
      <c r="BA924" t="s">
        <v>52</v>
      </c>
      <c r="BB924" s="1">
        <v>40578</v>
      </c>
      <c r="BC924">
        <v>58020</v>
      </c>
      <c r="BD924" s="4">
        <f t="shared" si="42"/>
        <v>3</v>
      </c>
      <c r="BE924">
        <f t="shared" si="43"/>
        <v>1.0526315789473684</v>
      </c>
      <c r="BF924">
        <f t="shared" si="44"/>
        <v>2011</v>
      </c>
    </row>
    <row r="925" spans="1:58" x14ac:dyDescent="0.2">
      <c r="A925">
        <v>2</v>
      </c>
      <c r="B925">
        <v>40</v>
      </c>
      <c r="C925">
        <v>4076</v>
      </c>
      <c r="D925">
        <v>6381</v>
      </c>
      <c r="E925">
        <v>-2</v>
      </c>
      <c r="F925">
        <v>-1</v>
      </c>
      <c r="G925">
        <v>0</v>
      </c>
      <c r="H925">
        <v>1</v>
      </c>
      <c r="I925">
        <v>2</v>
      </c>
      <c r="J925">
        <v>0</v>
      </c>
      <c r="K925">
        <v>0</v>
      </c>
      <c r="L925">
        <v>1</v>
      </c>
      <c r="M925">
        <v>2</v>
      </c>
      <c r="N925">
        <v>0</v>
      </c>
      <c r="O925">
        <v>1</v>
      </c>
      <c r="P925">
        <v>2</v>
      </c>
      <c r="Q925">
        <v>3</v>
      </c>
      <c r="R925">
        <v>4</v>
      </c>
      <c r="S925">
        <v>1</v>
      </c>
      <c r="T925">
        <v>0</v>
      </c>
      <c r="U925">
        <v>1</v>
      </c>
      <c r="V925">
        <v>2</v>
      </c>
      <c r="W925">
        <v>0</v>
      </c>
      <c r="X925">
        <v>1</v>
      </c>
      <c r="Y925">
        <v>-1</v>
      </c>
      <c r="Z925">
        <v>0</v>
      </c>
      <c r="AA925">
        <v>1</v>
      </c>
      <c r="AB925">
        <v>2</v>
      </c>
      <c r="AC925">
        <v>3</v>
      </c>
      <c r="AD925">
        <v>-2</v>
      </c>
      <c r="AE925">
        <v>-1</v>
      </c>
      <c r="AF925">
        <v>0</v>
      </c>
      <c r="AG925">
        <v>1</v>
      </c>
      <c r="AH925">
        <v>0</v>
      </c>
      <c r="AI925">
        <v>0</v>
      </c>
      <c r="AJ925">
        <v>1</v>
      </c>
      <c r="AK925">
        <v>2</v>
      </c>
      <c r="AL925">
        <v>0</v>
      </c>
      <c r="AM925">
        <v>0</v>
      </c>
      <c r="AN925">
        <v>1</v>
      </c>
      <c r="AO925">
        <v>2</v>
      </c>
      <c r="AP925">
        <v>1</v>
      </c>
      <c r="AQ925">
        <v>2</v>
      </c>
      <c r="AR925">
        <v>-1</v>
      </c>
      <c r="AS925">
        <v>0</v>
      </c>
      <c r="AT925">
        <v>-1</v>
      </c>
      <c r="AU925">
        <v>0</v>
      </c>
      <c r="AV925">
        <v>1</v>
      </c>
      <c r="AW925">
        <v>-2</v>
      </c>
      <c r="AX925">
        <v>-3</v>
      </c>
      <c r="AY925">
        <v>-2</v>
      </c>
      <c r="AZ925">
        <v>-1</v>
      </c>
      <c r="BA925" t="s">
        <v>51</v>
      </c>
      <c r="BB925" s="1">
        <v>40140</v>
      </c>
      <c r="BC925">
        <v>99783</v>
      </c>
      <c r="BD925" s="4">
        <f t="shared" si="42"/>
        <v>2</v>
      </c>
      <c r="BE925">
        <f t="shared" si="43"/>
        <v>0.4375</v>
      </c>
      <c r="BF925">
        <f t="shared" si="44"/>
        <v>2009</v>
      </c>
    </row>
    <row r="926" spans="1:58" x14ac:dyDescent="0.2">
      <c r="A926">
        <v>1</v>
      </c>
      <c r="B926">
        <v>50</v>
      </c>
      <c r="C926">
        <v>3874</v>
      </c>
      <c r="D926">
        <v>17673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1</v>
      </c>
      <c r="AY926">
        <v>1</v>
      </c>
      <c r="AZ926">
        <v>0</v>
      </c>
      <c r="BA926" t="s">
        <v>52</v>
      </c>
      <c r="BB926" s="1">
        <v>41968</v>
      </c>
      <c r="BC926">
        <v>8985</v>
      </c>
      <c r="BD926" s="4">
        <f t="shared" si="42"/>
        <v>3</v>
      </c>
      <c r="BE926">
        <f t="shared" si="43"/>
        <v>4.1666666666666664E-2</v>
      </c>
      <c r="BF926">
        <f t="shared" si="44"/>
        <v>2014</v>
      </c>
    </row>
    <row r="927" spans="1:58" x14ac:dyDescent="0.2">
      <c r="A927">
        <v>3</v>
      </c>
      <c r="B927">
        <v>10</v>
      </c>
      <c r="C927">
        <v>3997</v>
      </c>
      <c r="D927">
        <v>13391</v>
      </c>
      <c r="E927">
        <v>-1</v>
      </c>
      <c r="F927">
        <v>-1</v>
      </c>
      <c r="G927">
        <v>-1</v>
      </c>
      <c r="H927">
        <v>-1</v>
      </c>
      <c r="I927">
        <v>-1</v>
      </c>
      <c r="J927">
        <v>-1</v>
      </c>
      <c r="K927">
        <v>-1</v>
      </c>
      <c r="L927">
        <v>-1</v>
      </c>
      <c r="M927">
        <v>-1</v>
      </c>
      <c r="N927">
        <v>-1</v>
      </c>
      <c r="O927">
        <v>-1</v>
      </c>
      <c r="P927">
        <v>-1</v>
      </c>
      <c r="Q927">
        <v>-1</v>
      </c>
      <c r="R927">
        <v>0</v>
      </c>
      <c r="S927">
        <v>-1</v>
      </c>
      <c r="T927">
        <v>-1</v>
      </c>
      <c r="U927">
        <v>-1</v>
      </c>
      <c r="V927">
        <v>-1</v>
      </c>
      <c r="W927">
        <v>0</v>
      </c>
      <c r="X927">
        <v>-1</v>
      </c>
      <c r="Y927">
        <v>-1</v>
      </c>
      <c r="Z927">
        <v>0</v>
      </c>
      <c r="AA927">
        <v>-1</v>
      </c>
      <c r="AB927">
        <v>-1</v>
      </c>
      <c r="AC927">
        <v>-1</v>
      </c>
      <c r="AD927">
        <v>-1</v>
      </c>
      <c r="AE927">
        <v>-1</v>
      </c>
      <c r="AF927">
        <v>-1</v>
      </c>
      <c r="AG927">
        <v>-1</v>
      </c>
      <c r="AH927">
        <v>-1</v>
      </c>
      <c r="AI927">
        <v>0</v>
      </c>
      <c r="AJ927">
        <v>0</v>
      </c>
      <c r="AK927">
        <v>-1</v>
      </c>
      <c r="AL927">
        <v>0</v>
      </c>
      <c r="AM927">
        <v>-1</v>
      </c>
      <c r="AN927">
        <v>-1</v>
      </c>
      <c r="AO927">
        <v>-1</v>
      </c>
      <c r="AP927">
        <v>0</v>
      </c>
      <c r="AQ927">
        <v>-1</v>
      </c>
      <c r="AR927">
        <v>0</v>
      </c>
      <c r="AS927">
        <v>-1</v>
      </c>
      <c r="AT927">
        <v>0</v>
      </c>
      <c r="AU927">
        <v>0</v>
      </c>
      <c r="AV927">
        <v>0</v>
      </c>
      <c r="AW927">
        <v>-2</v>
      </c>
      <c r="AX927">
        <v>-2</v>
      </c>
      <c r="AY927">
        <v>-2</v>
      </c>
      <c r="AZ927">
        <v>-2</v>
      </c>
      <c r="BA927" t="s">
        <v>52</v>
      </c>
      <c r="BB927" s="1">
        <v>41411</v>
      </c>
      <c r="BC927">
        <v>19564</v>
      </c>
      <c r="BD927" s="4">
        <f t="shared" si="42"/>
        <v>3</v>
      </c>
      <c r="BE927">
        <f t="shared" si="43"/>
        <v>-0.85416666666666663</v>
      </c>
      <c r="BF927">
        <f t="shared" si="44"/>
        <v>2013</v>
      </c>
    </row>
    <row r="928" spans="1:58" x14ac:dyDescent="0.2">
      <c r="A928">
        <v>1</v>
      </c>
      <c r="B928">
        <v>20</v>
      </c>
      <c r="C928">
        <v>3871</v>
      </c>
      <c r="D928">
        <v>12316</v>
      </c>
      <c r="E928">
        <v>-2</v>
      </c>
      <c r="F928">
        <v>-1</v>
      </c>
      <c r="G928">
        <v>-1</v>
      </c>
      <c r="H928">
        <v>-1</v>
      </c>
      <c r="I928">
        <v>-1</v>
      </c>
      <c r="J928">
        <v>0</v>
      </c>
      <c r="K928">
        <v>0</v>
      </c>
      <c r="L928">
        <v>0</v>
      </c>
      <c r="M928">
        <v>-1</v>
      </c>
      <c r="N928">
        <v>-1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  <c r="Y928">
        <v>2</v>
      </c>
      <c r="Z928">
        <v>3</v>
      </c>
      <c r="AA928">
        <v>0</v>
      </c>
      <c r="AB928">
        <v>1</v>
      </c>
      <c r="AC928">
        <v>0</v>
      </c>
      <c r="AD928">
        <v>1</v>
      </c>
      <c r="AE928">
        <v>2</v>
      </c>
      <c r="AF928">
        <v>3</v>
      </c>
      <c r="AG928">
        <v>4</v>
      </c>
      <c r="AH928">
        <v>2</v>
      </c>
      <c r="AI928">
        <v>0</v>
      </c>
      <c r="AJ928">
        <v>1</v>
      </c>
      <c r="AK928">
        <v>2</v>
      </c>
      <c r="AL928">
        <v>3</v>
      </c>
      <c r="AM928">
        <v>4</v>
      </c>
      <c r="AN928">
        <v>5</v>
      </c>
      <c r="AO928">
        <v>6</v>
      </c>
      <c r="AP928">
        <v>7</v>
      </c>
      <c r="AQ928">
        <v>8</v>
      </c>
      <c r="AR928">
        <v>9</v>
      </c>
      <c r="AS928">
        <v>10</v>
      </c>
      <c r="AT928">
        <v>11</v>
      </c>
      <c r="AU928">
        <v>12</v>
      </c>
      <c r="AV928">
        <v>13</v>
      </c>
      <c r="AW928">
        <v>14</v>
      </c>
      <c r="AX928">
        <v>15</v>
      </c>
      <c r="AY928">
        <v>16</v>
      </c>
      <c r="AZ928">
        <v>17</v>
      </c>
      <c r="BA928" t="s">
        <v>52</v>
      </c>
      <c r="BB928" s="1">
        <v>41959</v>
      </c>
      <c r="BC928">
        <v>40557</v>
      </c>
      <c r="BD928" s="4">
        <f t="shared" si="42"/>
        <v>3</v>
      </c>
      <c r="BE928">
        <f t="shared" si="43"/>
        <v>3.4166666666666665</v>
      </c>
      <c r="BF928">
        <f t="shared" si="44"/>
        <v>2014</v>
      </c>
    </row>
    <row r="929" spans="1:58" x14ac:dyDescent="0.2">
      <c r="A929">
        <v>4</v>
      </c>
      <c r="B929">
        <v>30</v>
      </c>
      <c r="C929">
        <v>3971</v>
      </c>
      <c r="D929">
        <v>1724</v>
      </c>
      <c r="E929">
        <v>-2</v>
      </c>
      <c r="F929">
        <v>-1</v>
      </c>
      <c r="G929">
        <v>-1</v>
      </c>
      <c r="H929">
        <v>-1</v>
      </c>
      <c r="I929">
        <v>-1</v>
      </c>
      <c r="J929">
        <v>0</v>
      </c>
      <c r="K929">
        <v>-1</v>
      </c>
      <c r="L929">
        <v>-1</v>
      </c>
      <c r="M929">
        <v>-1</v>
      </c>
      <c r="N929">
        <v>-1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-1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-1</v>
      </c>
      <c r="AW929">
        <v>0</v>
      </c>
      <c r="AX929">
        <v>0</v>
      </c>
      <c r="AY929">
        <v>0</v>
      </c>
      <c r="AZ929">
        <v>0</v>
      </c>
      <c r="BA929" t="s">
        <v>52</v>
      </c>
      <c r="BB929" s="1">
        <v>42308</v>
      </c>
      <c r="BC929">
        <v>7539</v>
      </c>
      <c r="BD929" s="4">
        <f t="shared" si="42"/>
        <v>3</v>
      </c>
      <c r="BE929">
        <f t="shared" si="43"/>
        <v>-0.25</v>
      </c>
      <c r="BF929">
        <f t="shared" si="44"/>
        <v>2015</v>
      </c>
    </row>
    <row r="930" spans="1:58" x14ac:dyDescent="0.2">
      <c r="A930">
        <v>2</v>
      </c>
      <c r="B930">
        <v>40</v>
      </c>
      <c r="C930">
        <v>4174</v>
      </c>
      <c r="D930">
        <v>4880</v>
      </c>
      <c r="E930">
        <v>-3</v>
      </c>
      <c r="F930">
        <v>-2</v>
      </c>
      <c r="G930">
        <v>-1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2</v>
      </c>
      <c r="O930">
        <v>3</v>
      </c>
      <c r="P930">
        <v>4</v>
      </c>
      <c r="Q930">
        <v>5</v>
      </c>
      <c r="R930">
        <v>6</v>
      </c>
      <c r="S930">
        <v>7</v>
      </c>
      <c r="T930">
        <v>8</v>
      </c>
      <c r="U930">
        <v>9</v>
      </c>
      <c r="V930">
        <v>10</v>
      </c>
      <c r="W930">
        <v>11</v>
      </c>
      <c r="X930">
        <v>12</v>
      </c>
      <c r="Y930">
        <v>13</v>
      </c>
      <c r="Z930">
        <v>14</v>
      </c>
      <c r="AA930">
        <v>15</v>
      </c>
      <c r="AB930">
        <v>16</v>
      </c>
      <c r="AC930">
        <v>17</v>
      </c>
      <c r="AD930">
        <v>18</v>
      </c>
      <c r="AE930">
        <v>19</v>
      </c>
      <c r="AF930">
        <v>20</v>
      </c>
      <c r="AG930">
        <v>21</v>
      </c>
      <c r="AH930">
        <v>22</v>
      </c>
      <c r="AI930">
        <v>23</v>
      </c>
      <c r="AJ930">
        <v>24</v>
      </c>
      <c r="AK930">
        <v>25</v>
      </c>
      <c r="AL930">
        <v>19</v>
      </c>
      <c r="AM930">
        <v>27</v>
      </c>
      <c r="AN930">
        <v>28</v>
      </c>
      <c r="AO930">
        <v>29</v>
      </c>
      <c r="AP930">
        <v>30</v>
      </c>
      <c r="AQ930">
        <v>31</v>
      </c>
      <c r="AR930">
        <v>32</v>
      </c>
      <c r="AS930">
        <v>33</v>
      </c>
      <c r="AT930">
        <v>34</v>
      </c>
      <c r="AU930">
        <v>35</v>
      </c>
      <c r="AV930">
        <v>36</v>
      </c>
      <c r="AW930">
        <v>36</v>
      </c>
      <c r="AX930">
        <v>37</v>
      </c>
      <c r="AY930">
        <v>38</v>
      </c>
      <c r="AZ930">
        <v>39</v>
      </c>
      <c r="BA930" t="s">
        <v>51</v>
      </c>
      <c r="BB930" s="1">
        <v>41188</v>
      </c>
      <c r="BC930">
        <v>62921</v>
      </c>
      <c r="BD930" s="4">
        <f t="shared" si="42"/>
        <v>2</v>
      </c>
      <c r="BE930">
        <f t="shared" si="43"/>
        <v>16.729166666666668</v>
      </c>
      <c r="BF930">
        <f t="shared" si="44"/>
        <v>2012</v>
      </c>
    </row>
    <row r="931" spans="1:58" x14ac:dyDescent="0.2">
      <c r="A931">
        <v>4</v>
      </c>
      <c r="B931">
        <v>50</v>
      </c>
      <c r="C931">
        <v>4174</v>
      </c>
      <c r="D931">
        <v>19726</v>
      </c>
      <c r="E931">
        <v>-1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2</v>
      </c>
      <c r="M931">
        <v>3</v>
      </c>
      <c r="N931">
        <v>4</v>
      </c>
      <c r="O931">
        <v>5</v>
      </c>
      <c r="P931">
        <v>6</v>
      </c>
      <c r="Q931">
        <v>7</v>
      </c>
      <c r="R931">
        <v>8</v>
      </c>
      <c r="S931">
        <v>9</v>
      </c>
      <c r="T931">
        <v>10</v>
      </c>
      <c r="U931">
        <v>11</v>
      </c>
      <c r="V931">
        <v>12</v>
      </c>
      <c r="W931">
        <v>13</v>
      </c>
      <c r="X931">
        <v>14</v>
      </c>
      <c r="Y931">
        <v>15</v>
      </c>
      <c r="Z931">
        <v>16</v>
      </c>
      <c r="AA931">
        <v>17</v>
      </c>
      <c r="AB931">
        <v>18</v>
      </c>
      <c r="AC931">
        <v>19</v>
      </c>
      <c r="AD931">
        <v>20</v>
      </c>
      <c r="AE931">
        <v>21</v>
      </c>
      <c r="AF931">
        <v>22</v>
      </c>
      <c r="AG931">
        <v>13</v>
      </c>
      <c r="AH931">
        <v>14</v>
      </c>
      <c r="AI931">
        <v>14</v>
      </c>
      <c r="AJ931">
        <v>13</v>
      </c>
      <c r="AK931">
        <v>12</v>
      </c>
      <c r="AL931">
        <v>12</v>
      </c>
      <c r="AM931">
        <v>11</v>
      </c>
      <c r="AN931">
        <v>11</v>
      </c>
      <c r="AO931">
        <v>10</v>
      </c>
      <c r="AP931">
        <v>10</v>
      </c>
      <c r="AQ931">
        <v>9</v>
      </c>
      <c r="AR931">
        <v>8</v>
      </c>
      <c r="AS931">
        <v>8</v>
      </c>
      <c r="AT931">
        <v>7</v>
      </c>
      <c r="AU931">
        <v>7</v>
      </c>
      <c r="AV931">
        <v>6</v>
      </c>
      <c r="AW931">
        <v>6</v>
      </c>
      <c r="AX931">
        <v>4</v>
      </c>
      <c r="AY931">
        <v>2</v>
      </c>
      <c r="AZ931">
        <v>3</v>
      </c>
      <c r="BA931" t="s">
        <v>50</v>
      </c>
      <c r="BB931" s="1">
        <v>41180</v>
      </c>
      <c r="BC931">
        <v>13254</v>
      </c>
      <c r="BD931" s="4">
        <f t="shared" si="42"/>
        <v>1</v>
      </c>
      <c r="BE931">
        <f t="shared" si="43"/>
        <v>9</v>
      </c>
      <c r="BF931">
        <f t="shared" si="44"/>
        <v>2012</v>
      </c>
    </row>
    <row r="932" spans="1:58" x14ac:dyDescent="0.2">
      <c r="A932">
        <v>2</v>
      </c>
      <c r="B932">
        <v>10</v>
      </c>
      <c r="C932">
        <v>4183</v>
      </c>
      <c r="D932">
        <v>3627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-1</v>
      </c>
      <c r="T932">
        <v>0</v>
      </c>
      <c r="U932">
        <v>0</v>
      </c>
      <c r="V932">
        <v>0</v>
      </c>
      <c r="W932">
        <v>1</v>
      </c>
      <c r="X932">
        <v>2</v>
      </c>
      <c r="Y932">
        <v>1</v>
      </c>
      <c r="Z932">
        <v>0</v>
      </c>
      <c r="AA932">
        <v>1</v>
      </c>
      <c r="AB932">
        <v>2</v>
      </c>
      <c r="AC932">
        <v>0</v>
      </c>
      <c r="AD932">
        <v>1</v>
      </c>
      <c r="AE932">
        <v>0</v>
      </c>
      <c r="AF932">
        <v>1</v>
      </c>
      <c r="AG932">
        <v>2</v>
      </c>
      <c r="AH932">
        <v>0</v>
      </c>
      <c r="AI932">
        <v>1</v>
      </c>
      <c r="AJ932">
        <v>0</v>
      </c>
      <c r="AK932">
        <v>1</v>
      </c>
      <c r="AL932">
        <v>0</v>
      </c>
      <c r="AM932">
        <v>1</v>
      </c>
      <c r="AN932">
        <v>0</v>
      </c>
      <c r="AO932">
        <v>1</v>
      </c>
      <c r="AP932">
        <v>0</v>
      </c>
      <c r="AQ932">
        <v>0</v>
      </c>
      <c r="AR932">
        <v>0</v>
      </c>
      <c r="AS932">
        <v>1</v>
      </c>
      <c r="AT932">
        <v>1</v>
      </c>
      <c r="AU932">
        <v>2</v>
      </c>
      <c r="AV932">
        <v>1</v>
      </c>
      <c r="AW932">
        <v>0</v>
      </c>
      <c r="AX932">
        <v>1</v>
      </c>
      <c r="AY932">
        <v>1</v>
      </c>
      <c r="AZ932">
        <v>1</v>
      </c>
      <c r="BA932" t="s">
        <v>52</v>
      </c>
      <c r="BB932" s="1">
        <v>40476</v>
      </c>
      <c r="BC932">
        <v>16785</v>
      </c>
      <c r="BD932" s="4">
        <f t="shared" si="42"/>
        <v>3</v>
      </c>
      <c r="BE932">
        <f t="shared" si="43"/>
        <v>0.47916666666666669</v>
      </c>
      <c r="BF932">
        <f t="shared" si="44"/>
        <v>2010</v>
      </c>
    </row>
    <row r="933" spans="1:58" x14ac:dyDescent="0.2">
      <c r="A933">
        <v>4</v>
      </c>
      <c r="B933">
        <v>20</v>
      </c>
      <c r="C933">
        <v>4183</v>
      </c>
      <c r="D933">
        <v>1225</v>
      </c>
      <c r="E933">
        <v>-2</v>
      </c>
      <c r="F933">
        <v>-2</v>
      </c>
      <c r="G933">
        <v>-2</v>
      </c>
      <c r="H933">
        <v>-2</v>
      </c>
      <c r="I933">
        <v>-2</v>
      </c>
      <c r="J933">
        <v>-2</v>
      </c>
      <c r="K933">
        <v>-2</v>
      </c>
      <c r="L933">
        <v>-2</v>
      </c>
      <c r="M933">
        <v>-2</v>
      </c>
      <c r="N933">
        <v>-2</v>
      </c>
      <c r="O933">
        <v>-2</v>
      </c>
      <c r="P933">
        <v>-2</v>
      </c>
      <c r="Q933">
        <v>-2</v>
      </c>
      <c r="R933">
        <v>-2</v>
      </c>
      <c r="S933">
        <v>-2</v>
      </c>
      <c r="T933">
        <v>-2</v>
      </c>
      <c r="U933">
        <v>-2</v>
      </c>
      <c r="V933">
        <v>-2</v>
      </c>
      <c r="W933">
        <v>-2</v>
      </c>
      <c r="X933">
        <v>-2</v>
      </c>
      <c r="Y933">
        <v>-2</v>
      </c>
      <c r="Z933">
        <v>-2</v>
      </c>
      <c r="AA933">
        <v>0</v>
      </c>
      <c r="AB933">
        <v>-2</v>
      </c>
      <c r="AC933">
        <v>-2</v>
      </c>
      <c r="AD933">
        <v>-2</v>
      </c>
      <c r="AE933">
        <v>-2</v>
      </c>
      <c r="AF933">
        <v>-2</v>
      </c>
      <c r="AG933">
        <v>-2</v>
      </c>
      <c r="AH933">
        <v>-2</v>
      </c>
      <c r="AI933">
        <v>-2</v>
      </c>
      <c r="AJ933">
        <v>-2</v>
      </c>
      <c r="AK933">
        <v>-2</v>
      </c>
      <c r="AL933">
        <v>-2</v>
      </c>
      <c r="AM933">
        <v>-2</v>
      </c>
      <c r="AN933">
        <v>-2</v>
      </c>
      <c r="AO933">
        <v>-2</v>
      </c>
      <c r="AP933">
        <v>-2</v>
      </c>
      <c r="AQ933">
        <v>-2</v>
      </c>
      <c r="AR933">
        <v>-2</v>
      </c>
      <c r="AS933">
        <v>-1</v>
      </c>
      <c r="AT933">
        <v>-2</v>
      </c>
      <c r="AU933">
        <v>-2</v>
      </c>
      <c r="AV933">
        <v>-2</v>
      </c>
      <c r="AW933">
        <v>-1</v>
      </c>
      <c r="AX933">
        <v>-2</v>
      </c>
      <c r="AY933">
        <v>-2</v>
      </c>
      <c r="AZ933">
        <v>-2</v>
      </c>
      <c r="BA933" t="s">
        <v>52</v>
      </c>
      <c r="BB933" s="1">
        <v>40063</v>
      </c>
      <c r="BC933">
        <v>27127</v>
      </c>
      <c r="BD933" s="4">
        <f t="shared" si="42"/>
        <v>3</v>
      </c>
      <c r="BE933">
        <f t="shared" si="43"/>
        <v>-1.9166666666666667</v>
      </c>
      <c r="BF933">
        <f t="shared" si="44"/>
        <v>2009</v>
      </c>
    </row>
    <row r="934" spans="1:58" x14ac:dyDescent="0.2">
      <c r="A934">
        <v>3</v>
      </c>
      <c r="B934">
        <v>30</v>
      </c>
      <c r="C934">
        <v>4177</v>
      </c>
      <c r="D934">
        <v>7224</v>
      </c>
      <c r="E934">
        <v>-5</v>
      </c>
      <c r="F934">
        <v>-4</v>
      </c>
      <c r="G934">
        <v>-3</v>
      </c>
      <c r="H934">
        <v>-2</v>
      </c>
      <c r="I934">
        <v>-5</v>
      </c>
      <c r="J934">
        <v>-4</v>
      </c>
      <c r="K934">
        <v>-3</v>
      </c>
      <c r="L934">
        <v>-2</v>
      </c>
      <c r="M934">
        <v>-1</v>
      </c>
      <c r="N934">
        <v>-4</v>
      </c>
      <c r="O934">
        <v>-3</v>
      </c>
      <c r="P934">
        <v>-2</v>
      </c>
      <c r="Q934">
        <v>-1</v>
      </c>
      <c r="R934">
        <v>-4</v>
      </c>
      <c r="S934">
        <v>-3</v>
      </c>
      <c r="T934">
        <v>-2</v>
      </c>
      <c r="U934">
        <v>-5</v>
      </c>
      <c r="V934">
        <v>-4</v>
      </c>
      <c r="W934">
        <v>-3</v>
      </c>
      <c r="X934">
        <v>-2</v>
      </c>
      <c r="Y934">
        <v>-1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1</v>
      </c>
      <c r="BA934" t="s">
        <v>52</v>
      </c>
      <c r="BB934" s="1">
        <v>42179</v>
      </c>
      <c r="BC934">
        <v>21192</v>
      </c>
      <c r="BD934" s="4">
        <f t="shared" si="42"/>
        <v>3</v>
      </c>
      <c r="BE934">
        <f t="shared" si="43"/>
        <v>-1.2916666666666667</v>
      </c>
      <c r="BF934">
        <f t="shared" si="44"/>
        <v>2015</v>
      </c>
    </row>
    <row r="935" spans="1:58" x14ac:dyDescent="0.2">
      <c r="A935">
        <v>4</v>
      </c>
      <c r="B935">
        <v>40</v>
      </c>
      <c r="C935">
        <v>4177</v>
      </c>
      <c r="D935">
        <v>17631</v>
      </c>
      <c r="E935">
        <v>-1</v>
      </c>
      <c r="F935">
        <v>-1</v>
      </c>
      <c r="G935">
        <v>-1</v>
      </c>
      <c r="H935">
        <v>-1</v>
      </c>
      <c r="I935">
        <v>-1</v>
      </c>
      <c r="J935">
        <v>-1</v>
      </c>
      <c r="K935">
        <v>-1</v>
      </c>
      <c r="L935">
        <v>-1</v>
      </c>
      <c r="M935">
        <v>-1</v>
      </c>
      <c r="N935">
        <v>-1</v>
      </c>
      <c r="O935">
        <v>-1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1</v>
      </c>
      <c r="W935">
        <v>2</v>
      </c>
      <c r="X935">
        <v>3</v>
      </c>
      <c r="Y935">
        <v>0</v>
      </c>
      <c r="Z935">
        <v>0</v>
      </c>
      <c r="AA935">
        <v>0</v>
      </c>
      <c r="AB935">
        <v>0</v>
      </c>
      <c r="AC935">
        <v>1</v>
      </c>
      <c r="AD935">
        <v>2</v>
      </c>
      <c r="AE935">
        <v>0</v>
      </c>
      <c r="AF935">
        <v>1</v>
      </c>
      <c r="AG935">
        <v>1</v>
      </c>
      <c r="AH935">
        <v>2</v>
      </c>
      <c r="AI935">
        <v>3</v>
      </c>
      <c r="AJ935">
        <v>3</v>
      </c>
      <c r="AK935">
        <v>3</v>
      </c>
      <c r="AL935">
        <v>3</v>
      </c>
      <c r="AM935">
        <v>0</v>
      </c>
      <c r="AN935">
        <v>1</v>
      </c>
      <c r="AO935">
        <v>2</v>
      </c>
      <c r="AP935">
        <v>3</v>
      </c>
      <c r="AQ935">
        <v>3</v>
      </c>
      <c r="AR935">
        <v>2</v>
      </c>
      <c r="AS935">
        <v>3</v>
      </c>
      <c r="AT935">
        <v>2</v>
      </c>
      <c r="AU935">
        <v>3</v>
      </c>
      <c r="AV935">
        <v>2</v>
      </c>
      <c r="AW935">
        <v>3</v>
      </c>
      <c r="AX935">
        <v>0</v>
      </c>
      <c r="AY935">
        <v>0</v>
      </c>
      <c r="AZ935">
        <v>1</v>
      </c>
      <c r="BA935" t="s">
        <v>50</v>
      </c>
      <c r="BB935" s="1">
        <v>42040</v>
      </c>
      <c r="BC935">
        <v>11832</v>
      </c>
      <c r="BD935" s="4">
        <f t="shared" si="42"/>
        <v>1</v>
      </c>
      <c r="BE935">
        <f t="shared" si="43"/>
        <v>0.8125</v>
      </c>
      <c r="BF935">
        <f t="shared" si="44"/>
        <v>2015</v>
      </c>
    </row>
    <row r="936" spans="1:58" x14ac:dyDescent="0.2">
      <c r="A936">
        <v>2</v>
      </c>
      <c r="B936">
        <v>50</v>
      </c>
      <c r="C936">
        <v>4177</v>
      </c>
      <c r="D936">
        <v>10792</v>
      </c>
      <c r="E936">
        <v>-2</v>
      </c>
      <c r="F936">
        <v>-1</v>
      </c>
      <c r="G936">
        <v>-1</v>
      </c>
      <c r="H936">
        <v>-1</v>
      </c>
      <c r="I936">
        <v>-1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-1</v>
      </c>
      <c r="P936">
        <v>-1</v>
      </c>
      <c r="Q936">
        <v>0</v>
      </c>
      <c r="R936">
        <v>1</v>
      </c>
      <c r="S936">
        <v>2</v>
      </c>
      <c r="T936">
        <v>1</v>
      </c>
      <c r="U936">
        <v>2</v>
      </c>
      <c r="V936">
        <v>3</v>
      </c>
      <c r="W936">
        <v>1</v>
      </c>
      <c r="X936">
        <v>2</v>
      </c>
      <c r="Y936">
        <v>3</v>
      </c>
      <c r="Z936">
        <v>1</v>
      </c>
      <c r="AA936">
        <v>2</v>
      </c>
      <c r="AB936">
        <v>3</v>
      </c>
      <c r="AC936">
        <v>4</v>
      </c>
      <c r="AD936">
        <v>0</v>
      </c>
      <c r="AE936">
        <v>1</v>
      </c>
      <c r="AF936">
        <v>2</v>
      </c>
      <c r="AG936">
        <v>3</v>
      </c>
      <c r="AH936">
        <v>3</v>
      </c>
      <c r="AI936">
        <v>4</v>
      </c>
      <c r="AJ936">
        <v>4</v>
      </c>
      <c r="AK936">
        <v>5</v>
      </c>
      <c r="AL936">
        <v>4</v>
      </c>
      <c r="AM936" t="s">
        <v>49</v>
      </c>
      <c r="AN936" t="s">
        <v>49</v>
      </c>
      <c r="AO936" t="s">
        <v>49</v>
      </c>
      <c r="AP936" t="s">
        <v>49</v>
      </c>
      <c r="AQ936" t="s">
        <v>49</v>
      </c>
      <c r="AR936" t="s">
        <v>49</v>
      </c>
      <c r="AS936" t="s">
        <v>49</v>
      </c>
      <c r="AT936" t="s">
        <v>49</v>
      </c>
      <c r="AU936" t="s">
        <v>49</v>
      </c>
      <c r="AV936" t="s">
        <v>49</v>
      </c>
      <c r="AW936" t="s">
        <v>49</v>
      </c>
      <c r="AX936" t="s">
        <v>49</v>
      </c>
      <c r="AY936" t="s">
        <v>49</v>
      </c>
      <c r="AZ936" t="s">
        <v>49</v>
      </c>
      <c r="BA936" t="s">
        <v>52</v>
      </c>
      <c r="BB936" s="1">
        <v>40775</v>
      </c>
      <c r="BC936">
        <v>83099</v>
      </c>
      <c r="BD936" s="4">
        <f t="shared" si="42"/>
        <v>3</v>
      </c>
      <c r="BE936">
        <f t="shared" si="43"/>
        <v>1.2941176470588236</v>
      </c>
      <c r="BF936">
        <f t="shared" si="44"/>
        <v>2011</v>
      </c>
    </row>
    <row r="937" spans="1:58" x14ac:dyDescent="0.2">
      <c r="A937">
        <v>4</v>
      </c>
      <c r="B937">
        <v>10</v>
      </c>
      <c r="C937">
        <v>4182</v>
      </c>
      <c r="D937">
        <v>16136</v>
      </c>
      <c r="E937">
        <v>-2</v>
      </c>
      <c r="F937">
        <v>-1</v>
      </c>
      <c r="G937">
        <v>0</v>
      </c>
      <c r="H937">
        <v>-1</v>
      </c>
      <c r="I937">
        <v>0</v>
      </c>
      <c r="J937">
        <v>-1</v>
      </c>
      <c r="K937">
        <v>0</v>
      </c>
      <c r="L937">
        <v>-1</v>
      </c>
      <c r="M937">
        <v>0</v>
      </c>
      <c r="N937">
        <v>-1</v>
      </c>
      <c r="O937">
        <v>0</v>
      </c>
      <c r="P937">
        <v>0</v>
      </c>
      <c r="Q937">
        <v>0</v>
      </c>
      <c r="R937">
        <v>0</v>
      </c>
      <c r="S937">
        <v>-1</v>
      </c>
      <c r="T937">
        <v>0</v>
      </c>
      <c r="U937">
        <v>0</v>
      </c>
      <c r="V937">
        <v>0</v>
      </c>
      <c r="W937">
        <v>1</v>
      </c>
      <c r="X937">
        <v>0</v>
      </c>
      <c r="Y937">
        <v>0</v>
      </c>
      <c r="Z937">
        <v>-1</v>
      </c>
      <c r="AA937">
        <v>0</v>
      </c>
      <c r="AB937">
        <v>1</v>
      </c>
      <c r="AC937">
        <v>-1</v>
      </c>
      <c r="AD937">
        <v>0</v>
      </c>
      <c r="AE937">
        <v>-1</v>
      </c>
      <c r="AF937">
        <v>-1</v>
      </c>
      <c r="AG937">
        <v>0</v>
      </c>
      <c r="AH937">
        <v>0</v>
      </c>
      <c r="AI937">
        <v>0</v>
      </c>
      <c r="AJ937">
        <v>0</v>
      </c>
      <c r="AK937">
        <v>1</v>
      </c>
      <c r="AL937">
        <v>1</v>
      </c>
      <c r="AM937">
        <v>1</v>
      </c>
      <c r="AN937" t="s">
        <v>49</v>
      </c>
      <c r="AO937" t="s">
        <v>49</v>
      </c>
      <c r="AP937" t="s">
        <v>49</v>
      </c>
      <c r="AQ937" t="s">
        <v>49</v>
      </c>
      <c r="AR937" t="s">
        <v>49</v>
      </c>
      <c r="AS937" t="s">
        <v>49</v>
      </c>
      <c r="AT937" t="s">
        <v>49</v>
      </c>
      <c r="AU937" t="s">
        <v>49</v>
      </c>
      <c r="AV937" t="s">
        <v>49</v>
      </c>
      <c r="AW937" t="s">
        <v>49</v>
      </c>
      <c r="AX937" t="s">
        <v>49</v>
      </c>
      <c r="AY937" t="s">
        <v>49</v>
      </c>
      <c r="AZ937" t="s">
        <v>49</v>
      </c>
      <c r="BA937" t="s">
        <v>52</v>
      </c>
      <c r="BB937" s="1">
        <v>41591</v>
      </c>
      <c r="BC937">
        <v>65584</v>
      </c>
      <c r="BD937" s="4">
        <f t="shared" si="42"/>
        <v>3</v>
      </c>
      <c r="BE937">
        <f t="shared" si="43"/>
        <v>-0.2</v>
      </c>
      <c r="BF937">
        <f t="shared" si="44"/>
        <v>2013</v>
      </c>
    </row>
    <row r="938" spans="1:58" x14ac:dyDescent="0.2">
      <c r="A938">
        <v>1</v>
      </c>
      <c r="B938">
        <v>20</v>
      </c>
      <c r="C938">
        <v>4167</v>
      </c>
      <c r="D938">
        <v>10104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1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 t="s">
        <v>52</v>
      </c>
      <c r="BB938" s="1">
        <v>40931</v>
      </c>
      <c r="BC938">
        <v>3070</v>
      </c>
      <c r="BD938" s="4">
        <f t="shared" si="42"/>
        <v>3</v>
      </c>
      <c r="BE938">
        <f t="shared" si="43"/>
        <v>4.1666666666666664E-2</v>
      </c>
      <c r="BF938">
        <f t="shared" si="44"/>
        <v>2012</v>
      </c>
    </row>
    <row r="939" spans="1:58" x14ac:dyDescent="0.2">
      <c r="A939">
        <v>3</v>
      </c>
      <c r="B939">
        <v>30</v>
      </c>
      <c r="C939">
        <v>4116</v>
      </c>
      <c r="D939">
        <v>15615</v>
      </c>
      <c r="E939">
        <v>-1</v>
      </c>
      <c r="F939" t="s">
        <v>49</v>
      </c>
      <c r="G939" t="s">
        <v>49</v>
      </c>
      <c r="H939" t="s">
        <v>49</v>
      </c>
      <c r="I939" t="s">
        <v>49</v>
      </c>
      <c r="J939" t="s">
        <v>49</v>
      </c>
      <c r="K939" t="s">
        <v>49</v>
      </c>
      <c r="L939" t="s">
        <v>49</v>
      </c>
      <c r="M939" t="s">
        <v>49</v>
      </c>
      <c r="N939" t="s">
        <v>49</v>
      </c>
      <c r="O939" t="s">
        <v>49</v>
      </c>
      <c r="P939" t="s">
        <v>49</v>
      </c>
      <c r="Q939" t="s">
        <v>49</v>
      </c>
      <c r="R939" t="s">
        <v>49</v>
      </c>
      <c r="S939" t="s">
        <v>49</v>
      </c>
      <c r="T939" t="s">
        <v>49</v>
      </c>
      <c r="U939" t="s">
        <v>49</v>
      </c>
      <c r="V939" t="s">
        <v>49</v>
      </c>
      <c r="W939" t="s">
        <v>49</v>
      </c>
      <c r="X939">
        <v>0</v>
      </c>
      <c r="Y939">
        <v>0</v>
      </c>
      <c r="Z939">
        <v>-3</v>
      </c>
      <c r="AA939">
        <v>-2</v>
      </c>
      <c r="AB939">
        <v>-1</v>
      </c>
      <c r="AC939">
        <v>0</v>
      </c>
      <c r="AD939">
        <v>-3</v>
      </c>
      <c r="AE939">
        <v>-2</v>
      </c>
      <c r="AF939">
        <v>-1</v>
      </c>
      <c r="AG939">
        <v>0</v>
      </c>
      <c r="AH939">
        <v>-3</v>
      </c>
      <c r="AI939">
        <v>-2</v>
      </c>
      <c r="AJ939">
        <v>-1</v>
      </c>
      <c r="AK939">
        <v>0</v>
      </c>
      <c r="AL939">
        <v>1</v>
      </c>
      <c r="AM939">
        <v>-2</v>
      </c>
      <c r="AN939">
        <v>-5</v>
      </c>
      <c r="AO939">
        <v>-4</v>
      </c>
      <c r="AP939">
        <v>-3</v>
      </c>
      <c r="AQ939">
        <v>-2</v>
      </c>
      <c r="AR939">
        <v>-1</v>
      </c>
      <c r="AS939">
        <v>-1</v>
      </c>
      <c r="AT939">
        <v>-1</v>
      </c>
      <c r="AU939">
        <v>-1</v>
      </c>
      <c r="AV939">
        <v>-1</v>
      </c>
      <c r="AW939">
        <v>-1</v>
      </c>
      <c r="AX939" t="s">
        <v>49</v>
      </c>
      <c r="AY939" t="s">
        <v>49</v>
      </c>
      <c r="AZ939" t="s">
        <v>49</v>
      </c>
      <c r="BA939" t="s">
        <v>52</v>
      </c>
      <c r="BB939" s="1">
        <v>40701</v>
      </c>
      <c r="BC939">
        <v>72595</v>
      </c>
      <c r="BD939" s="4">
        <f t="shared" si="42"/>
        <v>3</v>
      </c>
      <c r="BE939">
        <f t="shared" si="43"/>
        <v>-1.4814814814814814</v>
      </c>
      <c r="BF939">
        <f t="shared" si="44"/>
        <v>2011</v>
      </c>
    </row>
    <row r="940" spans="1:58" x14ac:dyDescent="0.2">
      <c r="A940">
        <v>1</v>
      </c>
      <c r="B940">
        <v>40</v>
      </c>
      <c r="C940">
        <v>4093</v>
      </c>
      <c r="D940">
        <v>11900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 t="s">
        <v>52</v>
      </c>
      <c r="BB940" s="1">
        <v>40986</v>
      </c>
      <c r="BC940">
        <v>35902</v>
      </c>
      <c r="BD940" s="4">
        <f t="shared" si="42"/>
        <v>3</v>
      </c>
      <c r="BE940">
        <f t="shared" si="43"/>
        <v>0</v>
      </c>
      <c r="BF940">
        <f t="shared" si="44"/>
        <v>2012</v>
      </c>
    </row>
    <row r="941" spans="1:58" x14ac:dyDescent="0.2">
      <c r="A941">
        <v>3</v>
      </c>
      <c r="B941">
        <v>50</v>
      </c>
      <c r="C941">
        <v>4158</v>
      </c>
      <c r="D941">
        <v>12142</v>
      </c>
      <c r="E941">
        <v>-1</v>
      </c>
      <c r="F941">
        <v>-1</v>
      </c>
      <c r="G941">
        <v>-1</v>
      </c>
      <c r="H941">
        <v>-1</v>
      </c>
      <c r="I941">
        <v>-1</v>
      </c>
      <c r="J941">
        <v>-1</v>
      </c>
      <c r="K941">
        <v>-1</v>
      </c>
      <c r="L941">
        <v>-1</v>
      </c>
      <c r="M941">
        <v>-1</v>
      </c>
      <c r="N941">
        <v>-1</v>
      </c>
      <c r="O941">
        <v>-1</v>
      </c>
      <c r="P941">
        <v>-1</v>
      </c>
      <c r="Q941">
        <v>-1</v>
      </c>
      <c r="R941">
        <v>-1</v>
      </c>
      <c r="S941">
        <v>-1</v>
      </c>
      <c r="T941">
        <v>-1</v>
      </c>
      <c r="U941">
        <v>-1</v>
      </c>
      <c r="V941">
        <v>-1</v>
      </c>
      <c r="W941">
        <v>-1</v>
      </c>
      <c r="X941">
        <v>-1</v>
      </c>
      <c r="Y941">
        <v>-1</v>
      </c>
      <c r="Z941">
        <v>-1</v>
      </c>
      <c r="AA941">
        <v>-1</v>
      </c>
      <c r="AB941">
        <v>-1</v>
      </c>
      <c r="AC941">
        <v>-1</v>
      </c>
      <c r="AD941">
        <v>0</v>
      </c>
      <c r="AE941">
        <v>0</v>
      </c>
      <c r="AF941">
        <v>-1</v>
      </c>
      <c r="AG941">
        <v>-1</v>
      </c>
      <c r="AH941">
        <v>0</v>
      </c>
      <c r="AI941">
        <v>1</v>
      </c>
      <c r="AJ941">
        <v>2</v>
      </c>
      <c r="AK941">
        <v>3</v>
      </c>
      <c r="AL941">
        <v>4</v>
      </c>
      <c r="AM941">
        <v>5</v>
      </c>
      <c r="AN941">
        <v>6</v>
      </c>
      <c r="AO941">
        <v>7</v>
      </c>
      <c r="AP941">
        <v>8</v>
      </c>
      <c r="AQ941">
        <v>9</v>
      </c>
      <c r="AR941">
        <v>10</v>
      </c>
      <c r="AS941">
        <v>11</v>
      </c>
      <c r="AT941">
        <v>12</v>
      </c>
      <c r="AU941">
        <v>13</v>
      </c>
      <c r="AV941">
        <v>13</v>
      </c>
      <c r="AW941">
        <v>8</v>
      </c>
      <c r="AX941">
        <v>0</v>
      </c>
      <c r="AY941">
        <v>0</v>
      </c>
      <c r="AZ941">
        <v>0</v>
      </c>
      <c r="BA941" t="s">
        <v>51</v>
      </c>
      <c r="BB941" s="1">
        <v>41777</v>
      </c>
      <c r="BC941">
        <v>44125</v>
      </c>
      <c r="BD941" s="4">
        <f t="shared" si="42"/>
        <v>2</v>
      </c>
      <c r="BE941">
        <f t="shared" si="43"/>
        <v>1.7708333333333333</v>
      </c>
      <c r="BF941">
        <f t="shared" si="44"/>
        <v>2014</v>
      </c>
    </row>
    <row r="942" spans="1:58" x14ac:dyDescent="0.2">
      <c r="A942">
        <v>4</v>
      </c>
      <c r="B942">
        <v>10</v>
      </c>
      <c r="C942">
        <v>4093</v>
      </c>
      <c r="D942">
        <v>17703</v>
      </c>
      <c r="E942">
        <v>-1</v>
      </c>
      <c r="F942">
        <v>-1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0</v>
      </c>
      <c r="N942">
        <v>1</v>
      </c>
      <c r="O942">
        <v>0</v>
      </c>
      <c r="P942">
        <v>1</v>
      </c>
      <c r="Q942">
        <v>2</v>
      </c>
      <c r="R942">
        <v>1</v>
      </c>
      <c r="S942">
        <v>0</v>
      </c>
      <c r="T942">
        <v>0</v>
      </c>
      <c r="U942">
        <v>1</v>
      </c>
      <c r="V942">
        <v>2</v>
      </c>
      <c r="W942">
        <v>1</v>
      </c>
      <c r="X942">
        <v>0</v>
      </c>
      <c r="Y942">
        <v>1</v>
      </c>
      <c r="Z942">
        <v>2</v>
      </c>
      <c r="AA942">
        <v>1</v>
      </c>
      <c r="AB942">
        <v>0</v>
      </c>
      <c r="AC942">
        <v>1</v>
      </c>
      <c r="AD942">
        <v>2</v>
      </c>
      <c r="AE942">
        <v>1</v>
      </c>
      <c r="AF942">
        <v>2</v>
      </c>
      <c r="AG942">
        <v>1</v>
      </c>
      <c r="AH942">
        <v>2</v>
      </c>
      <c r="AI942">
        <v>0</v>
      </c>
      <c r="AJ942">
        <v>1</v>
      </c>
      <c r="AK942">
        <v>2</v>
      </c>
      <c r="AL942">
        <v>1</v>
      </c>
      <c r="AM942">
        <v>2</v>
      </c>
      <c r="AN942">
        <v>3</v>
      </c>
      <c r="AO942">
        <v>0</v>
      </c>
      <c r="AP942">
        <v>1</v>
      </c>
      <c r="AQ942">
        <v>2</v>
      </c>
      <c r="AR942">
        <v>3</v>
      </c>
      <c r="AS942">
        <v>1</v>
      </c>
      <c r="AT942">
        <v>2</v>
      </c>
      <c r="AU942">
        <v>0</v>
      </c>
      <c r="AV942">
        <v>1</v>
      </c>
      <c r="AW942">
        <v>2</v>
      </c>
      <c r="AX942">
        <v>0</v>
      </c>
      <c r="AY942">
        <v>1</v>
      </c>
      <c r="AZ942">
        <v>2</v>
      </c>
      <c r="BA942" t="s">
        <v>52</v>
      </c>
      <c r="BB942" s="1">
        <v>41095</v>
      </c>
      <c r="BC942">
        <v>96526</v>
      </c>
      <c r="BD942" s="4">
        <f t="shared" si="42"/>
        <v>3</v>
      </c>
      <c r="BE942">
        <f t="shared" si="43"/>
        <v>0.9375</v>
      </c>
      <c r="BF942">
        <f t="shared" si="44"/>
        <v>2012</v>
      </c>
    </row>
    <row r="943" spans="1:58" x14ac:dyDescent="0.2">
      <c r="A943">
        <v>4</v>
      </c>
      <c r="B943">
        <v>20</v>
      </c>
      <c r="C943">
        <v>4157</v>
      </c>
      <c r="D943">
        <v>15431</v>
      </c>
      <c r="E943">
        <v>-1</v>
      </c>
      <c r="F943">
        <v>-1</v>
      </c>
      <c r="G943">
        <v>-1</v>
      </c>
      <c r="H943">
        <v>-1</v>
      </c>
      <c r="I943">
        <v>-2</v>
      </c>
      <c r="J943">
        <v>-1</v>
      </c>
      <c r="K943">
        <v>-1</v>
      </c>
      <c r="L943">
        <v>-1</v>
      </c>
      <c r="M943">
        <v>-1</v>
      </c>
      <c r="N943">
        <v>-1</v>
      </c>
      <c r="O943">
        <v>-1</v>
      </c>
      <c r="P943">
        <v>-1</v>
      </c>
      <c r="Q943">
        <v>-1</v>
      </c>
      <c r="R943">
        <v>0</v>
      </c>
      <c r="S943">
        <v>0</v>
      </c>
      <c r="T943">
        <v>1</v>
      </c>
      <c r="U943">
        <v>1</v>
      </c>
      <c r="V943">
        <v>0</v>
      </c>
      <c r="W943">
        <v>-1</v>
      </c>
      <c r="X943">
        <v>0</v>
      </c>
      <c r="Y943">
        <v>-1</v>
      </c>
      <c r="Z943">
        <v>0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2</v>
      </c>
      <c r="AG943">
        <v>1</v>
      </c>
      <c r="AH943">
        <v>0</v>
      </c>
      <c r="AI943">
        <v>0</v>
      </c>
      <c r="AJ943">
        <v>1</v>
      </c>
      <c r="AK943">
        <v>2</v>
      </c>
      <c r="AL943">
        <v>1</v>
      </c>
      <c r="AM943">
        <v>1</v>
      </c>
      <c r="AN943">
        <v>1</v>
      </c>
      <c r="AO943">
        <v>1</v>
      </c>
      <c r="AP943">
        <v>2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1</v>
      </c>
      <c r="AY943">
        <v>0</v>
      </c>
      <c r="AZ943">
        <v>0</v>
      </c>
      <c r="BA943" t="s">
        <v>52</v>
      </c>
      <c r="BB943" s="1">
        <v>40817</v>
      </c>
      <c r="BC943">
        <v>98611</v>
      </c>
      <c r="BD943" s="4">
        <f t="shared" si="42"/>
        <v>3</v>
      </c>
      <c r="BE943">
        <f t="shared" si="43"/>
        <v>8.3333333333333329E-2</v>
      </c>
      <c r="BF943">
        <f t="shared" si="44"/>
        <v>2011</v>
      </c>
    </row>
    <row r="944" spans="1:58" x14ac:dyDescent="0.2">
      <c r="A944">
        <v>2</v>
      </c>
      <c r="B944">
        <v>30</v>
      </c>
      <c r="C944">
        <v>4155</v>
      </c>
      <c r="D944">
        <v>3864</v>
      </c>
      <c r="E944">
        <v>0</v>
      </c>
      <c r="F944">
        <v>-1</v>
      </c>
      <c r="G944">
        <v>0</v>
      </c>
      <c r="H944">
        <v>0</v>
      </c>
      <c r="I944">
        <v>-1</v>
      </c>
      <c r="J944">
        <v>0</v>
      </c>
      <c r="K944">
        <v>0</v>
      </c>
      <c r="L944">
        <v>0</v>
      </c>
      <c r="M944">
        <v>1</v>
      </c>
      <c r="N944">
        <v>2</v>
      </c>
      <c r="O944">
        <v>0</v>
      </c>
      <c r="P944">
        <v>1</v>
      </c>
      <c r="Q944">
        <v>0</v>
      </c>
      <c r="R944">
        <v>1</v>
      </c>
      <c r="S944">
        <v>2</v>
      </c>
      <c r="T944">
        <v>3</v>
      </c>
      <c r="U944">
        <v>4</v>
      </c>
      <c r="V944">
        <v>5</v>
      </c>
      <c r="W944">
        <v>5</v>
      </c>
      <c r="X944">
        <v>6</v>
      </c>
      <c r="Y944">
        <v>7</v>
      </c>
      <c r="Z944">
        <v>0</v>
      </c>
      <c r="AA944">
        <v>0</v>
      </c>
      <c r="AB944">
        <v>1</v>
      </c>
      <c r="AC944">
        <v>0</v>
      </c>
      <c r="AD944">
        <v>1</v>
      </c>
      <c r="AE944">
        <v>2</v>
      </c>
      <c r="AF944">
        <v>3</v>
      </c>
      <c r="AG944">
        <v>4</v>
      </c>
      <c r="AH944">
        <v>0</v>
      </c>
      <c r="AI944">
        <v>1</v>
      </c>
      <c r="AJ944">
        <v>2</v>
      </c>
      <c r="AK944">
        <v>3</v>
      </c>
      <c r="AL944">
        <v>4</v>
      </c>
      <c r="AM944">
        <v>5</v>
      </c>
      <c r="AN944">
        <v>6</v>
      </c>
      <c r="AO944">
        <v>7</v>
      </c>
      <c r="AP944">
        <v>8</v>
      </c>
      <c r="AQ944">
        <v>9</v>
      </c>
      <c r="AR944">
        <v>10</v>
      </c>
      <c r="AS944">
        <v>11</v>
      </c>
      <c r="AT944">
        <v>12</v>
      </c>
      <c r="AU944">
        <v>13</v>
      </c>
      <c r="AV944">
        <v>14</v>
      </c>
      <c r="AW944">
        <v>15</v>
      </c>
      <c r="AX944">
        <v>16</v>
      </c>
      <c r="AY944">
        <v>17</v>
      </c>
      <c r="AZ944">
        <v>18</v>
      </c>
      <c r="BA944" t="s">
        <v>51</v>
      </c>
      <c r="BB944" s="1">
        <v>41337</v>
      </c>
      <c r="BC944">
        <v>86890</v>
      </c>
      <c r="BD944" s="4">
        <f t="shared" si="42"/>
        <v>2</v>
      </c>
      <c r="BE944">
        <f t="shared" si="43"/>
        <v>4.520833333333333</v>
      </c>
      <c r="BF944">
        <f t="shared" si="44"/>
        <v>2013</v>
      </c>
    </row>
    <row r="945" spans="1:58" x14ac:dyDescent="0.2">
      <c r="A945">
        <v>1</v>
      </c>
      <c r="B945">
        <v>40</v>
      </c>
      <c r="C945">
        <v>3544</v>
      </c>
      <c r="D945">
        <v>1386</v>
      </c>
      <c r="E945">
        <v>-2</v>
      </c>
      <c r="F945">
        <v>-2</v>
      </c>
      <c r="G945">
        <v>-2</v>
      </c>
      <c r="H945">
        <v>-2</v>
      </c>
      <c r="I945">
        <v>-2</v>
      </c>
      <c r="J945">
        <v>-2</v>
      </c>
      <c r="K945">
        <v>-2</v>
      </c>
      <c r="L945">
        <v>-2</v>
      </c>
      <c r="M945">
        <v>-2</v>
      </c>
      <c r="N945">
        <v>-2</v>
      </c>
      <c r="O945">
        <v>-2</v>
      </c>
      <c r="P945">
        <v>-2</v>
      </c>
      <c r="Q945">
        <v>-1</v>
      </c>
      <c r="R945">
        <v>-1</v>
      </c>
      <c r="S945">
        <v>-1</v>
      </c>
      <c r="T945">
        <v>0</v>
      </c>
      <c r="U945">
        <v>1</v>
      </c>
      <c r="V945">
        <v>-2</v>
      </c>
      <c r="W945">
        <v>-1</v>
      </c>
      <c r="X945">
        <v>0</v>
      </c>
      <c r="Y945">
        <v>1</v>
      </c>
      <c r="Z945">
        <v>2</v>
      </c>
      <c r="AA945">
        <v>3</v>
      </c>
      <c r="AB945">
        <v>4</v>
      </c>
      <c r="AC945">
        <v>5</v>
      </c>
      <c r="AD945">
        <v>6</v>
      </c>
      <c r="AE945">
        <v>7</v>
      </c>
      <c r="AF945">
        <v>8</v>
      </c>
      <c r="AG945">
        <v>9</v>
      </c>
      <c r="AH945" t="s">
        <v>49</v>
      </c>
      <c r="AI945" t="s">
        <v>49</v>
      </c>
      <c r="AJ945" t="s">
        <v>49</v>
      </c>
      <c r="AK945" t="s">
        <v>49</v>
      </c>
      <c r="AL945" t="s">
        <v>49</v>
      </c>
      <c r="AM945" t="s">
        <v>49</v>
      </c>
      <c r="AN945" t="s">
        <v>49</v>
      </c>
      <c r="AO945" t="s">
        <v>49</v>
      </c>
      <c r="AP945" t="s">
        <v>49</v>
      </c>
      <c r="AQ945" t="s">
        <v>49</v>
      </c>
      <c r="AR945" t="s">
        <v>49</v>
      </c>
      <c r="AS945" t="s">
        <v>49</v>
      </c>
      <c r="AT945" t="s">
        <v>49</v>
      </c>
      <c r="AU945" t="s">
        <v>49</v>
      </c>
      <c r="AV945" t="s">
        <v>49</v>
      </c>
      <c r="AW945" t="s">
        <v>49</v>
      </c>
      <c r="AX945" t="s">
        <v>49</v>
      </c>
      <c r="AY945" t="s">
        <v>49</v>
      </c>
      <c r="AZ945" t="s">
        <v>49</v>
      </c>
      <c r="BA945" t="s">
        <v>51</v>
      </c>
      <c r="BB945" s="1">
        <v>42215</v>
      </c>
      <c r="BC945">
        <v>38788</v>
      </c>
      <c r="BD945" s="4">
        <f t="shared" si="42"/>
        <v>2</v>
      </c>
      <c r="BE945">
        <f t="shared" si="43"/>
        <v>0.55172413793103448</v>
      </c>
      <c r="BF945">
        <f t="shared" si="44"/>
        <v>2015</v>
      </c>
    </row>
    <row r="946" spans="1:58" x14ac:dyDescent="0.2">
      <c r="A946">
        <v>3</v>
      </c>
      <c r="B946">
        <v>50</v>
      </c>
      <c r="C946">
        <v>3544</v>
      </c>
      <c r="D946">
        <v>17384</v>
      </c>
      <c r="E946">
        <v>0</v>
      </c>
      <c r="F946">
        <v>-1</v>
      </c>
      <c r="G946">
        <v>0</v>
      </c>
      <c r="H946">
        <v>1</v>
      </c>
      <c r="I946">
        <v>2</v>
      </c>
      <c r="J946">
        <v>0</v>
      </c>
      <c r="K946">
        <v>1</v>
      </c>
      <c r="L946">
        <v>2</v>
      </c>
      <c r="M946">
        <v>3</v>
      </c>
      <c r="N946">
        <v>4</v>
      </c>
      <c r="O946" t="s">
        <v>49</v>
      </c>
      <c r="P946" t="s">
        <v>49</v>
      </c>
      <c r="Q946" t="s">
        <v>49</v>
      </c>
      <c r="R946" t="s">
        <v>49</v>
      </c>
      <c r="S946" t="s">
        <v>49</v>
      </c>
      <c r="T946" t="s">
        <v>49</v>
      </c>
      <c r="U946" t="s">
        <v>49</v>
      </c>
      <c r="V946" t="s">
        <v>49</v>
      </c>
      <c r="W946" t="s">
        <v>49</v>
      </c>
      <c r="X946" t="s">
        <v>49</v>
      </c>
      <c r="Y946" t="s">
        <v>49</v>
      </c>
      <c r="Z946" t="s">
        <v>49</v>
      </c>
      <c r="AA946" t="s">
        <v>49</v>
      </c>
      <c r="AB946" t="s">
        <v>49</v>
      </c>
      <c r="AC946" t="s">
        <v>49</v>
      </c>
      <c r="AD946" t="s">
        <v>49</v>
      </c>
      <c r="AE946" t="s">
        <v>49</v>
      </c>
      <c r="AF946" t="s">
        <v>49</v>
      </c>
      <c r="AG946" t="s">
        <v>49</v>
      </c>
      <c r="AH946" t="s">
        <v>49</v>
      </c>
      <c r="AI946" t="s">
        <v>49</v>
      </c>
      <c r="AJ946" t="s">
        <v>49</v>
      </c>
      <c r="AK946" t="s">
        <v>49</v>
      </c>
      <c r="AL946" t="s">
        <v>49</v>
      </c>
      <c r="AM946" t="s">
        <v>49</v>
      </c>
      <c r="AN946" t="s">
        <v>49</v>
      </c>
      <c r="AO946" t="s">
        <v>49</v>
      </c>
      <c r="AP946" t="s">
        <v>49</v>
      </c>
      <c r="AQ946" t="s">
        <v>49</v>
      </c>
      <c r="AR946" t="s">
        <v>49</v>
      </c>
      <c r="AS946" t="s">
        <v>49</v>
      </c>
      <c r="AT946" t="s">
        <v>49</v>
      </c>
      <c r="AU946" t="s">
        <v>49</v>
      </c>
      <c r="AV946" t="s">
        <v>49</v>
      </c>
      <c r="AW946" t="s">
        <v>49</v>
      </c>
      <c r="AX946" t="s">
        <v>49</v>
      </c>
      <c r="AY946" t="s">
        <v>49</v>
      </c>
      <c r="AZ946" t="s">
        <v>49</v>
      </c>
      <c r="BA946" t="s">
        <v>50</v>
      </c>
      <c r="BB946" s="1">
        <v>41977</v>
      </c>
      <c r="BC946">
        <v>31615</v>
      </c>
      <c r="BD946" s="4">
        <f t="shared" si="42"/>
        <v>1</v>
      </c>
      <c r="BE946">
        <f t="shared" si="43"/>
        <v>1.2</v>
      </c>
      <c r="BF946">
        <f t="shared" si="44"/>
        <v>2014</v>
      </c>
    </row>
    <row r="947" spans="1:58" x14ac:dyDescent="0.2">
      <c r="A947">
        <v>1</v>
      </c>
      <c r="B947">
        <v>10</v>
      </c>
      <c r="C947">
        <v>3544</v>
      </c>
      <c r="D947">
        <v>16705</v>
      </c>
      <c r="E947">
        <v>-2</v>
      </c>
      <c r="F947">
        <v>-2</v>
      </c>
      <c r="G947">
        <v>-2</v>
      </c>
      <c r="H947">
        <v>-2</v>
      </c>
      <c r="I947">
        <v>-1</v>
      </c>
      <c r="J947">
        <v>-1</v>
      </c>
      <c r="K947">
        <v>0</v>
      </c>
      <c r="L947">
        <v>0</v>
      </c>
      <c r="M947">
        <v>1</v>
      </c>
      <c r="N947">
        <v>2</v>
      </c>
      <c r="O947">
        <v>3</v>
      </c>
      <c r="P947">
        <v>4</v>
      </c>
      <c r="Q947">
        <v>5</v>
      </c>
      <c r="R947">
        <v>4</v>
      </c>
      <c r="S947">
        <v>4</v>
      </c>
      <c r="T947">
        <v>5</v>
      </c>
      <c r="U947">
        <v>6</v>
      </c>
      <c r="V947">
        <v>7</v>
      </c>
      <c r="W947">
        <v>7</v>
      </c>
      <c r="X947">
        <v>7</v>
      </c>
      <c r="Y947">
        <v>8</v>
      </c>
      <c r="Z947">
        <v>9</v>
      </c>
      <c r="AA947">
        <v>10</v>
      </c>
      <c r="AB947">
        <v>11</v>
      </c>
      <c r="AC947">
        <v>12</v>
      </c>
      <c r="AD947">
        <v>13</v>
      </c>
      <c r="AE947">
        <v>14</v>
      </c>
      <c r="AF947">
        <v>15</v>
      </c>
      <c r="AG947">
        <v>16</v>
      </c>
      <c r="AH947">
        <v>17</v>
      </c>
      <c r="AI947">
        <v>18</v>
      </c>
      <c r="AJ947">
        <v>19</v>
      </c>
      <c r="AK947">
        <v>19</v>
      </c>
      <c r="AL947">
        <v>21</v>
      </c>
      <c r="AM947">
        <v>22</v>
      </c>
      <c r="AN947">
        <v>23</v>
      </c>
      <c r="AO947">
        <v>24</v>
      </c>
      <c r="AP947">
        <v>25</v>
      </c>
      <c r="AQ947">
        <v>26</v>
      </c>
      <c r="AR947">
        <v>27</v>
      </c>
      <c r="AS947">
        <v>28</v>
      </c>
      <c r="AT947">
        <v>29</v>
      </c>
      <c r="AU947">
        <v>30</v>
      </c>
      <c r="AV947">
        <v>31</v>
      </c>
      <c r="AW947">
        <v>32</v>
      </c>
      <c r="AX947">
        <v>33</v>
      </c>
      <c r="AY947">
        <v>34</v>
      </c>
      <c r="AZ947">
        <v>35</v>
      </c>
      <c r="BA947" t="s">
        <v>50</v>
      </c>
      <c r="BB947" s="1">
        <v>41705</v>
      </c>
      <c r="BC947">
        <v>4345</v>
      </c>
      <c r="BD947" s="4">
        <f t="shared" si="42"/>
        <v>1</v>
      </c>
      <c r="BE947">
        <f t="shared" si="43"/>
        <v>13.458333333333334</v>
      </c>
      <c r="BF947">
        <f t="shared" si="44"/>
        <v>2014</v>
      </c>
    </row>
    <row r="948" spans="1:58" x14ac:dyDescent="0.2">
      <c r="A948">
        <v>1</v>
      </c>
      <c r="B948">
        <v>20</v>
      </c>
      <c r="C948">
        <v>3612</v>
      </c>
      <c r="D948">
        <v>14541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-1</v>
      </c>
      <c r="AQ948">
        <v>0</v>
      </c>
      <c r="AR948">
        <v>-1</v>
      </c>
      <c r="AS948">
        <v>-1</v>
      </c>
      <c r="AT948">
        <v>-1</v>
      </c>
      <c r="AU948">
        <v>-1</v>
      </c>
      <c r="AV948">
        <v>-1</v>
      </c>
      <c r="AW948">
        <v>0</v>
      </c>
      <c r="AX948">
        <v>0</v>
      </c>
      <c r="AY948">
        <v>0</v>
      </c>
      <c r="AZ948">
        <v>0</v>
      </c>
      <c r="BA948" t="s">
        <v>52</v>
      </c>
      <c r="BB948" s="1">
        <v>41479</v>
      </c>
      <c r="BC948">
        <v>17180</v>
      </c>
      <c r="BD948" s="4">
        <f t="shared" si="42"/>
        <v>3</v>
      </c>
      <c r="BE948">
        <f t="shared" si="43"/>
        <v>-0.125</v>
      </c>
      <c r="BF948">
        <f t="shared" si="44"/>
        <v>2013</v>
      </c>
    </row>
    <row r="949" spans="1:58" x14ac:dyDescent="0.2">
      <c r="A949">
        <v>3</v>
      </c>
      <c r="B949">
        <v>30</v>
      </c>
      <c r="C949">
        <v>3612</v>
      </c>
      <c r="D949">
        <v>14645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1</v>
      </c>
      <c r="O949">
        <v>2</v>
      </c>
      <c r="P949">
        <v>1</v>
      </c>
      <c r="Q949">
        <v>2</v>
      </c>
      <c r="R949">
        <v>1</v>
      </c>
      <c r="S949">
        <v>0</v>
      </c>
      <c r="T949">
        <v>0</v>
      </c>
      <c r="U949">
        <v>1</v>
      </c>
      <c r="V949">
        <v>0</v>
      </c>
      <c r="W949">
        <v>0</v>
      </c>
      <c r="X949">
        <v>0</v>
      </c>
      <c r="Y949">
        <v>1</v>
      </c>
      <c r="Z949">
        <v>1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1</v>
      </c>
      <c r="AY949">
        <v>0</v>
      </c>
      <c r="AZ949">
        <v>0</v>
      </c>
      <c r="BA949" t="s">
        <v>52</v>
      </c>
      <c r="BB949" s="1">
        <v>41432</v>
      </c>
      <c r="BC949">
        <v>18604</v>
      </c>
      <c r="BD949" s="4">
        <f t="shared" si="42"/>
        <v>3</v>
      </c>
      <c r="BE949">
        <f t="shared" si="43"/>
        <v>0.29166666666666669</v>
      </c>
      <c r="BF949">
        <f t="shared" si="44"/>
        <v>2013</v>
      </c>
    </row>
    <row r="950" spans="1:58" x14ac:dyDescent="0.2">
      <c r="A950">
        <v>2</v>
      </c>
      <c r="B950">
        <v>40</v>
      </c>
      <c r="C950">
        <v>3612</v>
      </c>
      <c r="D950">
        <v>7514</v>
      </c>
      <c r="E950">
        <v>0</v>
      </c>
      <c r="F950">
        <v>0</v>
      </c>
      <c r="G950">
        <v>-1</v>
      </c>
      <c r="H950">
        <v>0</v>
      </c>
      <c r="I950">
        <v>1</v>
      </c>
      <c r="J950">
        <v>0</v>
      </c>
      <c r="K950">
        <v>0</v>
      </c>
      <c r="L950">
        <v>1</v>
      </c>
      <c r="M950">
        <v>0</v>
      </c>
      <c r="N950">
        <v>-1</v>
      </c>
      <c r="O950">
        <v>-1</v>
      </c>
      <c r="P950">
        <v>0</v>
      </c>
      <c r="Q950">
        <v>0</v>
      </c>
      <c r="R950">
        <v>0</v>
      </c>
      <c r="S950">
        <v>1</v>
      </c>
      <c r="T950">
        <v>1</v>
      </c>
      <c r="U950">
        <v>0</v>
      </c>
      <c r="V950">
        <v>-1</v>
      </c>
      <c r="W950">
        <v>-1</v>
      </c>
      <c r="X950">
        <v>-1</v>
      </c>
      <c r="Y950">
        <v>-1</v>
      </c>
      <c r="Z950">
        <v>0</v>
      </c>
      <c r="AA950">
        <v>-1</v>
      </c>
      <c r="AB950">
        <v>-1</v>
      </c>
      <c r="AC950">
        <v>-1</v>
      </c>
      <c r="AD950">
        <v>-1</v>
      </c>
      <c r="AE950">
        <v>0</v>
      </c>
      <c r="AF950">
        <v>-1</v>
      </c>
      <c r="AG950">
        <v>0</v>
      </c>
      <c r="AH950">
        <v>1</v>
      </c>
      <c r="AI950">
        <v>2</v>
      </c>
      <c r="AJ950">
        <v>0</v>
      </c>
      <c r="AK950">
        <v>0</v>
      </c>
      <c r="AL950">
        <v>0</v>
      </c>
      <c r="AM950">
        <v>1</v>
      </c>
      <c r="AN950">
        <v>0</v>
      </c>
      <c r="AO950">
        <v>1</v>
      </c>
      <c r="AP950">
        <v>0</v>
      </c>
      <c r="AQ950">
        <v>1</v>
      </c>
      <c r="AR950">
        <v>1</v>
      </c>
      <c r="AS950">
        <v>1</v>
      </c>
      <c r="AT950">
        <v>0</v>
      </c>
      <c r="AU950">
        <v>0</v>
      </c>
      <c r="AV950">
        <v>1</v>
      </c>
      <c r="AW950">
        <v>0</v>
      </c>
      <c r="AX950">
        <v>0</v>
      </c>
      <c r="AY950">
        <v>0</v>
      </c>
      <c r="AZ950">
        <v>1</v>
      </c>
      <c r="BA950" t="s">
        <v>52</v>
      </c>
      <c r="BB950" s="1">
        <v>40407</v>
      </c>
      <c r="BC950">
        <v>72608</v>
      </c>
      <c r="BD950" s="4">
        <f t="shared" si="42"/>
        <v>3</v>
      </c>
      <c r="BE950">
        <f t="shared" si="43"/>
        <v>4.1666666666666664E-2</v>
      </c>
      <c r="BF950">
        <f t="shared" si="44"/>
        <v>2010</v>
      </c>
    </row>
    <row r="951" spans="1:58" x14ac:dyDescent="0.2">
      <c r="A951">
        <v>4</v>
      </c>
      <c r="B951">
        <v>50</v>
      </c>
      <c r="C951">
        <v>3612</v>
      </c>
      <c r="D951">
        <v>13337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2</v>
      </c>
      <c r="L951">
        <v>0</v>
      </c>
      <c r="M951">
        <v>1</v>
      </c>
      <c r="N951">
        <v>2</v>
      </c>
      <c r="O951">
        <v>3</v>
      </c>
      <c r="P951">
        <v>4</v>
      </c>
      <c r="Q951">
        <v>5</v>
      </c>
      <c r="R951">
        <v>6</v>
      </c>
      <c r="S951">
        <v>7</v>
      </c>
      <c r="T951">
        <v>8</v>
      </c>
      <c r="U951">
        <v>9</v>
      </c>
      <c r="V951">
        <v>10</v>
      </c>
      <c r="W951">
        <v>11</v>
      </c>
      <c r="X951">
        <v>12</v>
      </c>
      <c r="Y951">
        <v>13</v>
      </c>
      <c r="Z951">
        <v>14</v>
      </c>
      <c r="AA951">
        <v>15</v>
      </c>
      <c r="AB951">
        <v>16</v>
      </c>
      <c r="AC951">
        <v>17</v>
      </c>
      <c r="AD951">
        <v>18</v>
      </c>
      <c r="AE951">
        <v>19</v>
      </c>
      <c r="AF951">
        <v>20</v>
      </c>
      <c r="AG951">
        <v>21</v>
      </c>
      <c r="AH951">
        <v>22</v>
      </c>
      <c r="AI951">
        <v>23</v>
      </c>
      <c r="AJ951">
        <v>24</v>
      </c>
      <c r="AK951">
        <v>25</v>
      </c>
      <c r="AL951">
        <v>26</v>
      </c>
      <c r="AM951">
        <v>27</v>
      </c>
      <c r="AN951">
        <v>28</v>
      </c>
      <c r="AO951">
        <v>29</v>
      </c>
      <c r="AP951">
        <v>30</v>
      </c>
      <c r="AQ951">
        <v>31</v>
      </c>
      <c r="AR951">
        <v>32</v>
      </c>
      <c r="AS951">
        <v>33</v>
      </c>
      <c r="AT951">
        <v>34</v>
      </c>
      <c r="AU951">
        <v>35</v>
      </c>
      <c r="AV951">
        <v>36</v>
      </c>
      <c r="AW951">
        <v>37</v>
      </c>
      <c r="AX951">
        <v>38</v>
      </c>
      <c r="AY951">
        <v>39</v>
      </c>
      <c r="AZ951">
        <v>40</v>
      </c>
      <c r="BA951" t="s">
        <v>50</v>
      </c>
      <c r="BB951" s="1">
        <v>41982</v>
      </c>
      <c r="BC951">
        <v>29412</v>
      </c>
      <c r="BD951" s="4">
        <f t="shared" si="42"/>
        <v>1</v>
      </c>
      <c r="BE951">
        <f t="shared" si="43"/>
        <v>17.145833333333332</v>
      </c>
      <c r="BF951">
        <f t="shared" si="44"/>
        <v>2014</v>
      </c>
    </row>
    <row r="952" spans="1:58" x14ac:dyDescent="0.2">
      <c r="A952">
        <v>1</v>
      </c>
      <c r="B952">
        <v>10</v>
      </c>
      <c r="C952">
        <v>3612</v>
      </c>
      <c r="D952">
        <v>2896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1</v>
      </c>
      <c r="AD952">
        <v>1</v>
      </c>
      <c r="AE952">
        <v>2</v>
      </c>
      <c r="AF952">
        <v>2</v>
      </c>
      <c r="AG952">
        <v>2</v>
      </c>
      <c r="AH952">
        <v>1</v>
      </c>
      <c r="AI952">
        <v>0</v>
      </c>
      <c r="AJ952">
        <v>1</v>
      </c>
      <c r="AK952">
        <v>2</v>
      </c>
      <c r="AL952">
        <v>2</v>
      </c>
      <c r="AM952">
        <v>3</v>
      </c>
      <c r="AN952">
        <v>1</v>
      </c>
      <c r="AO952">
        <v>2</v>
      </c>
      <c r="AP952">
        <v>3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 t="s">
        <v>52</v>
      </c>
      <c r="BB952" s="1">
        <v>41897</v>
      </c>
      <c r="BC952">
        <v>6190</v>
      </c>
      <c r="BD952" s="4">
        <f t="shared" si="42"/>
        <v>3</v>
      </c>
      <c r="BE952">
        <f t="shared" si="43"/>
        <v>0.47916666666666669</v>
      </c>
      <c r="BF952">
        <f t="shared" si="44"/>
        <v>2014</v>
      </c>
    </row>
    <row r="953" spans="1:58" x14ac:dyDescent="0.2">
      <c r="A953">
        <v>2</v>
      </c>
      <c r="B953">
        <v>20</v>
      </c>
      <c r="C953">
        <v>3625</v>
      </c>
      <c r="D953">
        <v>9064</v>
      </c>
      <c r="E953">
        <v>-2</v>
      </c>
      <c r="F953">
        <v>-2</v>
      </c>
      <c r="G953">
        <v>-2</v>
      </c>
      <c r="H953">
        <v>-2</v>
      </c>
      <c r="I953">
        <v>-2</v>
      </c>
      <c r="J953">
        <v>-1</v>
      </c>
      <c r="K953">
        <v>-2</v>
      </c>
      <c r="L953">
        <v>-1</v>
      </c>
      <c r="M953">
        <v>0</v>
      </c>
      <c r="N953">
        <v>0</v>
      </c>
      <c r="O953">
        <v>0</v>
      </c>
      <c r="P953">
        <v>0</v>
      </c>
      <c r="Q953">
        <v>1</v>
      </c>
      <c r="R953">
        <v>0</v>
      </c>
      <c r="S953">
        <v>1</v>
      </c>
      <c r="T953">
        <v>2</v>
      </c>
      <c r="U953">
        <v>-1</v>
      </c>
      <c r="V953">
        <v>0</v>
      </c>
      <c r="W953">
        <v>-1</v>
      </c>
      <c r="X953">
        <v>0</v>
      </c>
      <c r="Y953">
        <v>1</v>
      </c>
      <c r="Z953">
        <v>2</v>
      </c>
      <c r="AA953">
        <v>3</v>
      </c>
      <c r="AB953">
        <v>4</v>
      </c>
      <c r="AC953">
        <v>5</v>
      </c>
      <c r="AD953">
        <v>6</v>
      </c>
      <c r="AE953">
        <v>7</v>
      </c>
      <c r="AF953">
        <v>1</v>
      </c>
      <c r="AG953">
        <v>2</v>
      </c>
      <c r="AH953">
        <v>1</v>
      </c>
      <c r="AI953">
        <v>2</v>
      </c>
      <c r="AJ953">
        <v>3</v>
      </c>
      <c r="AK953">
        <v>2</v>
      </c>
      <c r="AL953">
        <v>3</v>
      </c>
      <c r="AM953">
        <v>1</v>
      </c>
      <c r="AN953">
        <v>2</v>
      </c>
      <c r="AO953">
        <v>1</v>
      </c>
      <c r="AP953">
        <v>2</v>
      </c>
      <c r="AQ953">
        <v>-1</v>
      </c>
      <c r="AR953">
        <v>0</v>
      </c>
      <c r="AS953">
        <v>1</v>
      </c>
      <c r="AT953">
        <v>-7</v>
      </c>
      <c r="AU953">
        <v>-6</v>
      </c>
      <c r="AV953">
        <v>-5</v>
      </c>
      <c r="AW953">
        <v>-4</v>
      </c>
      <c r="AX953">
        <v>-3</v>
      </c>
      <c r="AY953">
        <v>-2</v>
      </c>
      <c r="AZ953">
        <v>-1</v>
      </c>
      <c r="BA953" t="s">
        <v>52</v>
      </c>
      <c r="BB953" s="1">
        <v>41427</v>
      </c>
      <c r="BC953">
        <v>70831</v>
      </c>
      <c r="BD953" s="4">
        <f t="shared" si="42"/>
        <v>3</v>
      </c>
      <c r="BE953">
        <f t="shared" si="43"/>
        <v>0.16666666666666666</v>
      </c>
      <c r="BF953">
        <f t="shared" si="44"/>
        <v>2013</v>
      </c>
    </row>
    <row r="954" spans="1:58" x14ac:dyDescent="0.2">
      <c r="A954">
        <v>1</v>
      </c>
      <c r="B954">
        <v>30</v>
      </c>
      <c r="C954">
        <v>3544</v>
      </c>
      <c r="D954">
        <v>17647</v>
      </c>
      <c r="E954">
        <v>-2</v>
      </c>
      <c r="F954">
        <v>-2</v>
      </c>
      <c r="G954">
        <v>-2</v>
      </c>
      <c r="H954">
        <v>-2</v>
      </c>
      <c r="I954">
        <v>-2</v>
      </c>
      <c r="J954">
        <v>-1</v>
      </c>
      <c r="K954">
        <v>0</v>
      </c>
      <c r="L954">
        <v>1</v>
      </c>
      <c r="M954">
        <v>2</v>
      </c>
      <c r="N954">
        <v>0</v>
      </c>
      <c r="O954">
        <v>1</v>
      </c>
      <c r="P954">
        <v>2</v>
      </c>
      <c r="Q954">
        <v>3</v>
      </c>
      <c r="R954">
        <v>4</v>
      </c>
      <c r="S954">
        <v>5</v>
      </c>
      <c r="T954">
        <v>6</v>
      </c>
      <c r="U954">
        <v>2</v>
      </c>
      <c r="V954">
        <v>3</v>
      </c>
      <c r="W954">
        <v>4</v>
      </c>
      <c r="X954">
        <v>5</v>
      </c>
      <c r="Y954">
        <v>6</v>
      </c>
      <c r="Z954">
        <v>7</v>
      </c>
      <c r="AA954">
        <v>8</v>
      </c>
      <c r="AB954">
        <v>9</v>
      </c>
      <c r="AC954">
        <v>10</v>
      </c>
      <c r="AD954">
        <v>11</v>
      </c>
      <c r="AE954">
        <v>12</v>
      </c>
      <c r="AF954">
        <v>9</v>
      </c>
      <c r="AG954">
        <v>9</v>
      </c>
      <c r="AH954">
        <v>9</v>
      </c>
      <c r="AI954">
        <v>9</v>
      </c>
      <c r="AJ954">
        <v>8</v>
      </c>
      <c r="AK954">
        <v>8</v>
      </c>
      <c r="AL954">
        <v>8</v>
      </c>
      <c r="AM954">
        <v>8</v>
      </c>
      <c r="AN954">
        <v>8</v>
      </c>
      <c r="AO954">
        <v>8</v>
      </c>
      <c r="AP954">
        <v>8</v>
      </c>
      <c r="AQ954">
        <v>8</v>
      </c>
      <c r="AR954">
        <v>9</v>
      </c>
      <c r="AS954">
        <v>10</v>
      </c>
      <c r="AT954">
        <v>11</v>
      </c>
      <c r="AU954">
        <v>12</v>
      </c>
      <c r="AV954">
        <v>13</v>
      </c>
      <c r="AW954">
        <v>14</v>
      </c>
      <c r="AX954">
        <v>15</v>
      </c>
      <c r="AY954">
        <v>16</v>
      </c>
      <c r="AZ954">
        <v>17</v>
      </c>
      <c r="BA954" t="s">
        <v>51</v>
      </c>
      <c r="BB954" s="1">
        <v>40393</v>
      </c>
      <c r="BC954">
        <v>34725</v>
      </c>
      <c r="BD954" s="4">
        <f t="shared" si="42"/>
        <v>2</v>
      </c>
      <c r="BE954">
        <f t="shared" si="43"/>
        <v>6.395833333333333</v>
      </c>
      <c r="BF954">
        <f t="shared" si="44"/>
        <v>2010</v>
      </c>
    </row>
    <row r="955" spans="1:58" x14ac:dyDescent="0.2">
      <c r="A955">
        <v>4</v>
      </c>
      <c r="B955">
        <v>40</v>
      </c>
      <c r="C955">
        <v>3489</v>
      </c>
      <c r="D955">
        <v>10539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1</v>
      </c>
      <c r="AJ955">
        <v>1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 t="s">
        <v>49</v>
      </c>
      <c r="AS955" t="s">
        <v>49</v>
      </c>
      <c r="AT955" t="s">
        <v>49</v>
      </c>
      <c r="AU955" t="s">
        <v>49</v>
      </c>
      <c r="AV955" t="s">
        <v>49</v>
      </c>
      <c r="AW955" t="s">
        <v>49</v>
      </c>
      <c r="AX955" t="s">
        <v>49</v>
      </c>
      <c r="AY955" t="s">
        <v>49</v>
      </c>
      <c r="AZ955" t="s">
        <v>49</v>
      </c>
      <c r="BA955" t="s">
        <v>52</v>
      </c>
      <c r="BB955" s="1">
        <v>40953</v>
      </c>
      <c r="BC955">
        <v>56691</v>
      </c>
      <c r="BD955" s="4">
        <f t="shared" si="42"/>
        <v>3</v>
      </c>
      <c r="BE955">
        <f t="shared" si="43"/>
        <v>0.12820512820512819</v>
      </c>
      <c r="BF955">
        <f t="shared" si="44"/>
        <v>2012</v>
      </c>
    </row>
    <row r="956" spans="1:58" x14ac:dyDescent="0.2">
      <c r="A956">
        <v>2</v>
      </c>
      <c r="B956">
        <v>50</v>
      </c>
      <c r="C956">
        <v>3531</v>
      </c>
      <c r="D956">
        <v>10618</v>
      </c>
      <c r="E956">
        <v>-1</v>
      </c>
      <c r="F956">
        <v>-1</v>
      </c>
      <c r="G956">
        <v>-1</v>
      </c>
      <c r="H956">
        <v>-1</v>
      </c>
      <c r="I956">
        <v>-1</v>
      </c>
      <c r="J956">
        <v>-1</v>
      </c>
      <c r="K956">
        <v>-1</v>
      </c>
      <c r="L956">
        <v>0</v>
      </c>
      <c r="M956">
        <v>0</v>
      </c>
      <c r="N956">
        <v>0</v>
      </c>
      <c r="O956">
        <v>0</v>
      </c>
      <c r="P956">
        <v>1</v>
      </c>
      <c r="Q956">
        <v>2</v>
      </c>
      <c r="R956">
        <v>3</v>
      </c>
      <c r="S956">
        <v>4</v>
      </c>
      <c r="T956">
        <v>5</v>
      </c>
      <c r="U956">
        <v>6</v>
      </c>
      <c r="V956">
        <v>7</v>
      </c>
      <c r="W956">
        <v>8</v>
      </c>
      <c r="X956">
        <v>9</v>
      </c>
      <c r="Y956">
        <v>10</v>
      </c>
      <c r="Z956">
        <v>11</v>
      </c>
      <c r="AA956">
        <v>12</v>
      </c>
      <c r="AB956">
        <v>13</v>
      </c>
      <c r="AC956">
        <v>14</v>
      </c>
      <c r="AD956">
        <v>15</v>
      </c>
      <c r="AE956">
        <v>16</v>
      </c>
      <c r="AF956">
        <v>17</v>
      </c>
      <c r="AG956">
        <v>18</v>
      </c>
      <c r="AH956">
        <v>19</v>
      </c>
      <c r="AI956">
        <v>20</v>
      </c>
      <c r="AJ956">
        <v>21</v>
      </c>
      <c r="AK956">
        <v>22</v>
      </c>
      <c r="AL956">
        <v>23</v>
      </c>
      <c r="AM956">
        <v>24</v>
      </c>
      <c r="AN956">
        <v>25</v>
      </c>
      <c r="AO956">
        <v>26</v>
      </c>
      <c r="AP956">
        <v>27</v>
      </c>
      <c r="AQ956">
        <v>28</v>
      </c>
      <c r="AR956">
        <v>29</v>
      </c>
      <c r="AS956">
        <v>30</v>
      </c>
      <c r="AT956">
        <v>31</v>
      </c>
      <c r="AU956">
        <v>32</v>
      </c>
      <c r="AV956">
        <v>33</v>
      </c>
      <c r="AW956">
        <v>34</v>
      </c>
      <c r="AX956">
        <v>35</v>
      </c>
      <c r="AY956">
        <v>36</v>
      </c>
      <c r="AZ956">
        <v>37</v>
      </c>
      <c r="BA956" t="s">
        <v>51</v>
      </c>
      <c r="BB956" s="1">
        <v>40596</v>
      </c>
      <c r="BC956">
        <v>30529</v>
      </c>
      <c r="BD956" s="4">
        <f t="shared" si="42"/>
        <v>2</v>
      </c>
      <c r="BE956">
        <f t="shared" si="43"/>
        <v>14.5</v>
      </c>
      <c r="BF956">
        <f t="shared" si="44"/>
        <v>2011</v>
      </c>
    </row>
    <row r="957" spans="1:58" x14ac:dyDescent="0.2">
      <c r="A957">
        <v>4</v>
      </c>
      <c r="B957">
        <v>10</v>
      </c>
      <c r="C957">
        <v>3531</v>
      </c>
      <c r="D957">
        <v>10150</v>
      </c>
      <c r="E957">
        <v>-1</v>
      </c>
      <c r="F957">
        <v>-1</v>
      </c>
      <c r="G957">
        <v>-1</v>
      </c>
      <c r="H957">
        <v>-1</v>
      </c>
      <c r="I957">
        <v>-1</v>
      </c>
      <c r="J957">
        <v>-1</v>
      </c>
      <c r="K957">
        <v>-1</v>
      </c>
      <c r="L957">
        <v>0</v>
      </c>
      <c r="M957">
        <v>-1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1</v>
      </c>
      <c r="Y957">
        <v>1</v>
      </c>
      <c r="Z957">
        <v>0</v>
      </c>
      <c r="AA957">
        <v>1</v>
      </c>
      <c r="AB957">
        <v>2</v>
      </c>
      <c r="AC957">
        <v>1</v>
      </c>
      <c r="AD957">
        <v>1</v>
      </c>
      <c r="AE957">
        <v>0</v>
      </c>
      <c r="AF957">
        <v>0</v>
      </c>
      <c r="AG957">
        <v>1</v>
      </c>
      <c r="AH957">
        <v>0</v>
      </c>
      <c r="AI957">
        <v>1</v>
      </c>
      <c r="AJ957">
        <v>2</v>
      </c>
      <c r="AK957">
        <v>2</v>
      </c>
      <c r="AL957">
        <v>1</v>
      </c>
      <c r="AM957">
        <v>2</v>
      </c>
      <c r="AN957">
        <v>2</v>
      </c>
      <c r="AO957">
        <v>1</v>
      </c>
      <c r="AP957">
        <v>2</v>
      </c>
      <c r="AQ957">
        <v>3</v>
      </c>
      <c r="AR957">
        <v>2</v>
      </c>
      <c r="AS957">
        <v>3</v>
      </c>
      <c r="AT957">
        <v>4</v>
      </c>
      <c r="AU957">
        <v>5</v>
      </c>
      <c r="AV957">
        <v>6</v>
      </c>
      <c r="AW957">
        <v>7</v>
      </c>
      <c r="AX957">
        <v>8</v>
      </c>
      <c r="AY957">
        <v>9</v>
      </c>
      <c r="AZ957">
        <v>10</v>
      </c>
      <c r="BA957" t="s">
        <v>51</v>
      </c>
      <c r="BB957" s="1">
        <v>41467</v>
      </c>
      <c r="BC957">
        <v>11370</v>
      </c>
      <c r="BD957" s="4">
        <f t="shared" si="42"/>
        <v>2</v>
      </c>
      <c r="BE957">
        <f t="shared" si="43"/>
        <v>1.4583333333333333</v>
      </c>
      <c r="BF957">
        <f t="shared" si="44"/>
        <v>2013</v>
      </c>
    </row>
    <row r="958" spans="1:58" x14ac:dyDescent="0.2">
      <c r="A958">
        <v>2</v>
      </c>
      <c r="B958">
        <v>20</v>
      </c>
      <c r="C958">
        <v>3531</v>
      </c>
      <c r="D958">
        <v>6092</v>
      </c>
      <c r="E958">
        <v>-4</v>
      </c>
      <c r="F958">
        <v>-3</v>
      </c>
      <c r="G958">
        <v>-2</v>
      </c>
      <c r="H958">
        <v>-5</v>
      </c>
      <c r="I958">
        <v>-4</v>
      </c>
      <c r="J958">
        <v>-3</v>
      </c>
      <c r="K958">
        <v>-2</v>
      </c>
      <c r="L958">
        <v>-5</v>
      </c>
      <c r="M958">
        <v>-4</v>
      </c>
      <c r="N958">
        <v>-3</v>
      </c>
      <c r="O958">
        <v>-2</v>
      </c>
      <c r="P958">
        <v>-1</v>
      </c>
      <c r="Q958">
        <v>-4</v>
      </c>
      <c r="R958">
        <v>-3</v>
      </c>
      <c r="S958">
        <v>-2</v>
      </c>
      <c r="T958">
        <v>-1</v>
      </c>
      <c r="U958">
        <v>-4</v>
      </c>
      <c r="V958">
        <v>-3</v>
      </c>
      <c r="W958">
        <v>-2</v>
      </c>
      <c r="X958">
        <v>-1</v>
      </c>
      <c r="Y958">
        <v>0</v>
      </c>
      <c r="Z958">
        <v>-3</v>
      </c>
      <c r="AA958">
        <v>-2</v>
      </c>
      <c r="AB958">
        <v>-1</v>
      </c>
      <c r="AC958">
        <v>0</v>
      </c>
      <c r="AD958">
        <v>1</v>
      </c>
      <c r="AE958">
        <v>1</v>
      </c>
      <c r="AF958">
        <v>0</v>
      </c>
      <c r="AG958">
        <v>1</v>
      </c>
      <c r="AH958">
        <v>-2</v>
      </c>
      <c r="AI958">
        <v>-1</v>
      </c>
      <c r="AJ958">
        <v>0</v>
      </c>
      <c r="AK958">
        <v>1</v>
      </c>
      <c r="AL958" t="s">
        <v>49</v>
      </c>
      <c r="AM958" t="s">
        <v>49</v>
      </c>
      <c r="AN958" t="s">
        <v>49</v>
      </c>
      <c r="AO958" t="s">
        <v>49</v>
      </c>
      <c r="AP958" t="s">
        <v>49</v>
      </c>
      <c r="AQ958" t="s">
        <v>49</v>
      </c>
      <c r="AR958" t="s">
        <v>49</v>
      </c>
      <c r="AS958" t="s">
        <v>49</v>
      </c>
      <c r="AT958" t="s">
        <v>49</v>
      </c>
      <c r="AU958" t="s">
        <v>49</v>
      </c>
      <c r="AV958" t="s">
        <v>49</v>
      </c>
      <c r="AW958" t="s">
        <v>49</v>
      </c>
      <c r="AX958" t="s">
        <v>49</v>
      </c>
      <c r="AY958" t="s">
        <v>49</v>
      </c>
      <c r="AZ958" t="s">
        <v>49</v>
      </c>
      <c r="BA958" t="s">
        <v>51</v>
      </c>
      <c r="BB958" s="1">
        <v>41050</v>
      </c>
      <c r="BC958">
        <v>59666</v>
      </c>
      <c r="BD958" s="4">
        <f t="shared" si="42"/>
        <v>2</v>
      </c>
      <c r="BE958">
        <f t="shared" si="43"/>
        <v>-1.9090909090909092</v>
      </c>
      <c r="BF958">
        <f t="shared" si="44"/>
        <v>2012</v>
      </c>
    </row>
    <row r="959" spans="1:58" x14ac:dyDescent="0.2">
      <c r="A959">
        <v>4</v>
      </c>
      <c r="B959">
        <v>30</v>
      </c>
      <c r="C959">
        <v>3502</v>
      </c>
      <c r="D959">
        <v>1056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1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1</v>
      </c>
      <c r="AT959">
        <v>2</v>
      </c>
      <c r="AU959">
        <v>1</v>
      </c>
      <c r="AV959">
        <v>2</v>
      </c>
      <c r="AW959">
        <v>3</v>
      </c>
      <c r="AX959">
        <v>4</v>
      </c>
      <c r="AY959">
        <v>5</v>
      </c>
      <c r="AZ959">
        <v>6</v>
      </c>
      <c r="BA959" t="s">
        <v>51</v>
      </c>
      <c r="BB959" s="1">
        <v>41360</v>
      </c>
      <c r="BC959">
        <v>43802</v>
      </c>
      <c r="BD959" s="4">
        <f t="shared" si="42"/>
        <v>2</v>
      </c>
      <c r="BE959">
        <f t="shared" si="43"/>
        <v>0.52083333333333337</v>
      </c>
      <c r="BF959">
        <f t="shared" si="44"/>
        <v>2013</v>
      </c>
    </row>
    <row r="960" spans="1:58" x14ac:dyDescent="0.2">
      <c r="A960">
        <v>1</v>
      </c>
      <c r="B960">
        <v>40</v>
      </c>
      <c r="C960">
        <v>3489</v>
      </c>
      <c r="D960">
        <v>5725</v>
      </c>
      <c r="E960">
        <v>-1</v>
      </c>
      <c r="F960">
        <v>-1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-1</v>
      </c>
      <c r="Q960">
        <v>-1</v>
      </c>
      <c r="R960">
        <v>-1</v>
      </c>
      <c r="S960">
        <v>-2</v>
      </c>
      <c r="T960">
        <v>-2</v>
      </c>
      <c r="U960">
        <v>-1</v>
      </c>
      <c r="V960">
        <v>-1</v>
      </c>
      <c r="W960">
        <v>-1</v>
      </c>
      <c r="X960">
        <v>-1</v>
      </c>
      <c r="Y960">
        <v>0</v>
      </c>
      <c r="Z960">
        <v>0</v>
      </c>
      <c r="AA960">
        <v>1</v>
      </c>
      <c r="AB960">
        <v>-2</v>
      </c>
      <c r="AC960">
        <v>-4</v>
      </c>
      <c r="AD960">
        <v>-3</v>
      </c>
      <c r="AE960">
        <v>-2</v>
      </c>
      <c r="AF960">
        <v>-1</v>
      </c>
      <c r="AG960">
        <v>0</v>
      </c>
      <c r="AH960">
        <v>1</v>
      </c>
      <c r="AI960">
        <v>-1</v>
      </c>
      <c r="AJ960">
        <v>-3</v>
      </c>
      <c r="AK960">
        <v>-6</v>
      </c>
      <c r="AL960">
        <v>-5</v>
      </c>
      <c r="AM960">
        <v>-4</v>
      </c>
      <c r="AN960">
        <v>-3</v>
      </c>
      <c r="AO960">
        <v>-2</v>
      </c>
      <c r="AP960">
        <v>-4</v>
      </c>
      <c r="AQ960">
        <v>-3</v>
      </c>
      <c r="AR960">
        <v>-2</v>
      </c>
      <c r="AS960">
        <v>-1</v>
      </c>
      <c r="AT960">
        <v>0</v>
      </c>
      <c r="AU960">
        <v>1</v>
      </c>
      <c r="AV960">
        <v>2</v>
      </c>
      <c r="AW960">
        <v>1</v>
      </c>
      <c r="AX960">
        <v>2</v>
      </c>
      <c r="AY960" t="s">
        <v>49</v>
      </c>
      <c r="AZ960" t="s">
        <v>49</v>
      </c>
      <c r="BA960" t="s">
        <v>50</v>
      </c>
      <c r="BB960" s="1">
        <v>41046</v>
      </c>
      <c r="BC960">
        <v>79418</v>
      </c>
      <c r="BD960" s="4">
        <f t="shared" si="42"/>
        <v>1</v>
      </c>
      <c r="BE960">
        <f t="shared" si="43"/>
        <v>-1.0869565217391304</v>
      </c>
      <c r="BF960">
        <f t="shared" si="44"/>
        <v>2012</v>
      </c>
    </row>
    <row r="961" spans="1:58" x14ac:dyDescent="0.2">
      <c r="A961">
        <v>4</v>
      </c>
      <c r="B961">
        <v>50</v>
      </c>
      <c r="C961">
        <v>3476</v>
      </c>
      <c r="D961">
        <v>2333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1</v>
      </c>
      <c r="Q961">
        <v>0</v>
      </c>
      <c r="R961">
        <v>0</v>
      </c>
      <c r="S961">
        <v>0</v>
      </c>
      <c r="T961">
        <v>0</v>
      </c>
      <c r="U961" t="s">
        <v>49</v>
      </c>
      <c r="V961" t="s">
        <v>49</v>
      </c>
      <c r="W961" t="s">
        <v>49</v>
      </c>
      <c r="X961" t="s">
        <v>49</v>
      </c>
      <c r="Y961" t="s">
        <v>49</v>
      </c>
      <c r="Z961" t="s">
        <v>49</v>
      </c>
      <c r="AA961" t="s">
        <v>49</v>
      </c>
      <c r="AB961" t="s">
        <v>49</v>
      </c>
      <c r="AC961" t="s">
        <v>49</v>
      </c>
      <c r="AD961" t="s">
        <v>49</v>
      </c>
      <c r="AE961" t="s">
        <v>49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1</v>
      </c>
      <c r="AL961">
        <v>1</v>
      </c>
      <c r="AM961">
        <v>0</v>
      </c>
      <c r="AN961">
        <v>0</v>
      </c>
      <c r="AO961">
        <v>0</v>
      </c>
      <c r="AP961">
        <v>1</v>
      </c>
      <c r="AQ961">
        <v>0</v>
      </c>
      <c r="AR961">
        <v>1</v>
      </c>
      <c r="AS961">
        <v>0</v>
      </c>
      <c r="AT961">
        <v>-1</v>
      </c>
      <c r="AU961">
        <v>0</v>
      </c>
      <c r="AV961">
        <v>1</v>
      </c>
      <c r="AW961">
        <v>0</v>
      </c>
      <c r="AX961">
        <v>1</v>
      </c>
      <c r="AY961">
        <v>2</v>
      </c>
      <c r="AZ961">
        <v>3</v>
      </c>
      <c r="BA961" t="s">
        <v>52</v>
      </c>
      <c r="BB961" s="1">
        <v>40780</v>
      </c>
      <c r="BC961">
        <v>58709</v>
      </c>
      <c r="BD961" s="4">
        <f t="shared" si="42"/>
        <v>3</v>
      </c>
      <c r="BE961">
        <f t="shared" si="43"/>
        <v>0.32432432432432434</v>
      </c>
      <c r="BF961">
        <f t="shared" si="44"/>
        <v>2011</v>
      </c>
    </row>
    <row r="962" spans="1:58" x14ac:dyDescent="0.2">
      <c r="A962">
        <v>1</v>
      </c>
      <c r="B962">
        <v>10</v>
      </c>
      <c r="C962">
        <v>3515</v>
      </c>
      <c r="D962">
        <v>18877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1</v>
      </c>
      <c r="AA962">
        <v>1</v>
      </c>
      <c r="AB962">
        <v>0</v>
      </c>
      <c r="AC962">
        <v>1</v>
      </c>
      <c r="AD962">
        <v>0</v>
      </c>
      <c r="AE962">
        <v>0</v>
      </c>
      <c r="AF962">
        <v>1</v>
      </c>
      <c r="AG962">
        <v>1</v>
      </c>
      <c r="AH962">
        <v>2</v>
      </c>
      <c r="AI962">
        <v>2</v>
      </c>
      <c r="AJ962">
        <v>3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1</v>
      </c>
      <c r="AQ962">
        <v>0</v>
      </c>
      <c r="AR962">
        <v>1</v>
      </c>
      <c r="AS962">
        <v>1</v>
      </c>
      <c r="AT962">
        <v>0</v>
      </c>
      <c r="AU962">
        <v>1</v>
      </c>
      <c r="AV962">
        <v>0</v>
      </c>
      <c r="AW962">
        <v>1</v>
      </c>
      <c r="AX962">
        <v>2</v>
      </c>
      <c r="AY962">
        <v>1</v>
      </c>
      <c r="AZ962">
        <v>2</v>
      </c>
      <c r="BA962" t="s">
        <v>52</v>
      </c>
      <c r="BB962" s="1">
        <v>40980</v>
      </c>
      <c r="BC962">
        <v>11274</v>
      </c>
      <c r="BD962" s="4">
        <f t="shared" si="42"/>
        <v>3</v>
      </c>
      <c r="BE962">
        <f t="shared" si="43"/>
        <v>0.54166666666666663</v>
      </c>
      <c r="BF962">
        <f t="shared" si="44"/>
        <v>2012</v>
      </c>
    </row>
    <row r="963" spans="1:58" x14ac:dyDescent="0.2">
      <c r="A963">
        <v>4</v>
      </c>
      <c r="B963">
        <v>20</v>
      </c>
      <c r="C963">
        <v>3793</v>
      </c>
      <c r="D963">
        <v>10454</v>
      </c>
      <c r="E963">
        <v>-3</v>
      </c>
      <c r="F963">
        <v>-3</v>
      </c>
      <c r="G963">
        <v>-3</v>
      </c>
      <c r="H963">
        <v>-3</v>
      </c>
      <c r="I963">
        <v>-3</v>
      </c>
      <c r="J963">
        <v>-3</v>
      </c>
      <c r="K963">
        <v>-3</v>
      </c>
      <c r="L963">
        <v>-3</v>
      </c>
      <c r="M963">
        <v>-3</v>
      </c>
      <c r="N963">
        <v>-3</v>
      </c>
      <c r="O963">
        <v>-3</v>
      </c>
      <c r="P963">
        <v>-3</v>
      </c>
      <c r="Q963">
        <v>-3</v>
      </c>
      <c r="R963">
        <v>-3</v>
      </c>
      <c r="S963">
        <v>-3</v>
      </c>
      <c r="T963">
        <v>-3</v>
      </c>
      <c r="U963">
        <v>-3</v>
      </c>
      <c r="V963">
        <v>-3</v>
      </c>
      <c r="W963">
        <v>-3</v>
      </c>
      <c r="X963">
        <v>-3</v>
      </c>
      <c r="Y963">
        <v>-3</v>
      </c>
      <c r="Z963">
        <v>-3</v>
      </c>
      <c r="AA963">
        <v>-3</v>
      </c>
      <c r="AB963">
        <v>-3</v>
      </c>
      <c r="AC963">
        <v>-3</v>
      </c>
      <c r="AD963">
        <v>-3</v>
      </c>
      <c r="AE963">
        <v>-3</v>
      </c>
      <c r="AF963">
        <v>-3</v>
      </c>
      <c r="AG963">
        <v>-3</v>
      </c>
      <c r="AH963">
        <v>-3</v>
      </c>
      <c r="AI963">
        <v>-3</v>
      </c>
      <c r="AJ963">
        <v>-3</v>
      </c>
      <c r="AK963">
        <v>-3</v>
      </c>
      <c r="AL963">
        <v>-3</v>
      </c>
      <c r="AM963">
        <v>-3</v>
      </c>
      <c r="AN963">
        <v>-3</v>
      </c>
      <c r="AO963">
        <v>-3</v>
      </c>
      <c r="AP963">
        <v>-3</v>
      </c>
      <c r="AQ963">
        <v>-3</v>
      </c>
      <c r="AR963">
        <v>-3</v>
      </c>
      <c r="AS963">
        <v>-3</v>
      </c>
      <c r="AT963">
        <v>-3</v>
      </c>
      <c r="AU963">
        <v>-3</v>
      </c>
      <c r="AV963">
        <v>-3</v>
      </c>
      <c r="AW963">
        <v>-3</v>
      </c>
      <c r="AX963">
        <v>-3</v>
      </c>
      <c r="AY963">
        <v>-3</v>
      </c>
      <c r="AZ963">
        <v>-3</v>
      </c>
      <c r="BA963" t="s">
        <v>52</v>
      </c>
      <c r="BB963" s="1">
        <v>42318</v>
      </c>
      <c r="BC963">
        <v>18119</v>
      </c>
      <c r="BD963" s="4">
        <f t="shared" ref="BD963:BD1026" si="45">(LEFT(BA963,1))*1</f>
        <v>3</v>
      </c>
      <c r="BE963">
        <f t="shared" ref="BE963:BE1026" si="46">AVERAGE(E963:AZ963)</f>
        <v>-3</v>
      </c>
      <c r="BF963">
        <f t="shared" ref="BF963:BF1026" si="47">YEAR(BB963)</f>
        <v>2015</v>
      </c>
    </row>
    <row r="964" spans="1:58" x14ac:dyDescent="0.2">
      <c r="A964">
        <v>4</v>
      </c>
      <c r="B964">
        <v>30</v>
      </c>
      <c r="C964">
        <v>3793</v>
      </c>
      <c r="D964">
        <v>15534</v>
      </c>
      <c r="E964">
        <v>-1</v>
      </c>
      <c r="F964">
        <v>-1</v>
      </c>
      <c r="G964">
        <v>-1</v>
      </c>
      <c r="H964">
        <v>-1</v>
      </c>
      <c r="I964">
        <v>0</v>
      </c>
      <c r="J964">
        <v>0</v>
      </c>
      <c r="K964">
        <v>1</v>
      </c>
      <c r="L964">
        <v>0</v>
      </c>
      <c r="M964">
        <v>0</v>
      </c>
      <c r="N964">
        <v>1</v>
      </c>
      <c r="O964">
        <v>1</v>
      </c>
      <c r="P964">
        <v>2</v>
      </c>
      <c r="Q964">
        <v>3</v>
      </c>
      <c r="R964">
        <v>2</v>
      </c>
      <c r="S964">
        <v>3</v>
      </c>
      <c r="T964">
        <v>4</v>
      </c>
      <c r="U964">
        <v>4</v>
      </c>
      <c r="V964">
        <v>5</v>
      </c>
      <c r="W964">
        <v>6</v>
      </c>
      <c r="X964">
        <v>6</v>
      </c>
      <c r="Y964">
        <v>6</v>
      </c>
      <c r="Z964">
        <v>6</v>
      </c>
      <c r="AA964">
        <v>7</v>
      </c>
      <c r="AB964">
        <v>8</v>
      </c>
      <c r="AC964">
        <v>9</v>
      </c>
      <c r="AD964">
        <v>10</v>
      </c>
      <c r="AE964">
        <v>11</v>
      </c>
      <c r="AF964">
        <v>12</v>
      </c>
      <c r="AG964">
        <v>8</v>
      </c>
      <c r="AH964">
        <v>8</v>
      </c>
      <c r="AI964">
        <v>9</v>
      </c>
      <c r="AJ964">
        <v>9</v>
      </c>
      <c r="AK964">
        <v>13</v>
      </c>
      <c r="AL964">
        <v>14</v>
      </c>
      <c r="AM964">
        <v>15</v>
      </c>
      <c r="AN964">
        <v>16</v>
      </c>
      <c r="AO964">
        <v>17</v>
      </c>
      <c r="AP964">
        <v>18</v>
      </c>
      <c r="AQ964">
        <v>19</v>
      </c>
      <c r="AR964">
        <v>20</v>
      </c>
      <c r="AS964">
        <v>21</v>
      </c>
      <c r="AT964">
        <v>22</v>
      </c>
      <c r="AU964">
        <v>23</v>
      </c>
      <c r="AV964">
        <v>24</v>
      </c>
      <c r="AW964">
        <v>25</v>
      </c>
      <c r="AX964">
        <v>26</v>
      </c>
      <c r="AY964">
        <v>27</v>
      </c>
      <c r="AZ964">
        <v>28</v>
      </c>
      <c r="BA964" t="s">
        <v>50</v>
      </c>
      <c r="BB964" s="1">
        <v>40727</v>
      </c>
      <c r="BC964">
        <v>86221</v>
      </c>
      <c r="BD964" s="4">
        <f t="shared" si="45"/>
        <v>1</v>
      </c>
      <c r="BE964">
        <f t="shared" si="46"/>
        <v>9.6875</v>
      </c>
      <c r="BF964">
        <f t="shared" si="47"/>
        <v>2011</v>
      </c>
    </row>
    <row r="965" spans="1:58" x14ac:dyDescent="0.2">
      <c r="A965">
        <v>1</v>
      </c>
      <c r="B965">
        <v>40</v>
      </c>
      <c r="C965">
        <v>3793</v>
      </c>
      <c r="D965">
        <v>16431</v>
      </c>
      <c r="E965">
        <v>-5</v>
      </c>
      <c r="F965">
        <v>-5</v>
      </c>
      <c r="G965">
        <v>-5</v>
      </c>
      <c r="H965">
        <v>-5</v>
      </c>
      <c r="I965">
        <v>-5</v>
      </c>
      <c r="J965">
        <v>-4</v>
      </c>
      <c r="K965">
        <v>-4</v>
      </c>
      <c r="L965">
        <v>-3</v>
      </c>
      <c r="M965">
        <v>-3</v>
      </c>
      <c r="N965">
        <v>-3</v>
      </c>
      <c r="O965">
        <v>-2</v>
      </c>
      <c r="P965">
        <v>-1</v>
      </c>
      <c r="Q965">
        <v>-1</v>
      </c>
      <c r="R965">
        <v>0</v>
      </c>
      <c r="S965">
        <v>1</v>
      </c>
      <c r="T965">
        <v>0</v>
      </c>
      <c r="U965">
        <v>1</v>
      </c>
      <c r="V965">
        <v>2</v>
      </c>
      <c r="W965">
        <v>3</v>
      </c>
      <c r="X965">
        <v>0</v>
      </c>
      <c r="Y965">
        <v>0</v>
      </c>
      <c r="Z965">
        <v>0</v>
      </c>
      <c r="AA965">
        <v>1</v>
      </c>
      <c r="AB965">
        <v>2</v>
      </c>
      <c r="AC965">
        <v>3</v>
      </c>
      <c r="AD965">
        <v>3</v>
      </c>
      <c r="AE965">
        <v>4</v>
      </c>
      <c r="AF965">
        <v>5</v>
      </c>
      <c r="AG965">
        <v>6</v>
      </c>
      <c r="AH965">
        <v>6</v>
      </c>
      <c r="AI965">
        <v>7</v>
      </c>
      <c r="AJ965">
        <v>8</v>
      </c>
      <c r="AK965">
        <v>9</v>
      </c>
      <c r="AL965">
        <v>10</v>
      </c>
      <c r="AM965">
        <v>11</v>
      </c>
      <c r="AN965">
        <v>12</v>
      </c>
      <c r="AO965">
        <v>13</v>
      </c>
      <c r="AP965">
        <v>14</v>
      </c>
      <c r="AQ965">
        <v>15</v>
      </c>
      <c r="AR965">
        <v>16</v>
      </c>
      <c r="AS965">
        <v>17</v>
      </c>
      <c r="AT965">
        <v>18</v>
      </c>
      <c r="AU965">
        <v>0</v>
      </c>
      <c r="AV965">
        <v>-1</v>
      </c>
      <c r="AW965">
        <v>-1</v>
      </c>
      <c r="AX965">
        <v>-1</v>
      </c>
      <c r="AY965">
        <v>-1</v>
      </c>
      <c r="AZ965">
        <v>-1</v>
      </c>
      <c r="BA965" t="s">
        <v>52</v>
      </c>
      <c r="BB965" s="1">
        <v>40725</v>
      </c>
      <c r="BC965">
        <v>69993</v>
      </c>
      <c r="BD965" s="4">
        <f t="shared" si="45"/>
        <v>3</v>
      </c>
      <c r="BE965">
        <f t="shared" si="46"/>
        <v>2.8333333333333335</v>
      </c>
      <c r="BF965">
        <f t="shared" si="47"/>
        <v>2011</v>
      </c>
    </row>
    <row r="966" spans="1:58" x14ac:dyDescent="0.2">
      <c r="A966">
        <v>3</v>
      </c>
      <c r="B966">
        <v>50</v>
      </c>
      <c r="C966">
        <v>3793</v>
      </c>
      <c r="D966">
        <v>2474</v>
      </c>
      <c r="E966">
        <v>-8</v>
      </c>
      <c r="F966">
        <v>-7</v>
      </c>
      <c r="G966">
        <v>-6</v>
      </c>
      <c r="H966">
        <v>-5</v>
      </c>
      <c r="I966">
        <v>-4</v>
      </c>
      <c r="J966">
        <v>-3</v>
      </c>
      <c r="K966">
        <v>-2</v>
      </c>
      <c r="L966">
        <v>-1</v>
      </c>
      <c r="M966">
        <v>0</v>
      </c>
      <c r="N966">
        <v>1</v>
      </c>
      <c r="O966">
        <v>0</v>
      </c>
      <c r="P966">
        <v>1</v>
      </c>
      <c r="Q966">
        <v>2</v>
      </c>
      <c r="R966">
        <v>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-1</v>
      </c>
      <c r="AG966">
        <v>0</v>
      </c>
      <c r="AH966">
        <v>-1</v>
      </c>
      <c r="AI966">
        <v>0</v>
      </c>
      <c r="AJ966">
        <v>0</v>
      </c>
      <c r="AK966">
        <v>0</v>
      </c>
      <c r="AL966">
        <v>1</v>
      </c>
      <c r="AM966">
        <v>0</v>
      </c>
      <c r="AN966">
        <v>-1</v>
      </c>
      <c r="AO966">
        <v>0</v>
      </c>
      <c r="AP966">
        <v>0</v>
      </c>
      <c r="AQ966">
        <v>-1</v>
      </c>
      <c r="AR966">
        <v>0</v>
      </c>
      <c r="AS966">
        <v>-1</v>
      </c>
      <c r="AT966">
        <v>-2</v>
      </c>
      <c r="AU966">
        <v>-1</v>
      </c>
      <c r="AV966">
        <v>0</v>
      </c>
      <c r="AW966">
        <v>-1</v>
      </c>
      <c r="AX966">
        <v>0</v>
      </c>
      <c r="AY966">
        <v>0</v>
      </c>
      <c r="AZ966">
        <v>0</v>
      </c>
      <c r="BA966" t="s">
        <v>51</v>
      </c>
      <c r="BB966" s="1">
        <v>41219</v>
      </c>
      <c r="BC966">
        <v>27803</v>
      </c>
      <c r="BD966" s="4">
        <f t="shared" si="45"/>
        <v>2</v>
      </c>
      <c r="BE966">
        <f t="shared" si="46"/>
        <v>-0.77083333333333337</v>
      </c>
      <c r="BF966">
        <f t="shared" si="47"/>
        <v>2012</v>
      </c>
    </row>
    <row r="967" spans="1:58" x14ac:dyDescent="0.2">
      <c r="A967">
        <v>4</v>
      </c>
      <c r="B967">
        <v>10</v>
      </c>
      <c r="C967">
        <v>3793</v>
      </c>
      <c r="D967">
        <v>5503</v>
      </c>
      <c r="E967">
        <v>-4</v>
      </c>
      <c r="F967">
        <v>-4</v>
      </c>
      <c r="G967">
        <v>-4</v>
      </c>
      <c r="H967">
        <v>-4</v>
      </c>
      <c r="I967">
        <v>-4</v>
      </c>
      <c r="J967">
        <v>-4</v>
      </c>
      <c r="K967">
        <v>-4</v>
      </c>
      <c r="L967">
        <v>-4</v>
      </c>
      <c r="M967">
        <v>-3</v>
      </c>
      <c r="N967">
        <v>-2</v>
      </c>
      <c r="O967">
        <v>-1</v>
      </c>
      <c r="P967">
        <v>-1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1</v>
      </c>
      <c r="AA967">
        <v>2</v>
      </c>
      <c r="AB967">
        <v>1</v>
      </c>
      <c r="AC967">
        <v>2</v>
      </c>
      <c r="AD967">
        <v>0</v>
      </c>
      <c r="AE967">
        <v>1</v>
      </c>
      <c r="AF967">
        <v>2</v>
      </c>
      <c r="AG967">
        <v>3</v>
      </c>
      <c r="AH967">
        <v>4</v>
      </c>
      <c r="AI967">
        <v>5</v>
      </c>
      <c r="AJ967">
        <v>6</v>
      </c>
      <c r="AK967">
        <v>5</v>
      </c>
      <c r="AL967">
        <v>5</v>
      </c>
      <c r="AM967">
        <v>4</v>
      </c>
      <c r="AN967">
        <v>3</v>
      </c>
      <c r="AO967">
        <v>2</v>
      </c>
      <c r="AP967">
        <v>1</v>
      </c>
      <c r="AQ967">
        <v>0</v>
      </c>
      <c r="AR967">
        <v>-1</v>
      </c>
      <c r="AS967">
        <v>-1</v>
      </c>
      <c r="AT967">
        <v>-1</v>
      </c>
      <c r="AU967">
        <v>-1</v>
      </c>
      <c r="AV967">
        <v>-1</v>
      </c>
      <c r="AW967">
        <v>-1</v>
      </c>
      <c r="AX967">
        <v>0</v>
      </c>
      <c r="AY967">
        <v>1</v>
      </c>
      <c r="AZ967">
        <v>2</v>
      </c>
      <c r="BA967" t="s">
        <v>51</v>
      </c>
      <c r="BB967" s="1">
        <v>41997</v>
      </c>
      <c r="BC967">
        <v>81786</v>
      </c>
      <c r="BD967" s="4">
        <f t="shared" si="45"/>
        <v>2</v>
      </c>
      <c r="BE967">
        <f t="shared" si="46"/>
        <v>0.10416666666666667</v>
      </c>
      <c r="BF967">
        <f t="shared" si="47"/>
        <v>2014</v>
      </c>
    </row>
    <row r="968" spans="1:58" x14ac:dyDescent="0.2">
      <c r="A968">
        <v>3</v>
      </c>
      <c r="B968">
        <v>20</v>
      </c>
      <c r="C968">
        <v>3793</v>
      </c>
      <c r="D968">
        <v>4371</v>
      </c>
      <c r="E968">
        <v>-3</v>
      </c>
      <c r="F968">
        <v>-3</v>
      </c>
      <c r="G968">
        <v>-2</v>
      </c>
      <c r="H968">
        <v>-2</v>
      </c>
      <c r="I968">
        <v>-2</v>
      </c>
      <c r="J968">
        <v>-2</v>
      </c>
      <c r="K968">
        <v>-2</v>
      </c>
      <c r="L968">
        <v>-2</v>
      </c>
      <c r="M968">
        <v>-2</v>
      </c>
      <c r="N968">
        <v>-2</v>
      </c>
      <c r="O968">
        <v>-2</v>
      </c>
      <c r="P968">
        <v>-2</v>
      </c>
      <c r="Q968">
        <v>-1</v>
      </c>
      <c r="R968">
        <v>-1</v>
      </c>
      <c r="S968">
        <v>-1</v>
      </c>
      <c r="T968">
        <v>-1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-1</v>
      </c>
      <c r="AC968">
        <v>-1</v>
      </c>
      <c r="AD968">
        <v>-1</v>
      </c>
      <c r="AE968">
        <v>-1</v>
      </c>
      <c r="AF968">
        <v>-1</v>
      </c>
      <c r="AG968">
        <v>-1</v>
      </c>
      <c r="AH968">
        <v>-1</v>
      </c>
      <c r="AI968">
        <v>0</v>
      </c>
      <c r="AJ968">
        <v>0</v>
      </c>
      <c r="AK968">
        <v>1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 t="s">
        <v>52</v>
      </c>
      <c r="BB968" s="1">
        <v>41854</v>
      </c>
      <c r="BC968">
        <v>77903</v>
      </c>
      <c r="BD968" s="4">
        <f t="shared" si="45"/>
        <v>3</v>
      </c>
      <c r="BE968">
        <f t="shared" si="46"/>
        <v>-0.75</v>
      </c>
      <c r="BF968">
        <f t="shared" si="47"/>
        <v>2014</v>
      </c>
    </row>
    <row r="969" spans="1:58" x14ac:dyDescent="0.2">
      <c r="A969">
        <v>1</v>
      </c>
      <c r="B969">
        <v>30</v>
      </c>
      <c r="C969">
        <v>3793</v>
      </c>
      <c r="D969">
        <v>10143</v>
      </c>
      <c r="E969">
        <v>-3</v>
      </c>
      <c r="F969">
        <v>-3</v>
      </c>
      <c r="G969">
        <v>-2</v>
      </c>
      <c r="H969">
        <v>-1</v>
      </c>
      <c r="I969">
        <v>0</v>
      </c>
      <c r="J969">
        <v>1</v>
      </c>
      <c r="K969">
        <v>2</v>
      </c>
      <c r="L969">
        <v>3</v>
      </c>
      <c r="M969">
        <v>4</v>
      </c>
      <c r="N969">
        <v>5</v>
      </c>
      <c r="O969">
        <v>6</v>
      </c>
      <c r="P969">
        <v>7</v>
      </c>
      <c r="Q969">
        <v>8</v>
      </c>
      <c r="R969">
        <v>9</v>
      </c>
      <c r="S969">
        <v>10</v>
      </c>
      <c r="T969">
        <v>11</v>
      </c>
      <c r="U969">
        <v>12</v>
      </c>
      <c r="V969">
        <v>13</v>
      </c>
      <c r="W969">
        <v>12</v>
      </c>
      <c r="X969">
        <v>13</v>
      </c>
      <c r="Y969">
        <v>14</v>
      </c>
      <c r="Z969">
        <v>15</v>
      </c>
      <c r="AA969">
        <v>10</v>
      </c>
      <c r="AB969">
        <v>8</v>
      </c>
      <c r="AC969">
        <v>9</v>
      </c>
      <c r="AD969">
        <v>9</v>
      </c>
      <c r="AE969">
        <v>8</v>
      </c>
      <c r="AF969">
        <v>8</v>
      </c>
      <c r="AG969">
        <v>9</v>
      </c>
      <c r="AH969">
        <v>7</v>
      </c>
      <c r="AI969">
        <v>8</v>
      </c>
      <c r="AJ969">
        <v>6</v>
      </c>
      <c r="AK969">
        <v>7</v>
      </c>
      <c r="AL969">
        <v>8</v>
      </c>
      <c r="AM969">
        <v>14</v>
      </c>
      <c r="AN969">
        <v>15</v>
      </c>
      <c r="AO969">
        <v>16</v>
      </c>
      <c r="AP969">
        <v>17</v>
      </c>
      <c r="AQ969">
        <v>18</v>
      </c>
      <c r="AR969">
        <v>19</v>
      </c>
      <c r="AS969">
        <v>20</v>
      </c>
      <c r="AT969">
        <v>21</v>
      </c>
      <c r="AU969">
        <v>22</v>
      </c>
      <c r="AV969">
        <v>23</v>
      </c>
      <c r="AW969">
        <v>24</v>
      </c>
      <c r="AX969">
        <v>25</v>
      </c>
      <c r="AY969">
        <v>26</v>
      </c>
      <c r="AZ969">
        <v>27</v>
      </c>
      <c r="BA969" t="s">
        <v>51</v>
      </c>
      <c r="BB969" s="1">
        <v>42059</v>
      </c>
      <c r="BC969">
        <v>6348</v>
      </c>
      <c r="BD969" s="4">
        <f t="shared" si="45"/>
        <v>2</v>
      </c>
      <c r="BE969">
        <f t="shared" si="46"/>
        <v>10.833333333333334</v>
      </c>
      <c r="BF969">
        <f t="shared" si="47"/>
        <v>2015</v>
      </c>
    </row>
    <row r="970" spans="1:58" x14ac:dyDescent="0.2">
      <c r="A970">
        <v>3</v>
      </c>
      <c r="B970">
        <v>40</v>
      </c>
      <c r="C970">
        <v>3793</v>
      </c>
      <c r="D970">
        <v>17442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1</v>
      </c>
      <c r="AM970">
        <v>0</v>
      </c>
      <c r="AN970">
        <v>0</v>
      </c>
      <c r="AO970">
        <v>1</v>
      </c>
      <c r="AP970">
        <v>2</v>
      </c>
      <c r="AQ970">
        <v>3</v>
      </c>
      <c r="AR970">
        <v>4</v>
      </c>
      <c r="AS970">
        <v>5</v>
      </c>
      <c r="AT970">
        <v>6</v>
      </c>
      <c r="AU970">
        <v>7</v>
      </c>
      <c r="AV970">
        <v>8</v>
      </c>
      <c r="AW970">
        <v>8</v>
      </c>
      <c r="AX970">
        <v>8</v>
      </c>
      <c r="AY970">
        <v>8</v>
      </c>
      <c r="AZ970">
        <v>8</v>
      </c>
      <c r="BA970" t="s">
        <v>52</v>
      </c>
      <c r="BB970" s="1">
        <v>41870</v>
      </c>
      <c r="BC970">
        <v>22211</v>
      </c>
      <c r="BD970" s="4">
        <f t="shared" si="45"/>
        <v>3</v>
      </c>
      <c r="BE970">
        <f t="shared" si="46"/>
        <v>1.4375</v>
      </c>
      <c r="BF970">
        <f t="shared" si="47"/>
        <v>2014</v>
      </c>
    </row>
    <row r="971" spans="1:58" x14ac:dyDescent="0.2">
      <c r="A971">
        <v>3</v>
      </c>
      <c r="B971">
        <v>50</v>
      </c>
      <c r="C971">
        <v>3793</v>
      </c>
      <c r="D971">
        <v>1945</v>
      </c>
      <c r="E971">
        <v>-1</v>
      </c>
      <c r="F971">
        <v>-1</v>
      </c>
      <c r="G971">
        <v>-1</v>
      </c>
      <c r="H971">
        <v>-1</v>
      </c>
      <c r="I971">
        <v>-1</v>
      </c>
      <c r="J971">
        <v>-1</v>
      </c>
      <c r="K971">
        <v>-1</v>
      </c>
      <c r="L971">
        <v>-1</v>
      </c>
      <c r="M971">
        <v>-1</v>
      </c>
      <c r="N971">
        <v>-1</v>
      </c>
      <c r="O971">
        <v>-1</v>
      </c>
      <c r="P971">
        <v>-1</v>
      </c>
      <c r="Q971">
        <v>-1</v>
      </c>
      <c r="R971">
        <v>-1</v>
      </c>
      <c r="S971">
        <v>-1</v>
      </c>
      <c r="T971">
        <v>-1</v>
      </c>
      <c r="U971">
        <v>-1</v>
      </c>
      <c r="V971">
        <v>-1</v>
      </c>
      <c r="W971">
        <v>-1</v>
      </c>
      <c r="X971">
        <v>-1</v>
      </c>
      <c r="Y971">
        <v>-1</v>
      </c>
      <c r="Z971">
        <v>-1</v>
      </c>
      <c r="AA971">
        <v>-1</v>
      </c>
      <c r="AB971">
        <v>-1</v>
      </c>
      <c r="AC971">
        <v>-1</v>
      </c>
      <c r="AD971">
        <v>-1</v>
      </c>
      <c r="AE971">
        <v>-1</v>
      </c>
      <c r="AF971">
        <v>-1</v>
      </c>
      <c r="AG971">
        <v>-1</v>
      </c>
      <c r="AH971">
        <v>-1</v>
      </c>
      <c r="AI971">
        <v>-1</v>
      </c>
      <c r="AJ971">
        <v>-1</v>
      </c>
      <c r="AK971">
        <v>-1</v>
      </c>
      <c r="AL971">
        <v>-1</v>
      </c>
      <c r="AM971">
        <v>-1</v>
      </c>
      <c r="AN971">
        <v>-1</v>
      </c>
      <c r="AO971">
        <v>-1</v>
      </c>
      <c r="AP971">
        <v>-1</v>
      </c>
      <c r="AQ971">
        <v>-1</v>
      </c>
      <c r="AR971">
        <v>-1</v>
      </c>
      <c r="AS971">
        <v>-1</v>
      </c>
      <c r="AT971">
        <v>-1</v>
      </c>
      <c r="AU971" t="s">
        <v>49</v>
      </c>
      <c r="AV971" t="s">
        <v>49</v>
      </c>
      <c r="AW971" t="s">
        <v>49</v>
      </c>
      <c r="AX971" t="s">
        <v>49</v>
      </c>
      <c r="AY971" t="s">
        <v>49</v>
      </c>
      <c r="AZ971" t="s">
        <v>49</v>
      </c>
      <c r="BA971" t="s">
        <v>50</v>
      </c>
      <c r="BB971" s="1">
        <v>42003</v>
      </c>
      <c r="BC971">
        <v>63332</v>
      </c>
      <c r="BD971" s="4">
        <f t="shared" si="45"/>
        <v>1</v>
      </c>
      <c r="BE971">
        <f t="shared" si="46"/>
        <v>-1</v>
      </c>
      <c r="BF971">
        <f t="shared" si="47"/>
        <v>2014</v>
      </c>
    </row>
    <row r="972" spans="1:58" x14ac:dyDescent="0.2">
      <c r="A972">
        <v>3</v>
      </c>
      <c r="B972">
        <v>10</v>
      </c>
      <c r="C972">
        <v>3829</v>
      </c>
      <c r="D972">
        <v>7352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</v>
      </c>
      <c r="P972">
        <v>2</v>
      </c>
      <c r="Q972">
        <v>3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1</v>
      </c>
      <c r="AB972">
        <v>0</v>
      </c>
      <c r="AC972">
        <v>0</v>
      </c>
      <c r="AD972">
        <v>1</v>
      </c>
      <c r="AE972">
        <v>2</v>
      </c>
      <c r="AF972">
        <v>0</v>
      </c>
      <c r="AG972">
        <v>0</v>
      </c>
      <c r="AH972">
        <v>1</v>
      </c>
      <c r="AI972">
        <v>2</v>
      </c>
      <c r="AJ972">
        <v>3</v>
      </c>
      <c r="AK972">
        <v>0</v>
      </c>
      <c r="AL972">
        <v>1</v>
      </c>
      <c r="AM972">
        <v>0</v>
      </c>
      <c r="AN972">
        <v>0</v>
      </c>
      <c r="AO972">
        <v>-1</v>
      </c>
      <c r="AP972">
        <v>-1</v>
      </c>
      <c r="AQ972">
        <v>-1</v>
      </c>
      <c r="AR972">
        <v>-1</v>
      </c>
      <c r="AS972">
        <v>-1</v>
      </c>
      <c r="AT972">
        <v>-1</v>
      </c>
      <c r="AU972">
        <v>-1</v>
      </c>
      <c r="AV972">
        <v>-1</v>
      </c>
      <c r="AW972">
        <v>-1</v>
      </c>
      <c r="AX972">
        <v>-1</v>
      </c>
      <c r="AY972">
        <v>-1</v>
      </c>
      <c r="AZ972">
        <v>-1</v>
      </c>
      <c r="BA972" t="s">
        <v>52</v>
      </c>
      <c r="BB972" s="1">
        <v>40384</v>
      </c>
      <c r="BC972">
        <v>23345</v>
      </c>
      <c r="BD972" s="4">
        <f t="shared" si="45"/>
        <v>3</v>
      </c>
      <c r="BE972">
        <f t="shared" si="46"/>
        <v>0.10416666666666667</v>
      </c>
      <c r="BF972">
        <f t="shared" si="47"/>
        <v>2010</v>
      </c>
    </row>
    <row r="973" spans="1:58" x14ac:dyDescent="0.2">
      <c r="A973">
        <v>1</v>
      </c>
      <c r="B973">
        <v>20</v>
      </c>
      <c r="C973">
        <v>3829</v>
      </c>
      <c r="D973">
        <v>12215</v>
      </c>
      <c r="E973">
        <v>0</v>
      </c>
      <c r="F973">
        <v>-1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-1</v>
      </c>
      <c r="M973">
        <v>0</v>
      </c>
      <c r="N973">
        <v>-1</v>
      </c>
      <c r="O973">
        <v>-1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-1</v>
      </c>
      <c r="Y973">
        <v>0</v>
      </c>
      <c r="Z973">
        <v>-1</v>
      </c>
      <c r="AA973">
        <v>-1</v>
      </c>
      <c r="AB973">
        <v>-1</v>
      </c>
      <c r="AC973">
        <v>-1</v>
      </c>
      <c r="AD973">
        <v>-1</v>
      </c>
      <c r="AE973">
        <v>-1</v>
      </c>
      <c r="AF973">
        <v>-1</v>
      </c>
      <c r="AG973">
        <v>0</v>
      </c>
      <c r="AH973">
        <v>-1</v>
      </c>
      <c r="AI973">
        <v>0</v>
      </c>
      <c r="AJ973">
        <v>-1</v>
      </c>
      <c r="AK973">
        <v>-1</v>
      </c>
      <c r="AL973">
        <v>-1</v>
      </c>
      <c r="AM973">
        <v>-1</v>
      </c>
      <c r="AN973">
        <v>-1</v>
      </c>
      <c r="AO973">
        <v>-1</v>
      </c>
      <c r="AP973">
        <v>-1</v>
      </c>
      <c r="AQ973">
        <v>-1</v>
      </c>
      <c r="AR973">
        <v>-1</v>
      </c>
      <c r="AS973">
        <v>-1</v>
      </c>
      <c r="AT973">
        <v>-1</v>
      </c>
      <c r="AU973">
        <v>-1</v>
      </c>
      <c r="AV973">
        <v>-1</v>
      </c>
      <c r="AW973">
        <v>-1</v>
      </c>
      <c r="AX973">
        <v>-1</v>
      </c>
      <c r="AY973">
        <v>-1</v>
      </c>
      <c r="AZ973">
        <v>-1</v>
      </c>
      <c r="BA973" t="s">
        <v>52</v>
      </c>
      <c r="BB973" s="1">
        <v>40100</v>
      </c>
      <c r="BC973">
        <v>66858</v>
      </c>
      <c r="BD973" s="4">
        <f t="shared" si="45"/>
        <v>3</v>
      </c>
      <c r="BE973">
        <f t="shared" si="46"/>
        <v>-0.625</v>
      </c>
      <c r="BF973">
        <f t="shared" si="47"/>
        <v>2009</v>
      </c>
    </row>
    <row r="974" spans="1:58" x14ac:dyDescent="0.2">
      <c r="A974">
        <v>2</v>
      </c>
      <c r="B974">
        <v>30</v>
      </c>
      <c r="C974">
        <v>3829</v>
      </c>
      <c r="D974">
        <v>18404</v>
      </c>
      <c r="E974">
        <v>0</v>
      </c>
      <c r="F974">
        <v>0</v>
      </c>
      <c r="G974">
        <v>0</v>
      </c>
      <c r="H974">
        <v>0</v>
      </c>
      <c r="I974">
        <v>-1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1</v>
      </c>
      <c r="AC974">
        <v>1</v>
      </c>
      <c r="AD974">
        <v>-1</v>
      </c>
      <c r="AE974">
        <v>0</v>
      </c>
      <c r="AF974">
        <v>0</v>
      </c>
      <c r="AG974">
        <v>0</v>
      </c>
      <c r="AH974">
        <v>0</v>
      </c>
      <c r="AI974">
        <v>-1</v>
      </c>
      <c r="AJ974">
        <v>0</v>
      </c>
      <c r="AK974">
        <v>0</v>
      </c>
      <c r="AL974">
        <v>0</v>
      </c>
      <c r="AM974">
        <v>0</v>
      </c>
      <c r="AN974">
        <v>1</v>
      </c>
      <c r="AO974">
        <v>0</v>
      </c>
      <c r="AP974">
        <v>1</v>
      </c>
      <c r="AQ974">
        <v>0</v>
      </c>
      <c r="AR974">
        <v>1</v>
      </c>
      <c r="AS974">
        <v>1</v>
      </c>
      <c r="AT974">
        <v>1</v>
      </c>
      <c r="AU974">
        <v>1</v>
      </c>
      <c r="AV974">
        <v>2</v>
      </c>
      <c r="AW974">
        <v>1</v>
      </c>
      <c r="AX974">
        <v>1</v>
      </c>
      <c r="AY974">
        <v>0</v>
      </c>
      <c r="AZ974">
        <v>0</v>
      </c>
      <c r="BA974" t="s">
        <v>52</v>
      </c>
      <c r="BB974" s="1">
        <v>40752</v>
      </c>
      <c r="BC974">
        <v>8164</v>
      </c>
      <c r="BD974" s="4">
        <f t="shared" si="45"/>
        <v>3</v>
      </c>
      <c r="BE974">
        <f t="shared" si="46"/>
        <v>0.1875</v>
      </c>
      <c r="BF974">
        <f t="shared" si="47"/>
        <v>2011</v>
      </c>
    </row>
    <row r="975" spans="1:58" x14ac:dyDescent="0.2">
      <c r="A975">
        <v>3</v>
      </c>
      <c r="B975">
        <v>40</v>
      </c>
      <c r="C975">
        <v>3829</v>
      </c>
      <c r="D975">
        <v>5090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1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1</v>
      </c>
      <c r="AL975" t="s">
        <v>49</v>
      </c>
      <c r="AM975" t="s">
        <v>49</v>
      </c>
      <c r="AN975" t="s">
        <v>49</v>
      </c>
      <c r="AO975" t="s">
        <v>49</v>
      </c>
      <c r="AP975" t="s">
        <v>49</v>
      </c>
      <c r="AQ975" t="s">
        <v>49</v>
      </c>
      <c r="AR975" t="s">
        <v>49</v>
      </c>
      <c r="AS975" t="s">
        <v>49</v>
      </c>
      <c r="AT975" t="s">
        <v>49</v>
      </c>
      <c r="AU975">
        <v>0</v>
      </c>
      <c r="AV975">
        <v>-1</v>
      </c>
      <c r="AW975">
        <v>0</v>
      </c>
      <c r="AX975">
        <v>0</v>
      </c>
      <c r="AY975">
        <v>0</v>
      </c>
      <c r="AZ975">
        <v>0</v>
      </c>
      <c r="BA975" t="s">
        <v>52</v>
      </c>
      <c r="BB975" s="1">
        <v>42069</v>
      </c>
      <c r="BC975">
        <v>44317</v>
      </c>
      <c r="BD975" s="4">
        <f t="shared" si="45"/>
        <v>3</v>
      </c>
      <c r="BE975">
        <f t="shared" si="46"/>
        <v>2.564102564102564E-2</v>
      </c>
      <c r="BF975">
        <f t="shared" si="47"/>
        <v>2015</v>
      </c>
    </row>
    <row r="976" spans="1:58" x14ac:dyDescent="0.2">
      <c r="A976">
        <v>3</v>
      </c>
      <c r="B976">
        <v>50</v>
      </c>
      <c r="C976">
        <v>3793</v>
      </c>
      <c r="D976">
        <v>8440</v>
      </c>
      <c r="E976">
        <v>-1</v>
      </c>
      <c r="F976">
        <v>-1</v>
      </c>
      <c r="G976">
        <v>-1</v>
      </c>
      <c r="H976">
        <v>-1</v>
      </c>
      <c r="I976">
        <v>-1</v>
      </c>
      <c r="J976">
        <v>-1</v>
      </c>
      <c r="K976">
        <v>-1</v>
      </c>
      <c r="L976">
        <v>-1</v>
      </c>
      <c r="M976">
        <v>-1</v>
      </c>
      <c r="N976">
        <v>-1</v>
      </c>
      <c r="O976">
        <v>0</v>
      </c>
      <c r="P976">
        <v>0</v>
      </c>
      <c r="Q976">
        <v>0</v>
      </c>
      <c r="R976">
        <v>1</v>
      </c>
      <c r="S976">
        <v>2</v>
      </c>
      <c r="T976">
        <v>3</v>
      </c>
      <c r="U976">
        <v>4</v>
      </c>
      <c r="V976">
        <v>3</v>
      </c>
      <c r="W976">
        <v>3</v>
      </c>
      <c r="X976">
        <v>4</v>
      </c>
      <c r="Y976">
        <v>2</v>
      </c>
      <c r="Z976">
        <v>3</v>
      </c>
      <c r="AA976">
        <v>1</v>
      </c>
      <c r="AB976">
        <v>2</v>
      </c>
      <c r="AC976">
        <v>4</v>
      </c>
      <c r="AD976">
        <v>4</v>
      </c>
      <c r="AE976">
        <v>3</v>
      </c>
      <c r="AF976">
        <v>4</v>
      </c>
      <c r="AG976">
        <v>5</v>
      </c>
      <c r="AH976">
        <v>6</v>
      </c>
      <c r="AI976">
        <v>6</v>
      </c>
      <c r="AJ976">
        <v>5</v>
      </c>
      <c r="AK976">
        <v>5</v>
      </c>
      <c r="AL976">
        <v>6</v>
      </c>
      <c r="AM976">
        <v>5</v>
      </c>
      <c r="AN976">
        <v>4</v>
      </c>
      <c r="AO976">
        <v>3</v>
      </c>
      <c r="AP976">
        <v>2</v>
      </c>
      <c r="AQ976">
        <v>0</v>
      </c>
      <c r="AR976">
        <v>1</v>
      </c>
      <c r="AS976">
        <v>0</v>
      </c>
      <c r="AT976">
        <v>0</v>
      </c>
      <c r="AU976">
        <v>1</v>
      </c>
      <c r="AV976">
        <v>0</v>
      </c>
      <c r="AW976">
        <v>1</v>
      </c>
      <c r="AX976">
        <v>1</v>
      </c>
      <c r="AY976">
        <v>1</v>
      </c>
      <c r="AZ976">
        <v>0</v>
      </c>
      <c r="BA976" t="s">
        <v>50</v>
      </c>
      <c r="BB976" s="1">
        <v>40454</v>
      </c>
      <c r="BC976">
        <v>4581</v>
      </c>
      <c r="BD976" s="4">
        <f t="shared" si="45"/>
        <v>1</v>
      </c>
      <c r="BE976">
        <f t="shared" si="46"/>
        <v>1.7708333333333333</v>
      </c>
      <c r="BF976">
        <f t="shared" si="47"/>
        <v>2010</v>
      </c>
    </row>
    <row r="977" spans="1:58" x14ac:dyDescent="0.2">
      <c r="A977">
        <v>4</v>
      </c>
      <c r="B977">
        <v>10</v>
      </c>
      <c r="C977">
        <v>3803</v>
      </c>
      <c r="D977">
        <v>1871</v>
      </c>
      <c r="E977">
        <v>-8</v>
      </c>
      <c r="F977">
        <v>-7</v>
      </c>
      <c r="G977">
        <v>-6</v>
      </c>
      <c r="H977">
        <v>-5</v>
      </c>
      <c r="I977">
        <v>-4</v>
      </c>
      <c r="J977">
        <v>-3</v>
      </c>
      <c r="K977">
        <v>0</v>
      </c>
      <c r="L977">
        <v>0</v>
      </c>
      <c r="M977">
        <v>0</v>
      </c>
      <c r="N977">
        <v>-2</v>
      </c>
      <c r="O977">
        <v>-1</v>
      </c>
      <c r="P977">
        <v>0</v>
      </c>
      <c r="Q977">
        <v>1</v>
      </c>
      <c r="R977">
        <v>2</v>
      </c>
      <c r="S977">
        <v>-1</v>
      </c>
      <c r="T977">
        <v>-3</v>
      </c>
      <c r="U977">
        <v>-2</v>
      </c>
      <c r="V977">
        <v>-1</v>
      </c>
      <c r="W977">
        <v>-2</v>
      </c>
      <c r="X977">
        <v>-1</v>
      </c>
      <c r="Y977">
        <v>-2</v>
      </c>
      <c r="Z977">
        <v>-1</v>
      </c>
      <c r="AA977">
        <v>-2</v>
      </c>
      <c r="AB977">
        <v>-1</v>
      </c>
      <c r="AC977">
        <v>-3</v>
      </c>
      <c r="AD977">
        <v>-2</v>
      </c>
      <c r="AE977">
        <v>-1</v>
      </c>
      <c r="AF977">
        <v>-2</v>
      </c>
      <c r="AG977">
        <v>-3</v>
      </c>
      <c r="AH977">
        <v>-2</v>
      </c>
      <c r="AI977">
        <v>-1</v>
      </c>
      <c r="AJ977">
        <v>-2</v>
      </c>
      <c r="AK977">
        <v>-1</v>
      </c>
      <c r="AL977">
        <v>-2</v>
      </c>
      <c r="AM977">
        <v>-1</v>
      </c>
      <c r="AN977">
        <v>-2</v>
      </c>
      <c r="AO977">
        <v>-1</v>
      </c>
      <c r="AP977">
        <v>0</v>
      </c>
      <c r="AQ977">
        <v>0</v>
      </c>
      <c r="AR977">
        <v>1</v>
      </c>
      <c r="AS977">
        <v>0</v>
      </c>
      <c r="AT977">
        <v>1</v>
      </c>
      <c r="AU977">
        <v>-2</v>
      </c>
      <c r="AV977">
        <v>-1</v>
      </c>
      <c r="AW977">
        <v>-1</v>
      </c>
      <c r="AX977">
        <v>-2</v>
      </c>
      <c r="AY977">
        <v>-1</v>
      </c>
      <c r="AZ977">
        <v>-1</v>
      </c>
      <c r="BA977" t="s">
        <v>52</v>
      </c>
      <c r="BB977" s="1">
        <v>40077</v>
      </c>
      <c r="BC977">
        <v>32463</v>
      </c>
      <c r="BD977" s="4">
        <f t="shared" si="45"/>
        <v>3</v>
      </c>
      <c r="BE977">
        <f t="shared" si="46"/>
        <v>-1.625</v>
      </c>
      <c r="BF977">
        <f t="shared" si="47"/>
        <v>2009</v>
      </c>
    </row>
    <row r="978" spans="1:58" x14ac:dyDescent="0.2">
      <c r="A978">
        <v>1</v>
      </c>
      <c r="B978">
        <v>20</v>
      </c>
      <c r="C978">
        <v>3751</v>
      </c>
      <c r="D978">
        <v>13003</v>
      </c>
      <c r="E978">
        <v>-1</v>
      </c>
      <c r="F978">
        <v>-1</v>
      </c>
      <c r="G978">
        <v>-1</v>
      </c>
      <c r="H978">
        <v>-1</v>
      </c>
      <c r="I978">
        <v>-1</v>
      </c>
      <c r="J978">
        <v>-1</v>
      </c>
      <c r="K978">
        <v>-1</v>
      </c>
      <c r="L978">
        <v>-1</v>
      </c>
      <c r="M978">
        <v>-1</v>
      </c>
      <c r="N978">
        <v>-1</v>
      </c>
      <c r="O978">
        <v>-1</v>
      </c>
      <c r="P978">
        <v>-1</v>
      </c>
      <c r="Q978">
        <v>-1</v>
      </c>
      <c r="R978">
        <v>-1</v>
      </c>
      <c r="S978">
        <v>-1</v>
      </c>
      <c r="T978">
        <v>-1</v>
      </c>
      <c r="U978">
        <v>-1</v>
      </c>
      <c r="V978">
        <v>-1</v>
      </c>
      <c r="W978">
        <v>-1</v>
      </c>
      <c r="X978">
        <v>-1</v>
      </c>
      <c r="Y978">
        <v>-1</v>
      </c>
      <c r="Z978">
        <v>-1</v>
      </c>
      <c r="AA978">
        <v>-1</v>
      </c>
      <c r="AB978">
        <v>-1</v>
      </c>
      <c r="AC978">
        <v>-1</v>
      </c>
      <c r="AD978">
        <v>-1</v>
      </c>
      <c r="AE978">
        <v>-1</v>
      </c>
      <c r="AF978">
        <v>-1</v>
      </c>
      <c r="AG978">
        <v>-1</v>
      </c>
      <c r="AH978">
        <v>-1</v>
      </c>
      <c r="AI978">
        <v>-1</v>
      </c>
      <c r="AJ978">
        <v>-1</v>
      </c>
      <c r="AK978">
        <v>-1</v>
      </c>
      <c r="AL978">
        <v>-1</v>
      </c>
      <c r="AM978">
        <v>-1</v>
      </c>
      <c r="AN978">
        <v>-1</v>
      </c>
      <c r="AO978">
        <v>-1</v>
      </c>
      <c r="AP978">
        <v>-1</v>
      </c>
      <c r="AQ978">
        <v>-1</v>
      </c>
      <c r="AR978">
        <v>-1</v>
      </c>
      <c r="AS978">
        <v>-1</v>
      </c>
      <c r="AT978">
        <v>-1</v>
      </c>
      <c r="AU978">
        <v>-1</v>
      </c>
      <c r="AV978">
        <v>-1</v>
      </c>
      <c r="AW978">
        <v>-1</v>
      </c>
      <c r="AX978">
        <v>-1</v>
      </c>
      <c r="AY978">
        <v>-1</v>
      </c>
      <c r="AZ978">
        <v>-1</v>
      </c>
      <c r="BA978" t="s">
        <v>52</v>
      </c>
      <c r="BB978" s="1">
        <v>40774</v>
      </c>
      <c r="BC978">
        <v>64475</v>
      </c>
      <c r="BD978" s="4">
        <f t="shared" si="45"/>
        <v>3</v>
      </c>
      <c r="BE978">
        <f t="shared" si="46"/>
        <v>-1</v>
      </c>
      <c r="BF978">
        <f t="shared" si="47"/>
        <v>2011</v>
      </c>
    </row>
    <row r="979" spans="1:58" x14ac:dyDescent="0.2">
      <c r="A979">
        <v>2</v>
      </c>
      <c r="B979">
        <v>30</v>
      </c>
      <c r="C979">
        <v>3829</v>
      </c>
      <c r="D979">
        <v>1818</v>
      </c>
      <c r="E979">
        <v>-2</v>
      </c>
      <c r="F979">
        <v>-1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1</v>
      </c>
      <c r="M979">
        <v>2</v>
      </c>
      <c r="N979">
        <v>3</v>
      </c>
      <c r="O979">
        <v>4</v>
      </c>
      <c r="P979">
        <v>5</v>
      </c>
      <c r="Q979">
        <v>6</v>
      </c>
      <c r="R979">
        <v>7</v>
      </c>
      <c r="S979">
        <v>8</v>
      </c>
      <c r="T979">
        <v>9</v>
      </c>
      <c r="U979">
        <v>10</v>
      </c>
      <c r="V979">
        <v>8</v>
      </c>
      <c r="W979">
        <v>8</v>
      </c>
      <c r="X979">
        <v>8</v>
      </c>
      <c r="Y979">
        <v>7</v>
      </c>
      <c r="Z979">
        <v>6</v>
      </c>
      <c r="AA979">
        <v>6</v>
      </c>
      <c r="AB979">
        <v>4</v>
      </c>
      <c r="AC979">
        <v>4</v>
      </c>
      <c r="AD979">
        <v>4</v>
      </c>
      <c r="AE979">
        <v>4</v>
      </c>
      <c r="AF979">
        <v>4</v>
      </c>
      <c r="AG979">
        <v>4</v>
      </c>
      <c r="AH979">
        <v>4</v>
      </c>
      <c r="AI979">
        <v>5</v>
      </c>
      <c r="AJ979">
        <v>6</v>
      </c>
      <c r="AK979">
        <v>7</v>
      </c>
      <c r="AL979">
        <v>8</v>
      </c>
      <c r="AM979">
        <v>9</v>
      </c>
      <c r="AN979">
        <v>10</v>
      </c>
      <c r="AO979">
        <v>11</v>
      </c>
      <c r="AP979">
        <v>12</v>
      </c>
      <c r="AQ979">
        <v>13</v>
      </c>
      <c r="AR979">
        <v>14</v>
      </c>
      <c r="AS979">
        <v>15</v>
      </c>
      <c r="AT979">
        <v>16</v>
      </c>
      <c r="AU979">
        <v>17</v>
      </c>
      <c r="AV979">
        <v>18</v>
      </c>
      <c r="AW979">
        <v>19</v>
      </c>
      <c r="AX979">
        <v>20</v>
      </c>
      <c r="AY979">
        <v>21</v>
      </c>
      <c r="AZ979">
        <v>22</v>
      </c>
      <c r="BA979" t="s">
        <v>52</v>
      </c>
      <c r="BB979" s="1">
        <v>40189</v>
      </c>
      <c r="BC979">
        <v>58212</v>
      </c>
      <c r="BD979" s="4">
        <f t="shared" si="45"/>
        <v>3</v>
      </c>
      <c r="BE979">
        <f t="shared" si="46"/>
        <v>7.645833333333333</v>
      </c>
      <c r="BF979">
        <f t="shared" si="47"/>
        <v>2010</v>
      </c>
    </row>
    <row r="980" spans="1:58" x14ac:dyDescent="0.2">
      <c r="A980">
        <v>3</v>
      </c>
      <c r="B980">
        <v>40</v>
      </c>
      <c r="C980">
        <v>3751</v>
      </c>
      <c r="D980">
        <v>15016</v>
      </c>
      <c r="E980">
        <v>-9</v>
      </c>
      <c r="F980">
        <v>-8</v>
      </c>
      <c r="G980">
        <v>-7</v>
      </c>
      <c r="H980">
        <v>-6</v>
      </c>
      <c r="I980">
        <v>-5</v>
      </c>
      <c r="J980">
        <v>-4</v>
      </c>
      <c r="K980">
        <v>-3</v>
      </c>
      <c r="L980">
        <v>-2</v>
      </c>
      <c r="M980">
        <v>-2</v>
      </c>
      <c r="N980">
        <v>-2</v>
      </c>
      <c r="O980">
        <v>-1</v>
      </c>
      <c r="P980">
        <v>-1</v>
      </c>
      <c r="Q980">
        <v>0</v>
      </c>
      <c r="R980">
        <v>0</v>
      </c>
      <c r="S980">
        <v>-1</v>
      </c>
      <c r="T980">
        <v>-1</v>
      </c>
      <c r="U980">
        <v>-1</v>
      </c>
      <c r="V980">
        <v>0</v>
      </c>
      <c r="W980">
        <v>0</v>
      </c>
      <c r="X980">
        <v>0</v>
      </c>
      <c r="Y980">
        <v>1</v>
      </c>
      <c r="Z980">
        <v>1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-1</v>
      </c>
      <c r="AH980">
        <v>0</v>
      </c>
      <c r="AI980">
        <v>1</v>
      </c>
      <c r="AJ980">
        <v>-1</v>
      </c>
      <c r="AK980">
        <v>0</v>
      </c>
      <c r="AL980">
        <v>-1</v>
      </c>
      <c r="AM980">
        <v>0</v>
      </c>
      <c r="AN980">
        <v>-1</v>
      </c>
      <c r="AO980">
        <v>0</v>
      </c>
      <c r="AP980">
        <v>0</v>
      </c>
      <c r="AQ980">
        <v>1</v>
      </c>
      <c r="AR980">
        <v>2</v>
      </c>
      <c r="AS980">
        <v>3</v>
      </c>
      <c r="AT980">
        <v>0</v>
      </c>
      <c r="AU980">
        <v>1</v>
      </c>
      <c r="AV980">
        <v>2</v>
      </c>
      <c r="AW980">
        <v>3</v>
      </c>
      <c r="AX980">
        <v>2</v>
      </c>
      <c r="AY980">
        <v>3</v>
      </c>
      <c r="AZ980" t="s">
        <v>49</v>
      </c>
      <c r="BA980" t="s">
        <v>50</v>
      </c>
      <c r="BB980" s="1">
        <v>41046</v>
      </c>
      <c r="BC980">
        <v>81422</v>
      </c>
      <c r="BD980" s="4">
        <f t="shared" si="45"/>
        <v>1</v>
      </c>
      <c r="BE980">
        <f t="shared" si="46"/>
        <v>-0.78723404255319152</v>
      </c>
      <c r="BF980">
        <f t="shared" si="47"/>
        <v>2012</v>
      </c>
    </row>
    <row r="981" spans="1:58" x14ac:dyDescent="0.2">
      <c r="A981">
        <v>4</v>
      </c>
      <c r="B981">
        <v>50</v>
      </c>
      <c r="C981">
        <v>3751</v>
      </c>
      <c r="D981">
        <v>2455</v>
      </c>
      <c r="E981">
        <v>0</v>
      </c>
      <c r="F981">
        <v>1</v>
      </c>
      <c r="G981">
        <v>2</v>
      </c>
      <c r="H981">
        <v>3</v>
      </c>
      <c r="I981">
        <v>3</v>
      </c>
      <c r="J981">
        <v>4</v>
      </c>
      <c r="K981">
        <v>4</v>
      </c>
      <c r="L981">
        <v>4</v>
      </c>
      <c r="M981">
        <v>3</v>
      </c>
      <c r="N981">
        <v>2</v>
      </c>
      <c r="O981">
        <v>2</v>
      </c>
      <c r="P981">
        <v>3</v>
      </c>
      <c r="Q981">
        <v>3</v>
      </c>
      <c r="R981">
        <v>3</v>
      </c>
      <c r="S981">
        <v>2</v>
      </c>
      <c r="T981">
        <v>0</v>
      </c>
      <c r="U981">
        <v>1</v>
      </c>
      <c r="V981">
        <v>1</v>
      </c>
      <c r="W981">
        <v>2</v>
      </c>
      <c r="X981">
        <v>1</v>
      </c>
      <c r="Y981">
        <v>2</v>
      </c>
      <c r="Z981">
        <v>3</v>
      </c>
      <c r="AA981">
        <v>4</v>
      </c>
      <c r="AB981">
        <v>4</v>
      </c>
      <c r="AC981">
        <v>3</v>
      </c>
      <c r="AD981">
        <v>-1</v>
      </c>
      <c r="AE981">
        <v>0</v>
      </c>
      <c r="AF981">
        <v>1</v>
      </c>
      <c r="AG981">
        <v>2</v>
      </c>
      <c r="AH981">
        <v>3</v>
      </c>
      <c r="AI981">
        <v>3</v>
      </c>
      <c r="AJ981">
        <v>3</v>
      </c>
      <c r="AK981">
        <v>4</v>
      </c>
      <c r="AL981">
        <v>5</v>
      </c>
      <c r="AM981">
        <v>5</v>
      </c>
      <c r="AN981">
        <v>6</v>
      </c>
      <c r="AO981">
        <v>7</v>
      </c>
      <c r="AP981">
        <v>8</v>
      </c>
      <c r="AQ981">
        <v>9</v>
      </c>
      <c r="AR981">
        <v>10</v>
      </c>
      <c r="AS981">
        <v>11</v>
      </c>
      <c r="AT981">
        <v>12</v>
      </c>
      <c r="AU981">
        <v>0</v>
      </c>
      <c r="AV981">
        <v>1</v>
      </c>
      <c r="AW981">
        <v>2</v>
      </c>
      <c r="AX981">
        <v>3</v>
      </c>
      <c r="AY981">
        <v>4</v>
      </c>
      <c r="AZ981">
        <v>5</v>
      </c>
      <c r="BA981" t="s">
        <v>51</v>
      </c>
      <c r="BB981" s="1">
        <v>40535</v>
      </c>
      <c r="BC981">
        <v>83173</v>
      </c>
      <c r="BD981" s="4">
        <f t="shared" si="45"/>
        <v>2</v>
      </c>
      <c r="BE981">
        <f t="shared" si="46"/>
        <v>3.3958333333333335</v>
      </c>
      <c r="BF981">
        <f t="shared" si="47"/>
        <v>2010</v>
      </c>
    </row>
    <row r="982" spans="1:58" x14ac:dyDescent="0.2">
      <c r="A982">
        <v>3</v>
      </c>
      <c r="B982">
        <v>10</v>
      </c>
      <c r="C982">
        <v>3625</v>
      </c>
      <c r="D982">
        <v>14220</v>
      </c>
      <c r="E982">
        <v>-1</v>
      </c>
      <c r="F982">
        <v>-1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1</v>
      </c>
      <c r="N982">
        <v>0</v>
      </c>
      <c r="O982">
        <v>1</v>
      </c>
      <c r="P982">
        <v>1</v>
      </c>
      <c r="Q982">
        <v>2</v>
      </c>
      <c r="R982">
        <v>0</v>
      </c>
      <c r="S982">
        <v>0</v>
      </c>
      <c r="T982">
        <v>1</v>
      </c>
      <c r="U982">
        <v>1</v>
      </c>
      <c r="V982">
        <v>2</v>
      </c>
      <c r="W982">
        <v>0</v>
      </c>
      <c r="X982">
        <v>1</v>
      </c>
      <c r="Y982">
        <v>2</v>
      </c>
      <c r="Z982">
        <v>1</v>
      </c>
      <c r="AA982">
        <v>2</v>
      </c>
      <c r="AB982">
        <v>1</v>
      </c>
      <c r="AC982">
        <v>2</v>
      </c>
      <c r="AD982">
        <v>1</v>
      </c>
      <c r="AE982">
        <v>2</v>
      </c>
      <c r="AF982">
        <v>2</v>
      </c>
      <c r="AG982">
        <v>2</v>
      </c>
      <c r="AH982">
        <v>2</v>
      </c>
      <c r="AI982">
        <v>3</v>
      </c>
      <c r="AJ982">
        <v>2</v>
      </c>
      <c r="AK982">
        <v>3</v>
      </c>
      <c r="AL982">
        <v>4</v>
      </c>
      <c r="AM982">
        <v>5</v>
      </c>
      <c r="AN982">
        <v>6</v>
      </c>
      <c r="AO982">
        <v>4</v>
      </c>
      <c r="AP982">
        <v>4</v>
      </c>
      <c r="AQ982">
        <v>5</v>
      </c>
      <c r="AR982">
        <v>5</v>
      </c>
      <c r="AS982">
        <v>6</v>
      </c>
      <c r="AT982">
        <v>6</v>
      </c>
      <c r="AU982">
        <v>5</v>
      </c>
      <c r="AV982">
        <v>6</v>
      </c>
      <c r="AW982">
        <v>6</v>
      </c>
      <c r="AX982">
        <v>6</v>
      </c>
      <c r="AY982">
        <v>6</v>
      </c>
      <c r="AZ982">
        <v>6</v>
      </c>
      <c r="BA982" t="s">
        <v>51</v>
      </c>
      <c r="BB982" s="1">
        <v>41298</v>
      </c>
      <c r="BC982">
        <v>3441</v>
      </c>
      <c r="BD982" s="4">
        <f t="shared" si="45"/>
        <v>2</v>
      </c>
      <c r="BE982">
        <f t="shared" si="46"/>
        <v>2.375</v>
      </c>
      <c r="BF982">
        <f t="shared" si="47"/>
        <v>2013</v>
      </c>
    </row>
    <row r="983" spans="1:58" x14ac:dyDescent="0.2">
      <c r="A983">
        <v>3</v>
      </c>
      <c r="B983">
        <v>20</v>
      </c>
      <c r="C983">
        <v>3654</v>
      </c>
      <c r="D983">
        <v>1688</v>
      </c>
      <c r="E983">
        <v>-3</v>
      </c>
      <c r="F983">
        <v>-2</v>
      </c>
      <c r="G983">
        <v>-1</v>
      </c>
      <c r="H983">
        <v>-3</v>
      </c>
      <c r="I983">
        <v>-2</v>
      </c>
      <c r="J983">
        <v>-1</v>
      </c>
      <c r="K983">
        <v>-3</v>
      </c>
      <c r="L983">
        <v>-2</v>
      </c>
      <c r="M983">
        <v>-1</v>
      </c>
      <c r="N983">
        <v>-2</v>
      </c>
      <c r="O983">
        <v>-1</v>
      </c>
      <c r="P983">
        <v>-2</v>
      </c>
      <c r="Q983">
        <v>-1</v>
      </c>
      <c r="R983">
        <v>-2</v>
      </c>
      <c r="S983">
        <v>-1</v>
      </c>
      <c r="T983">
        <v>-2</v>
      </c>
      <c r="U983">
        <v>-1</v>
      </c>
      <c r="V983">
        <v>-2</v>
      </c>
      <c r="W983">
        <v>-1</v>
      </c>
      <c r="X983">
        <v>-2</v>
      </c>
      <c r="Y983">
        <v>-1</v>
      </c>
      <c r="Z983">
        <v>-2</v>
      </c>
      <c r="AA983">
        <v>-1</v>
      </c>
      <c r="AB983">
        <v>-2</v>
      </c>
      <c r="AC983">
        <v>-1</v>
      </c>
      <c r="AD983">
        <v>-1</v>
      </c>
      <c r="AE983">
        <v>0</v>
      </c>
      <c r="AF983">
        <v>0</v>
      </c>
      <c r="AG983">
        <v>-1</v>
      </c>
      <c r="AH983">
        <v>0</v>
      </c>
      <c r="AI983">
        <v>0</v>
      </c>
      <c r="AJ983">
        <v>0</v>
      </c>
      <c r="AK983">
        <v>-1</v>
      </c>
      <c r="AL983">
        <v>0</v>
      </c>
      <c r="AM983">
        <v>0</v>
      </c>
      <c r="AN983">
        <v>0</v>
      </c>
      <c r="AO983">
        <v>0</v>
      </c>
      <c r="AP983">
        <v>-1</v>
      </c>
      <c r="AQ983">
        <v>0</v>
      </c>
      <c r="AR983">
        <v>-1</v>
      </c>
      <c r="AS983">
        <v>0</v>
      </c>
      <c r="AT983">
        <v>-1</v>
      </c>
      <c r="AU983">
        <v>0</v>
      </c>
      <c r="AV983">
        <v>-1</v>
      </c>
      <c r="AW983">
        <v>0</v>
      </c>
      <c r="AX983">
        <v>-1</v>
      </c>
      <c r="AY983">
        <v>0</v>
      </c>
      <c r="AZ983">
        <v>0</v>
      </c>
      <c r="BA983" t="s">
        <v>51</v>
      </c>
      <c r="BB983" s="1">
        <v>40309</v>
      </c>
      <c r="BC983">
        <v>6760</v>
      </c>
      <c r="BD983" s="4">
        <f t="shared" si="45"/>
        <v>2</v>
      </c>
      <c r="BE983">
        <f t="shared" si="46"/>
        <v>-1.0416666666666667</v>
      </c>
      <c r="BF983">
        <f t="shared" si="47"/>
        <v>2010</v>
      </c>
    </row>
    <row r="984" spans="1:58" x14ac:dyDescent="0.2">
      <c r="A984">
        <v>3</v>
      </c>
      <c r="B984">
        <v>30</v>
      </c>
      <c r="C984">
        <v>3706</v>
      </c>
      <c r="D984">
        <v>18764</v>
      </c>
      <c r="E984">
        <v>-1</v>
      </c>
      <c r="F984">
        <v>-1</v>
      </c>
      <c r="G984">
        <v>-1</v>
      </c>
      <c r="H984">
        <v>-1</v>
      </c>
      <c r="I984">
        <v>0</v>
      </c>
      <c r="J984">
        <v>-1</v>
      </c>
      <c r="K984">
        <v>0</v>
      </c>
      <c r="L984">
        <v>0</v>
      </c>
      <c r="M984">
        <v>1</v>
      </c>
      <c r="N984">
        <v>0</v>
      </c>
      <c r="O984">
        <v>0</v>
      </c>
      <c r="P984">
        <v>1</v>
      </c>
      <c r="Q984">
        <v>2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1</v>
      </c>
      <c r="Z984">
        <v>0</v>
      </c>
      <c r="AA984">
        <v>0</v>
      </c>
      <c r="AB984">
        <v>1</v>
      </c>
      <c r="AC984">
        <v>2</v>
      </c>
      <c r="AD984">
        <v>3</v>
      </c>
      <c r="AE984">
        <v>1</v>
      </c>
      <c r="AF984">
        <v>1</v>
      </c>
      <c r="AG984">
        <v>0</v>
      </c>
      <c r="AH984">
        <v>1</v>
      </c>
      <c r="AI984">
        <v>2</v>
      </c>
      <c r="AJ984">
        <v>1</v>
      </c>
      <c r="AK984">
        <v>0</v>
      </c>
      <c r="AL984">
        <v>0</v>
      </c>
      <c r="AM984">
        <v>0</v>
      </c>
      <c r="AN984">
        <v>1</v>
      </c>
      <c r="AO984">
        <v>0</v>
      </c>
      <c r="AP984">
        <v>1</v>
      </c>
      <c r="AQ984">
        <v>2</v>
      </c>
      <c r="AR984">
        <v>3</v>
      </c>
      <c r="AS984">
        <v>4</v>
      </c>
      <c r="AT984">
        <v>5</v>
      </c>
      <c r="AU984">
        <v>6</v>
      </c>
      <c r="AV984">
        <v>0</v>
      </c>
      <c r="AW984">
        <v>1</v>
      </c>
      <c r="AX984">
        <v>2</v>
      </c>
      <c r="AY984">
        <v>3</v>
      </c>
      <c r="AZ984">
        <v>4</v>
      </c>
      <c r="BA984" t="s">
        <v>52</v>
      </c>
      <c r="BB984" s="1">
        <v>41074</v>
      </c>
      <c r="BC984">
        <v>81572</v>
      </c>
      <c r="BD984" s="4">
        <f t="shared" si="45"/>
        <v>3</v>
      </c>
      <c r="BE984">
        <f t="shared" si="46"/>
        <v>0.91666666666666663</v>
      </c>
      <c r="BF984">
        <f t="shared" si="47"/>
        <v>2012</v>
      </c>
    </row>
    <row r="985" spans="1:58" x14ac:dyDescent="0.2">
      <c r="A985">
        <v>3</v>
      </c>
      <c r="B985">
        <v>40</v>
      </c>
      <c r="C985">
        <v>3625</v>
      </c>
      <c r="D985">
        <v>2200</v>
      </c>
      <c r="E985">
        <v>-2</v>
      </c>
      <c r="F985">
        <v>-2</v>
      </c>
      <c r="G985">
        <v>-2</v>
      </c>
      <c r="H985">
        <v>-1</v>
      </c>
      <c r="I985">
        <v>-1</v>
      </c>
      <c r="J985">
        <v>-1</v>
      </c>
      <c r="K985">
        <v>-1</v>
      </c>
      <c r="L985">
        <v>-1</v>
      </c>
      <c r="M985">
        <v>-1</v>
      </c>
      <c r="N985">
        <v>-1</v>
      </c>
      <c r="O985">
        <v>-1</v>
      </c>
      <c r="P985">
        <v>-1</v>
      </c>
      <c r="Q985">
        <v>-1</v>
      </c>
      <c r="R985">
        <v>-1</v>
      </c>
      <c r="S985">
        <v>-1</v>
      </c>
      <c r="T985">
        <v>-1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1</v>
      </c>
      <c r="AL985">
        <v>0</v>
      </c>
      <c r="AM985">
        <v>0</v>
      </c>
      <c r="AN985">
        <v>0</v>
      </c>
      <c r="AO985">
        <v>1</v>
      </c>
      <c r="AP985">
        <v>0</v>
      </c>
      <c r="AQ985">
        <v>0</v>
      </c>
      <c r="AR985">
        <v>0</v>
      </c>
      <c r="AS985">
        <v>1</v>
      </c>
      <c r="AT985">
        <v>2</v>
      </c>
      <c r="AU985">
        <v>3</v>
      </c>
      <c r="AV985">
        <v>0</v>
      </c>
      <c r="AW985">
        <v>0</v>
      </c>
      <c r="AX985">
        <v>0</v>
      </c>
      <c r="AY985">
        <v>0</v>
      </c>
      <c r="AZ985">
        <v>0</v>
      </c>
      <c r="BA985" t="s">
        <v>52</v>
      </c>
      <c r="BB985" s="1">
        <v>41404</v>
      </c>
      <c r="BC985">
        <v>89923</v>
      </c>
      <c r="BD985" s="4">
        <f t="shared" si="45"/>
        <v>3</v>
      </c>
      <c r="BE985">
        <f t="shared" si="46"/>
        <v>-0.22916666666666666</v>
      </c>
      <c r="BF985">
        <f t="shared" si="47"/>
        <v>2013</v>
      </c>
    </row>
    <row r="986" spans="1:58" x14ac:dyDescent="0.2">
      <c r="A986">
        <v>3</v>
      </c>
      <c r="B986">
        <v>50</v>
      </c>
      <c r="C986">
        <v>3667</v>
      </c>
      <c r="D986">
        <v>7756</v>
      </c>
      <c r="E986">
        <v>-2</v>
      </c>
      <c r="F986">
        <v>-2</v>
      </c>
      <c r="G986">
        <v>-2</v>
      </c>
      <c r="H986">
        <v>-1</v>
      </c>
      <c r="I986">
        <v>-1</v>
      </c>
      <c r="J986">
        <v>-1</v>
      </c>
      <c r="K986">
        <v>0</v>
      </c>
      <c r="L986">
        <v>0</v>
      </c>
      <c r="M986">
        <v>1</v>
      </c>
      <c r="N986">
        <v>2</v>
      </c>
      <c r="O986">
        <v>1</v>
      </c>
      <c r="P986">
        <v>0</v>
      </c>
      <c r="Q986">
        <v>1</v>
      </c>
      <c r="R986">
        <v>2</v>
      </c>
      <c r="S986">
        <v>1</v>
      </c>
      <c r="T986">
        <v>2</v>
      </c>
      <c r="U986">
        <v>3</v>
      </c>
      <c r="V986">
        <v>1</v>
      </c>
      <c r="W986">
        <v>2</v>
      </c>
      <c r="X986">
        <v>3</v>
      </c>
      <c r="Y986">
        <v>1</v>
      </c>
      <c r="Z986">
        <v>2</v>
      </c>
      <c r="AA986">
        <v>2</v>
      </c>
      <c r="AB986">
        <v>2</v>
      </c>
      <c r="AC986">
        <v>0</v>
      </c>
      <c r="AD986">
        <v>1</v>
      </c>
      <c r="AE986">
        <v>2</v>
      </c>
      <c r="AF986">
        <v>3</v>
      </c>
      <c r="AG986">
        <v>4</v>
      </c>
      <c r="AH986">
        <v>2</v>
      </c>
      <c r="AI986">
        <v>3</v>
      </c>
      <c r="AJ986">
        <v>4</v>
      </c>
      <c r="AK986">
        <v>3</v>
      </c>
      <c r="AL986">
        <v>4</v>
      </c>
      <c r="AM986">
        <v>4</v>
      </c>
      <c r="AN986">
        <v>4</v>
      </c>
      <c r="AO986">
        <v>4</v>
      </c>
      <c r="AP986">
        <v>4</v>
      </c>
      <c r="AQ986">
        <v>5</v>
      </c>
      <c r="AR986">
        <v>6</v>
      </c>
      <c r="AS986">
        <v>7</v>
      </c>
      <c r="AT986">
        <v>8</v>
      </c>
      <c r="AU986">
        <v>9</v>
      </c>
      <c r="AV986">
        <v>10</v>
      </c>
      <c r="AW986">
        <v>11</v>
      </c>
      <c r="AX986">
        <v>12</v>
      </c>
      <c r="AY986">
        <v>12</v>
      </c>
      <c r="AZ986">
        <v>13</v>
      </c>
      <c r="BA986" t="s">
        <v>51</v>
      </c>
      <c r="BB986" s="1">
        <v>40442</v>
      </c>
      <c r="BC986">
        <v>57370</v>
      </c>
      <c r="BD986" s="4">
        <f t="shared" si="45"/>
        <v>2</v>
      </c>
      <c r="BE986">
        <f t="shared" si="46"/>
        <v>3.1666666666666665</v>
      </c>
      <c r="BF986">
        <f t="shared" si="47"/>
        <v>2010</v>
      </c>
    </row>
    <row r="987" spans="1:58" x14ac:dyDescent="0.2">
      <c r="A987">
        <v>3</v>
      </c>
      <c r="B987">
        <v>10</v>
      </c>
      <c r="C987">
        <v>3667</v>
      </c>
      <c r="D987">
        <v>7626</v>
      </c>
      <c r="E987">
        <v>-1</v>
      </c>
      <c r="F987">
        <v>-1</v>
      </c>
      <c r="G987">
        <v>-1</v>
      </c>
      <c r="H987">
        <v>-1</v>
      </c>
      <c r="I987">
        <v>-1</v>
      </c>
      <c r="J987">
        <v>-1</v>
      </c>
      <c r="K987">
        <v>-1</v>
      </c>
      <c r="L987">
        <v>-1</v>
      </c>
      <c r="M987">
        <v>-1</v>
      </c>
      <c r="N987">
        <v>-1</v>
      </c>
      <c r="O987">
        <v>-1</v>
      </c>
      <c r="P987">
        <v>-1</v>
      </c>
      <c r="Q987">
        <v>-1</v>
      </c>
      <c r="R987">
        <v>-1</v>
      </c>
      <c r="S987">
        <v>-1</v>
      </c>
      <c r="T987">
        <v>-1</v>
      </c>
      <c r="U987">
        <v>-1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1</v>
      </c>
      <c r="AC987">
        <v>0</v>
      </c>
      <c r="AD987">
        <v>0</v>
      </c>
      <c r="AE987">
        <v>1</v>
      </c>
      <c r="AF987">
        <v>2</v>
      </c>
      <c r="AG987">
        <v>3</v>
      </c>
      <c r="AH987">
        <v>0</v>
      </c>
      <c r="AI987">
        <v>0</v>
      </c>
      <c r="AJ987">
        <v>0</v>
      </c>
      <c r="AK987">
        <v>0</v>
      </c>
      <c r="AL987">
        <v>1</v>
      </c>
      <c r="AM987">
        <v>1</v>
      </c>
      <c r="AN987">
        <v>2</v>
      </c>
      <c r="AO987">
        <v>2</v>
      </c>
      <c r="AP987">
        <v>2</v>
      </c>
      <c r="AQ987">
        <v>-2</v>
      </c>
      <c r="AR987">
        <v>-1</v>
      </c>
      <c r="AS987">
        <v>0</v>
      </c>
      <c r="AT987">
        <v>0</v>
      </c>
      <c r="AU987">
        <v>1</v>
      </c>
      <c r="AV987">
        <v>1</v>
      </c>
      <c r="AW987">
        <v>0</v>
      </c>
      <c r="AX987">
        <v>0</v>
      </c>
      <c r="AY987">
        <v>1</v>
      </c>
      <c r="AZ987">
        <v>0</v>
      </c>
      <c r="BA987" t="s">
        <v>52</v>
      </c>
      <c r="BB987" s="1">
        <v>42306</v>
      </c>
      <c r="BC987">
        <v>85726</v>
      </c>
      <c r="BD987" s="4">
        <f t="shared" si="45"/>
        <v>3</v>
      </c>
      <c r="BE987">
        <f t="shared" si="46"/>
        <v>-4.1666666666666664E-2</v>
      </c>
      <c r="BF987">
        <f t="shared" si="47"/>
        <v>2015</v>
      </c>
    </row>
    <row r="988" spans="1:58" x14ac:dyDescent="0.2">
      <c r="A988">
        <v>3</v>
      </c>
      <c r="B988">
        <v>20</v>
      </c>
      <c r="C988">
        <v>3625</v>
      </c>
      <c r="D988">
        <v>18297</v>
      </c>
      <c r="E988">
        <v>-1</v>
      </c>
      <c r="F988">
        <v>0</v>
      </c>
      <c r="G988">
        <v>0</v>
      </c>
      <c r="H988">
        <v>0</v>
      </c>
      <c r="I988">
        <v>1</v>
      </c>
      <c r="J988">
        <v>2</v>
      </c>
      <c r="K988">
        <v>0</v>
      </c>
      <c r="L988">
        <v>1</v>
      </c>
      <c r="M988">
        <v>1</v>
      </c>
      <c r="N988">
        <v>2</v>
      </c>
      <c r="O988">
        <v>3</v>
      </c>
      <c r="P988">
        <v>4</v>
      </c>
      <c r="Q988">
        <v>0</v>
      </c>
      <c r="R988">
        <v>1</v>
      </c>
      <c r="S988">
        <v>2</v>
      </c>
      <c r="T988">
        <v>3</v>
      </c>
      <c r="U988">
        <v>4</v>
      </c>
      <c r="V988">
        <v>3</v>
      </c>
      <c r="W988">
        <v>4</v>
      </c>
      <c r="X988">
        <v>3</v>
      </c>
      <c r="Y988">
        <v>0</v>
      </c>
      <c r="Z988">
        <v>1</v>
      </c>
      <c r="AA988">
        <v>2</v>
      </c>
      <c r="AB988">
        <v>3</v>
      </c>
      <c r="AC988">
        <v>4</v>
      </c>
      <c r="AD988">
        <v>5</v>
      </c>
      <c r="AE988">
        <v>1</v>
      </c>
      <c r="AF988">
        <v>2</v>
      </c>
      <c r="AG988">
        <v>3</v>
      </c>
      <c r="AH988">
        <v>4</v>
      </c>
      <c r="AI988">
        <v>5</v>
      </c>
      <c r="AJ988">
        <v>5</v>
      </c>
      <c r="AK988">
        <v>6</v>
      </c>
      <c r="AL988">
        <v>5</v>
      </c>
      <c r="AM988">
        <v>5</v>
      </c>
      <c r="AN988">
        <v>6</v>
      </c>
      <c r="AO988">
        <v>6</v>
      </c>
      <c r="AP988">
        <v>5</v>
      </c>
      <c r="AQ988">
        <v>5</v>
      </c>
      <c r="AR988">
        <v>6</v>
      </c>
      <c r="AS988">
        <v>6</v>
      </c>
      <c r="AT988">
        <v>7</v>
      </c>
      <c r="AU988">
        <v>8</v>
      </c>
      <c r="AV988">
        <v>9</v>
      </c>
      <c r="AW988">
        <v>10</v>
      </c>
      <c r="AX988">
        <v>11</v>
      </c>
      <c r="AY988">
        <v>12</v>
      </c>
      <c r="AZ988">
        <v>13</v>
      </c>
      <c r="BA988" t="s">
        <v>51</v>
      </c>
      <c r="BB988" s="1">
        <v>40039</v>
      </c>
      <c r="BC988">
        <v>99573</v>
      </c>
      <c r="BD988" s="4">
        <f t="shared" si="45"/>
        <v>2</v>
      </c>
      <c r="BE988">
        <f t="shared" si="46"/>
        <v>3.9166666666666665</v>
      </c>
      <c r="BF988">
        <f t="shared" si="47"/>
        <v>2009</v>
      </c>
    </row>
    <row r="989" spans="1:58" x14ac:dyDescent="0.2">
      <c r="A989">
        <v>1</v>
      </c>
      <c r="B989">
        <v>30</v>
      </c>
      <c r="C989">
        <v>3667</v>
      </c>
      <c r="D989">
        <v>16448</v>
      </c>
      <c r="E989">
        <v>-1</v>
      </c>
      <c r="F989">
        <v>-1</v>
      </c>
      <c r="G989">
        <v>-1</v>
      </c>
      <c r="H989">
        <v>-1</v>
      </c>
      <c r="I989">
        <v>-1</v>
      </c>
      <c r="J989">
        <v>-1</v>
      </c>
      <c r="K989">
        <v>-1</v>
      </c>
      <c r="L989">
        <v>-1</v>
      </c>
      <c r="M989">
        <v>-1</v>
      </c>
      <c r="N989">
        <v>-1</v>
      </c>
      <c r="O989">
        <v>-1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1</v>
      </c>
      <c r="W989">
        <v>2</v>
      </c>
      <c r="X989">
        <v>3</v>
      </c>
      <c r="Y989">
        <v>2</v>
      </c>
      <c r="Z989">
        <v>3</v>
      </c>
      <c r="AA989">
        <v>2</v>
      </c>
      <c r="AB989">
        <v>3</v>
      </c>
      <c r="AC989">
        <v>4</v>
      </c>
      <c r="AD989">
        <v>3</v>
      </c>
      <c r="AE989">
        <v>2</v>
      </c>
      <c r="AF989">
        <v>3</v>
      </c>
      <c r="AG989">
        <v>4</v>
      </c>
      <c r="AH989">
        <v>0</v>
      </c>
      <c r="AI989">
        <v>1</v>
      </c>
      <c r="AJ989">
        <v>1</v>
      </c>
      <c r="AK989">
        <v>1</v>
      </c>
      <c r="AL989">
        <v>0</v>
      </c>
      <c r="AM989">
        <v>1</v>
      </c>
      <c r="AN989">
        <v>1</v>
      </c>
      <c r="AO989">
        <v>2</v>
      </c>
      <c r="AP989">
        <v>2</v>
      </c>
      <c r="AQ989">
        <v>0</v>
      </c>
      <c r="AR989">
        <v>1</v>
      </c>
      <c r="AS989">
        <v>0</v>
      </c>
      <c r="AT989">
        <v>0</v>
      </c>
      <c r="AU989">
        <v>0</v>
      </c>
      <c r="AV989">
        <v>0</v>
      </c>
      <c r="AW989">
        <v>-1</v>
      </c>
      <c r="AX989">
        <v>-1</v>
      </c>
      <c r="AY989">
        <v>-1</v>
      </c>
      <c r="AZ989">
        <v>0</v>
      </c>
      <c r="BA989" t="s">
        <v>52</v>
      </c>
      <c r="BB989" s="1">
        <v>40060</v>
      </c>
      <c r="BC989">
        <v>23747</v>
      </c>
      <c r="BD989" s="4">
        <f t="shared" si="45"/>
        <v>3</v>
      </c>
      <c r="BE989">
        <f t="shared" si="46"/>
        <v>0.58333333333333337</v>
      </c>
      <c r="BF989">
        <f t="shared" si="47"/>
        <v>2009</v>
      </c>
    </row>
    <row r="990" spans="1:58" x14ac:dyDescent="0.2">
      <c r="A990">
        <v>3</v>
      </c>
      <c r="B990">
        <v>40</v>
      </c>
      <c r="C990">
        <v>3667</v>
      </c>
      <c r="D990">
        <v>8456</v>
      </c>
      <c r="E990">
        <v>-1</v>
      </c>
      <c r="F990">
        <v>-1</v>
      </c>
      <c r="G990">
        <v>-1</v>
      </c>
      <c r="H990">
        <v>-1</v>
      </c>
      <c r="I990">
        <v>-1</v>
      </c>
      <c r="J990">
        <v>-1</v>
      </c>
      <c r="K990">
        <v>-1</v>
      </c>
      <c r="L990">
        <v>-1</v>
      </c>
      <c r="M990">
        <v>0</v>
      </c>
      <c r="N990">
        <v>-1</v>
      </c>
      <c r="O990">
        <v>0</v>
      </c>
      <c r="P990">
        <v>1</v>
      </c>
      <c r="Q990">
        <v>2</v>
      </c>
      <c r="R990">
        <v>3</v>
      </c>
      <c r="S990">
        <v>0</v>
      </c>
      <c r="T990">
        <v>1</v>
      </c>
      <c r="U990">
        <v>2</v>
      </c>
      <c r="V990">
        <v>3</v>
      </c>
      <c r="W990">
        <v>4</v>
      </c>
      <c r="X990">
        <v>5</v>
      </c>
      <c r="Y990">
        <v>6</v>
      </c>
      <c r="Z990">
        <v>3</v>
      </c>
      <c r="AA990">
        <v>4</v>
      </c>
      <c r="AB990">
        <v>5</v>
      </c>
      <c r="AC990">
        <v>6</v>
      </c>
      <c r="AD990">
        <v>7</v>
      </c>
      <c r="AE990">
        <v>8</v>
      </c>
      <c r="AF990">
        <v>9</v>
      </c>
      <c r="AG990">
        <v>10</v>
      </c>
      <c r="AH990">
        <v>11</v>
      </c>
      <c r="AI990">
        <v>12</v>
      </c>
      <c r="AJ990">
        <v>13</v>
      </c>
      <c r="AK990">
        <v>14</v>
      </c>
      <c r="AL990">
        <v>15</v>
      </c>
      <c r="AM990">
        <v>16</v>
      </c>
      <c r="AN990">
        <v>17</v>
      </c>
      <c r="AO990">
        <v>18</v>
      </c>
      <c r="AP990">
        <v>19</v>
      </c>
      <c r="AQ990">
        <v>20</v>
      </c>
      <c r="AR990">
        <v>21</v>
      </c>
      <c r="AS990">
        <v>22</v>
      </c>
      <c r="AT990">
        <v>23</v>
      </c>
      <c r="AU990">
        <v>24</v>
      </c>
      <c r="AV990">
        <v>25</v>
      </c>
      <c r="AW990">
        <v>26</v>
      </c>
      <c r="AX990">
        <v>27</v>
      </c>
      <c r="AY990">
        <v>28</v>
      </c>
      <c r="AZ990">
        <v>29</v>
      </c>
      <c r="BA990" t="s">
        <v>51</v>
      </c>
      <c r="BB990" s="1">
        <v>40203</v>
      </c>
      <c r="BC990">
        <v>52156</v>
      </c>
      <c r="BD990" s="4">
        <f t="shared" si="45"/>
        <v>2</v>
      </c>
      <c r="BE990">
        <f t="shared" si="46"/>
        <v>9.375</v>
      </c>
      <c r="BF990">
        <f t="shared" si="47"/>
        <v>2010</v>
      </c>
    </row>
    <row r="991" spans="1:58" x14ac:dyDescent="0.2">
      <c r="A991">
        <v>1</v>
      </c>
      <c r="B991">
        <v>50</v>
      </c>
      <c r="C991">
        <v>3638</v>
      </c>
      <c r="D991">
        <v>5072</v>
      </c>
      <c r="E991">
        <v>-1</v>
      </c>
      <c r="F991">
        <v>-1</v>
      </c>
      <c r="G991">
        <v>-1</v>
      </c>
      <c r="H991">
        <v>-1</v>
      </c>
      <c r="I991">
        <v>0</v>
      </c>
      <c r="J991">
        <v>1</v>
      </c>
      <c r="K991">
        <v>2</v>
      </c>
      <c r="L991">
        <v>3</v>
      </c>
      <c r="M991">
        <v>1</v>
      </c>
      <c r="N991">
        <v>2</v>
      </c>
      <c r="O991">
        <v>3</v>
      </c>
      <c r="P991">
        <v>4</v>
      </c>
      <c r="Q991">
        <v>5</v>
      </c>
      <c r="R991">
        <v>6</v>
      </c>
      <c r="S991">
        <v>7</v>
      </c>
      <c r="T991">
        <v>8</v>
      </c>
      <c r="U991">
        <v>9</v>
      </c>
      <c r="V991">
        <v>10</v>
      </c>
      <c r="W991">
        <v>11</v>
      </c>
      <c r="X991">
        <v>12</v>
      </c>
      <c r="Y991">
        <v>13</v>
      </c>
      <c r="Z991">
        <v>14</v>
      </c>
      <c r="AA991">
        <v>15</v>
      </c>
      <c r="AB991">
        <v>16</v>
      </c>
      <c r="AC991">
        <v>17</v>
      </c>
      <c r="AD991">
        <v>18</v>
      </c>
      <c r="AE991">
        <v>19</v>
      </c>
      <c r="AF991">
        <v>20</v>
      </c>
      <c r="AG991">
        <v>21</v>
      </c>
      <c r="AH991">
        <v>22</v>
      </c>
      <c r="AI991">
        <v>23</v>
      </c>
      <c r="AJ991">
        <v>24</v>
      </c>
      <c r="AK991">
        <v>25</v>
      </c>
      <c r="AL991">
        <v>26</v>
      </c>
      <c r="AM991">
        <v>27</v>
      </c>
      <c r="AN991">
        <v>28</v>
      </c>
      <c r="AO991">
        <v>29</v>
      </c>
      <c r="AP991">
        <v>30</v>
      </c>
      <c r="AQ991">
        <v>31</v>
      </c>
      <c r="AR991">
        <v>32</v>
      </c>
      <c r="AS991">
        <v>33</v>
      </c>
      <c r="AT991">
        <v>34</v>
      </c>
      <c r="AU991">
        <v>35</v>
      </c>
      <c r="AV991">
        <v>36</v>
      </c>
      <c r="AW991">
        <v>37</v>
      </c>
      <c r="AX991">
        <v>38</v>
      </c>
      <c r="AY991">
        <v>39</v>
      </c>
      <c r="AZ991">
        <v>40</v>
      </c>
      <c r="BA991" t="s">
        <v>52</v>
      </c>
      <c r="BB991" s="1">
        <v>42032</v>
      </c>
      <c r="BC991">
        <v>47840</v>
      </c>
      <c r="BD991" s="4">
        <f t="shared" si="45"/>
        <v>3</v>
      </c>
      <c r="BE991">
        <f t="shared" si="46"/>
        <v>17.125</v>
      </c>
      <c r="BF991">
        <f t="shared" si="47"/>
        <v>2015</v>
      </c>
    </row>
    <row r="992" spans="1:58" x14ac:dyDescent="0.2">
      <c r="A992">
        <v>4</v>
      </c>
      <c r="B992">
        <v>10</v>
      </c>
      <c r="C992">
        <v>3638</v>
      </c>
      <c r="D992">
        <v>18977</v>
      </c>
      <c r="E992">
        <v>-1</v>
      </c>
      <c r="F992">
        <v>-1</v>
      </c>
      <c r="G992">
        <v>-1</v>
      </c>
      <c r="H992">
        <v>-1</v>
      </c>
      <c r="I992">
        <v>-1</v>
      </c>
      <c r="J992">
        <v>-1</v>
      </c>
      <c r="K992">
        <v>-1</v>
      </c>
      <c r="L992">
        <v>-1</v>
      </c>
      <c r="M992">
        <v>-1</v>
      </c>
      <c r="N992">
        <v>0</v>
      </c>
      <c r="O992">
        <v>-1</v>
      </c>
      <c r="P992">
        <v>0</v>
      </c>
      <c r="Q992">
        <v>0</v>
      </c>
      <c r="R992">
        <v>1</v>
      </c>
      <c r="S992">
        <v>2</v>
      </c>
      <c r="T992">
        <v>3</v>
      </c>
      <c r="U992">
        <v>4</v>
      </c>
      <c r="V992">
        <v>5</v>
      </c>
      <c r="W992">
        <v>3</v>
      </c>
      <c r="X992">
        <v>0</v>
      </c>
      <c r="Y992">
        <v>0</v>
      </c>
      <c r="Z992">
        <v>0</v>
      </c>
      <c r="AA992">
        <v>0</v>
      </c>
      <c r="AB992">
        <v>1</v>
      </c>
      <c r="AC992">
        <v>0</v>
      </c>
      <c r="AD992">
        <v>1</v>
      </c>
      <c r="AE992">
        <v>0</v>
      </c>
      <c r="AF992">
        <v>0</v>
      </c>
      <c r="AG992">
        <v>1</v>
      </c>
      <c r="AH992">
        <v>0</v>
      </c>
      <c r="AI992">
        <v>1</v>
      </c>
      <c r="AJ992">
        <v>0</v>
      </c>
      <c r="AK992">
        <v>1</v>
      </c>
      <c r="AL992">
        <v>2</v>
      </c>
      <c r="AM992">
        <v>0</v>
      </c>
      <c r="AN992">
        <v>1</v>
      </c>
      <c r="AO992">
        <v>2</v>
      </c>
      <c r="AP992">
        <v>3</v>
      </c>
      <c r="AQ992">
        <v>3</v>
      </c>
      <c r="AR992">
        <v>4</v>
      </c>
      <c r="AS992">
        <v>4</v>
      </c>
      <c r="AT992">
        <v>4</v>
      </c>
      <c r="AU992">
        <v>4</v>
      </c>
      <c r="AV992">
        <v>5</v>
      </c>
      <c r="AW992">
        <v>5</v>
      </c>
      <c r="AX992">
        <v>6</v>
      </c>
      <c r="AY992">
        <v>0</v>
      </c>
      <c r="AZ992">
        <v>1</v>
      </c>
      <c r="BA992" t="s">
        <v>52</v>
      </c>
      <c r="BB992" s="1">
        <v>40509</v>
      </c>
      <c r="BC992">
        <v>70085</v>
      </c>
      <c r="BD992" s="4">
        <f t="shared" si="45"/>
        <v>3</v>
      </c>
      <c r="BE992">
        <f t="shared" si="46"/>
        <v>1.1875</v>
      </c>
      <c r="BF992">
        <f t="shared" si="47"/>
        <v>2010</v>
      </c>
    </row>
    <row r="993" spans="1:58" x14ac:dyDescent="0.2">
      <c r="A993">
        <v>2</v>
      </c>
      <c r="B993">
        <v>20</v>
      </c>
      <c r="C993">
        <v>3667</v>
      </c>
      <c r="D993">
        <v>10685</v>
      </c>
      <c r="E993">
        <v>-1</v>
      </c>
      <c r="F993">
        <v>-1</v>
      </c>
      <c r="G993">
        <v>-1</v>
      </c>
      <c r="H993">
        <v>-1</v>
      </c>
      <c r="I993">
        <v>-1</v>
      </c>
      <c r="J993">
        <v>-1</v>
      </c>
      <c r="K993">
        <v>-1</v>
      </c>
      <c r="L993">
        <v>-1</v>
      </c>
      <c r="M993">
        <v>-1</v>
      </c>
      <c r="N993">
        <v>-1</v>
      </c>
      <c r="O993">
        <v>-1</v>
      </c>
      <c r="P993">
        <v>-1</v>
      </c>
      <c r="Q993">
        <v>-1</v>
      </c>
      <c r="R993">
        <v>-1</v>
      </c>
      <c r="S993">
        <v>0</v>
      </c>
      <c r="T993">
        <v>1</v>
      </c>
      <c r="U993">
        <v>1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1</v>
      </c>
      <c r="AL993">
        <v>1</v>
      </c>
      <c r="AM993">
        <v>1</v>
      </c>
      <c r="AN993">
        <v>2</v>
      </c>
      <c r="AO993">
        <v>2</v>
      </c>
      <c r="AP993">
        <v>0</v>
      </c>
      <c r="AQ993">
        <v>1</v>
      </c>
      <c r="AR993">
        <v>1</v>
      </c>
      <c r="AS993">
        <v>0</v>
      </c>
      <c r="AT993">
        <v>1</v>
      </c>
      <c r="AU993">
        <v>0</v>
      </c>
      <c r="AV993">
        <v>-1</v>
      </c>
      <c r="AW993">
        <v>-1</v>
      </c>
      <c r="AX993">
        <v>-1</v>
      </c>
      <c r="AY993">
        <v>-1</v>
      </c>
      <c r="AZ993">
        <v>-1</v>
      </c>
      <c r="BA993" t="s">
        <v>52</v>
      </c>
      <c r="BB993" s="1">
        <v>40818</v>
      </c>
      <c r="BC993">
        <v>23829</v>
      </c>
      <c r="BD993" s="4">
        <f t="shared" si="45"/>
        <v>3</v>
      </c>
      <c r="BE993">
        <f t="shared" si="46"/>
        <v>-0.14583333333333334</v>
      </c>
      <c r="BF993">
        <f t="shared" si="47"/>
        <v>2011</v>
      </c>
    </row>
    <row r="994" spans="1:58" x14ac:dyDescent="0.2">
      <c r="A994">
        <v>3</v>
      </c>
      <c r="B994">
        <v>30</v>
      </c>
      <c r="C994">
        <v>3667</v>
      </c>
      <c r="D994">
        <v>15036</v>
      </c>
      <c r="E994">
        <v>-1</v>
      </c>
      <c r="F994">
        <v>-1</v>
      </c>
      <c r="G994">
        <v>-1</v>
      </c>
      <c r="H994">
        <v>-1</v>
      </c>
      <c r="I994">
        <v>-1</v>
      </c>
      <c r="J994">
        <v>-1</v>
      </c>
      <c r="K994">
        <v>-1</v>
      </c>
      <c r="L994">
        <v>-1</v>
      </c>
      <c r="M994">
        <v>-1</v>
      </c>
      <c r="N994">
        <v>-1</v>
      </c>
      <c r="O994">
        <v>-1</v>
      </c>
      <c r="P994">
        <v>-1</v>
      </c>
      <c r="Q994">
        <v>-1</v>
      </c>
      <c r="R994">
        <v>-1</v>
      </c>
      <c r="S994">
        <v>-1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 t="s">
        <v>52</v>
      </c>
      <c r="BB994" s="1">
        <v>40635</v>
      </c>
      <c r="BC994">
        <v>92228</v>
      </c>
      <c r="BD994" s="4">
        <f t="shared" si="45"/>
        <v>3</v>
      </c>
      <c r="BE994">
        <f t="shared" si="46"/>
        <v>-0.3125</v>
      </c>
      <c r="BF994">
        <f t="shared" si="47"/>
        <v>2011</v>
      </c>
    </row>
    <row r="995" spans="1:58" x14ac:dyDescent="0.2">
      <c r="A995">
        <v>2</v>
      </c>
      <c r="B995">
        <v>40</v>
      </c>
      <c r="C995">
        <v>3625</v>
      </c>
      <c r="D995">
        <v>6005</v>
      </c>
      <c r="E995">
        <v>-2</v>
      </c>
      <c r="F995">
        <v>-2</v>
      </c>
      <c r="G995">
        <v>-2</v>
      </c>
      <c r="H995">
        <v>-2</v>
      </c>
      <c r="I995">
        <v>-2</v>
      </c>
      <c r="J995">
        <v>-2</v>
      </c>
      <c r="K995">
        <v>-2</v>
      </c>
      <c r="L995">
        <v>-2</v>
      </c>
      <c r="M995">
        <v>-1</v>
      </c>
      <c r="N995">
        <v>-1</v>
      </c>
      <c r="O995">
        <v>-1</v>
      </c>
      <c r="P995">
        <v>-1</v>
      </c>
      <c r="Q995">
        <v>-1</v>
      </c>
      <c r="R995">
        <v>-1</v>
      </c>
      <c r="S995">
        <v>-1</v>
      </c>
      <c r="T995">
        <v>-1</v>
      </c>
      <c r="U995">
        <v>-1</v>
      </c>
      <c r="V995">
        <v>-1</v>
      </c>
      <c r="W995">
        <v>-1</v>
      </c>
      <c r="X995">
        <v>-1</v>
      </c>
      <c r="Y995">
        <v>-1</v>
      </c>
      <c r="Z995">
        <v>-1</v>
      </c>
      <c r="AA995">
        <v>-1</v>
      </c>
      <c r="AB995">
        <v>-1</v>
      </c>
      <c r="AC995">
        <v>-1</v>
      </c>
      <c r="AD995">
        <v>-1</v>
      </c>
      <c r="AE995">
        <v>-1</v>
      </c>
      <c r="AF995">
        <v>-1</v>
      </c>
      <c r="AG995">
        <v>-1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1</v>
      </c>
      <c r="AU995">
        <v>0</v>
      </c>
      <c r="AV995">
        <v>1</v>
      </c>
      <c r="AW995">
        <v>0</v>
      </c>
      <c r="AX995">
        <v>1</v>
      </c>
      <c r="AY995">
        <v>0</v>
      </c>
      <c r="AZ995">
        <v>1</v>
      </c>
      <c r="BA995" t="s">
        <v>52</v>
      </c>
      <c r="BB995" s="1">
        <v>41589</v>
      </c>
      <c r="BC995">
        <v>74391</v>
      </c>
      <c r="BD995" s="4">
        <f t="shared" si="45"/>
        <v>3</v>
      </c>
      <c r="BE995">
        <f t="shared" si="46"/>
        <v>-0.6875</v>
      </c>
      <c r="BF995">
        <f t="shared" si="47"/>
        <v>2013</v>
      </c>
    </row>
    <row r="996" spans="1:58" x14ac:dyDescent="0.2">
      <c r="A996">
        <v>2</v>
      </c>
      <c r="B996">
        <v>50</v>
      </c>
      <c r="C996">
        <v>3638</v>
      </c>
      <c r="D996">
        <v>19995</v>
      </c>
      <c r="E996">
        <v>-1</v>
      </c>
      <c r="F996">
        <v>-1</v>
      </c>
      <c r="G996">
        <v>-1</v>
      </c>
      <c r="H996">
        <v>-1</v>
      </c>
      <c r="I996">
        <v>-1</v>
      </c>
      <c r="J996">
        <v>-1</v>
      </c>
      <c r="K996">
        <v>-1</v>
      </c>
      <c r="L996">
        <v>-1</v>
      </c>
      <c r="M996">
        <v>-1</v>
      </c>
      <c r="N996">
        <v>-1</v>
      </c>
      <c r="O996">
        <v>-1</v>
      </c>
      <c r="P996">
        <v>0</v>
      </c>
      <c r="Q996">
        <v>1</v>
      </c>
      <c r="R996">
        <v>2</v>
      </c>
      <c r="S996">
        <v>3</v>
      </c>
      <c r="T996">
        <v>4</v>
      </c>
      <c r="U996">
        <v>5</v>
      </c>
      <c r="V996">
        <v>6</v>
      </c>
      <c r="W996">
        <v>7</v>
      </c>
      <c r="X996">
        <v>8</v>
      </c>
      <c r="Y996">
        <v>9</v>
      </c>
      <c r="Z996">
        <v>10</v>
      </c>
      <c r="AA996">
        <v>11</v>
      </c>
      <c r="AB996">
        <v>12</v>
      </c>
      <c r="AC996">
        <v>13</v>
      </c>
      <c r="AD996">
        <v>14</v>
      </c>
      <c r="AE996">
        <v>15</v>
      </c>
      <c r="AF996">
        <v>16</v>
      </c>
      <c r="AG996">
        <v>17</v>
      </c>
      <c r="AH996">
        <v>18</v>
      </c>
      <c r="AI996">
        <v>19</v>
      </c>
      <c r="AJ996">
        <v>20</v>
      </c>
      <c r="AK996">
        <v>21</v>
      </c>
      <c r="AL996">
        <v>22</v>
      </c>
      <c r="AM996">
        <v>23</v>
      </c>
      <c r="AN996">
        <v>24</v>
      </c>
      <c r="AO996">
        <v>25</v>
      </c>
      <c r="AP996">
        <v>26</v>
      </c>
      <c r="AQ996">
        <v>27</v>
      </c>
      <c r="AR996">
        <v>28</v>
      </c>
      <c r="AS996">
        <v>29</v>
      </c>
      <c r="AT996">
        <v>30</v>
      </c>
      <c r="AU996">
        <v>31</v>
      </c>
      <c r="AV996">
        <v>32</v>
      </c>
      <c r="AW996">
        <v>33</v>
      </c>
      <c r="AX996">
        <v>34</v>
      </c>
      <c r="AY996">
        <v>35</v>
      </c>
      <c r="AZ996">
        <v>36</v>
      </c>
      <c r="BA996" t="s">
        <v>51</v>
      </c>
      <c r="BB996" s="1">
        <v>41375</v>
      </c>
      <c r="BC996">
        <v>28519</v>
      </c>
      <c r="BD996" s="4">
        <f t="shared" si="45"/>
        <v>2</v>
      </c>
      <c r="BE996">
        <f t="shared" si="46"/>
        <v>13.645833333333334</v>
      </c>
      <c r="BF996">
        <f t="shared" si="47"/>
        <v>2013</v>
      </c>
    </row>
    <row r="997" spans="1:58" x14ac:dyDescent="0.2">
      <c r="A997">
        <v>4</v>
      </c>
      <c r="B997">
        <v>10</v>
      </c>
      <c r="C997">
        <v>2901</v>
      </c>
      <c r="D997">
        <v>15643</v>
      </c>
      <c r="E997">
        <v>-1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</v>
      </c>
      <c r="M997">
        <v>0</v>
      </c>
      <c r="N997">
        <v>1</v>
      </c>
      <c r="O997">
        <v>0</v>
      </c>
      <c r="P997">
        <v>0</v>
      </c>
      <c r="Q997">
        <v>1</v>
      </c>
      <c r="R997">
        <v>1</v>
      </c>
      <c r="S997">
        <v>0</v>
      </c>
      <c r="T997">
        <v>1</v>
      </c>
      <c r="U997">
        <v>1</v>
      </c>
      <c r="V997">
        <v>1</v>
      </c>
      <c r="W997">
        <v>2</v>
      </c>
      <c r="X997">
        <v>2</v>
      </c>
      <c r="Y997">
        <v>0</v>
      </c>
      <c r="Z997">
        <v>1</v>
      </c>
      <c r="AA997">
        <v>2</v>
      </c>
      <c r="AB997">
        <v>2</v>
      </c>
      <c r="AC997">
        <v>0</v>
      </c>
      <c r="AD997">
        <v>0</v>
      </c>
      <c r="AE997">
        <v>0</v>
      </c>
      <c r="AF997">
        <v>1</v>
      </c>
      <c r="AG997">
        <v>0</v>
      </c>
      <c r="AH997">
        <v>0</v>
      </c>
      <c r="AI997">
        <v>0</v>
      </c>
      <c r="AJ997">
        <v>1</v>
      </c>
      <c r="AK997">
        <v>0</v>
      </c>
      <c r="AL997">
        <v>0</v>
      </c>
      <c r="AM997">
        <v>0</v>
      </c>
      <c r="AN997">
        <v>1</v>
      </c>
      <c r="AO997">
        <v>0</v>
      </c>
      <c r="AP997">
        <v>0</v>
      </c>
      <c r="AQ997" t="s">
        <v>49</v>
      </c>
      <c r="AR997" t="s">
        <v>49</v>
      </c>
      <c r="AS997" t="s">
        <v>49</v>
      </c>
      <c r="AT997" t="s">
        <v>49</v>
      </c>
      <c r="AU997" t="s">
        <v>49</v>
      </c>
      <c r="AV997">
        <v>0</v>
      </c>
      <c r="AW997">
        <v>1</v>
      </c>
      <c r="AX997">
        <v>0</v>
      </c>
      <c r="AY997">
        <v>0</v>
      </c>
      <c r="AZ997">
        <v>0</v>
      </c>
      <c r="BA997" t="s">
        <v>52</v>
      </c>
      <c r="BB997" s="1">
        <v>41929</v>
      </c>
      <c r="BC997">
        <v>69021</v>
      </c>
      <c r="BD997" s="4">
        <f t="shared" si="45"/>
        <v>3</v>
      </c>
      <c r="BE997">
        <f t="shared" si="46"/>
        <v>0.44186046511627908</v>
      </c>
      <c r="BF997">
        <f t="shared" si="47"/>
        <v>2014</v>
      </c>
    </row>
    <row r="998" spans="1:58" x14ac:dyDescent="0.2">
      <c r="A998">
        <v>2</v>
      </c>
      <c r="B998">
        <v>20</v>
      </c>
      <c r="C998">
        <v>2927</v>
      </c>
      <c r="D998">
        <v>19112</v>
      </c>
      <c r="E998">
        <v>-1</v>
      </c>
      <c r="F998">
        <v>-1</v>
      </c>
      <c r="G998">
        <v>-1</v>
      </c>
      <c r="H998">
        <v>-1</v>
      </c>
      <c r="I998">
        <v>-1</v>
      </c>
      <c r="J998">
        <v>-2</v>
      </c>
      <c r="K998">
        <v>-1</v>
      </c>
      <c r="L998">
        <v>-1</v>
      </c>
      <c r="M998">
        <v>-2</v>
      </c>
      <c r="N998">
        <v>-1</v>
      </c>
      <c r="O998">
        <v>0</v>
      </c>
      <c r="P998">
        <v>-1</v>
      </c>
      <c r="Q998">
        <v>0</v>
      </c>
      <c r="R998">
        <v>1</v>
      </c>
      <c r="S998">
        <v>1</v>
      </c>
      <c r="T998">
        <v>0</v>
      </c>
      <c r="U998">
        <v>0</v>
      </c>
      <c r="V998">
        <v>1</v>
      </c>
      <c r="W998">
        <v>1</v>
      </c>
      <c r="X998">
        <v>2</v>
      </c>
      <c r="Y998">
        <v>3</v>
      </c>
      <c r="Z998">
        <v>0</v>
      </c>
      <c r="AA998">
        <v>0</v>
      </c>
      <c r="AB998">
        <v>1</v>
      </c>
      <c r="AC998">
        <v>0</v>
      </c>
      <c r="AD998">
        <v>1</v>
      </c>
      <c r="AE998">
        <v>0</v>
      </c>
      <c r="AF998">
        <v>1</v>
      </c>
      <c r="AG998">
        <v>2</v>
      </c>
      <c r="AH998">
        <v>3</v>
      </c>
      <c r="AI998">
        <v>4</v>
      </c>
      <c r="AJ998">
        <v>5</v>
      </c>
      <c r="AK998">
        <v>6</v>
      </c>
      <c r="AL998">
        <v>-1</v>
      </c>
      <c r="AM998">
        <v>-1</v>
      </c>
      <c r="AN998">
        <v>-1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1</v>
      </c>
      <c r="AU998">
        <v>0</v>
      </c>
      <c r="AV998">
        <v>1</v>
      </c>
      <c r="AW998">
        <v>1</v>
      </c>
      <c r="AX998">
        <v>1</v>
      </c>
      <c r="AY998">
        <v>1</v>
      </c>
      <c r="AZ998">
        <v>1</v>
      </c>
      <c r="BA998" t="s">
        <v>52</v>
      </c>
      <c r="BB998" s="1">
        <v>42083</v>
      </c>
      <c r="BC998">
        <v>85699</v>
      </c>
      <c r="BD998" s="4">
        <f t="shared" si="45"/>
        <v>3</v>
      </c>
      <c r="BE998">
        <f t="shared" si="46"/>
        <v>0.45833333333333331</v>
      </c>
      <c r="BF998">
        <f t="shared" si="47"/>
        <v>2015</v>
      </c>
    </row>
    <row r="999" spans="1:58" x14ac:dyDescent="0.2">
      <c r="A999">
        <v>1</v>
      </c>
      <c r="B999">
        <v>30</v>
      </c>
      <c r="C999">
        <v>2927</v>
      </c>
      <c r="D999">
        <v>9764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-1</v>
      </c>
      <c r="K999">
        <v>-1</v>
      </c>
      <c r="L999">
        <v>-1</v>
      </c>
      <c r="M999">
        <v>-1</v>
      </c>
      <c r="N999">
        <v>-1</v>
      </c>
      <c r="O999">
        <v>-1</v>
      </c>
      <c r="P999">
        <v>-1</v>
      </c>
      <c r="Q999">
        <v>-1</v>
      </c>
      <c r="R999">
        <v>-1</v>
      </c>
      <c r="S999">
        <v>-1</v>
      </c>
      <c r="T999">
        <v>-1</v>
      </c>
      <c r="U999">
        <v>-1</v>
      </c>
      <c r="V999">
        <v>-1</v>
      </c>
      <c r="W999">
        <v>-1</v>
      </c>
      <c r="X999">
        <v>-1</v>
      </c>
      <c r="Y999">
        <v>-1</v>
      </c>
      <c r="Z999">
        <v>-1</v>
      </c>
      <c r="AA999">
        <v>-1</v>
      </c>
      <c r="AB999">
        <v>-1</v>
      </c>
      <c r="AC999">
        <v>-1</v>
      </c>
      <c r="AD999">
        <v>-1</v>
      </c>
      <c r="AE999">
        <v>-1</v>
      </c>
      <c r="AF999">
        <v>-1</v>
      </c>
      <c r="AG999">
        <v>-1</v>
      </c>
      <c r="AH999">
        <v>-1</v>
      </c>
      <c r="AI999">
        <v>-1</v>
      </c>
      <c r="AJ999" t="s">
        <v>49</v>
      </c>
      <c r="AK999" t="s">
        <v>49</v>
      </c>
      <c r="AL999" t="s">
        <v>49</v>
      </c>
      <c r="AM999" t="s">
        <v>49</v>
      </c>
      <c r="AN999" t="s">
        <v>49</v>
      </c>
      <c r="AO999" t="s">
        <v>49</v>
      </c>
      <c r="AP999" t="s">
        <v>49</v>
      </c>
      <c r="AQ999" t="s">
        <v>49</v>
      </c>
      <c r="AR999" t="s">
        <v>49</v>
      </c>
      <c r="AS999" t="s">
        <v>49</v>
      </c>
      <c r="AT999" t="s">
        <v>49</v>
      </c>
      <c r="AU999" t="s">
        <v>49</v>
      </c>
      <c r="AV999" t="s">
        <v>49</v>
      </c>
      <c r="AW999">
        <v>-1</v>
      </c>
      <c r="AX999">
        <v>-1</v>
      </c>
      <c r="AY999">
        <v>-1</v>
      </c>
      <c r="AZ999">
        <v>-1</v>
      </c>
      <c r="BA999" t="s">
        <v>52</v>
      </c>
      <c r="BB999" s="1">
        <v>41203</v>
      </c>
      <c r="BC999">
        <v>98525</v>
      </c>
      <c r="BD999" s="4">
        <f t="shared" si="45"/>
        <v>3</v>
      </c>
      <c r="BE999">
        <f t="shared" si="46"/>
        <v>-0.8571428571428571</v>
      </c>
      <c r="BF999">
        <f t="shared" si="47"/>
        <v>2012</v>
      </c>
    </row>
    <row r="1000" spans="1:58" x14ac:dyDescent="0.2">
      <c r="A1000">
        <v>2</v>
      </c>
      <c r="B1000">
        <v>40</v>
      </c>
      <c r="C1000">
        <v>2901</v>
      </c>
      <c r="D1000">
        <v>7137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-1</v>
      </c>
      <c r="AS1000">
        <v>-2</v>
      </c>
      <c r="AT1000">
        <v>-3</v>
      </c>
      <c r="AU1000" t="s">
        <v>49</v>
      </c>
      <c r="AV1000" t="s">
        <v>49</v>
      </c>
      <c r="AW1000" t="s">
        <v>49</v>
      </c>
      <c r="AX1000" t="s">
        <v>49</v>
      </c>
      <c r="AY1000" t="s">
        <v>49</v>
      </c>
      <c r="AZ1000">
        <v>0</v>
      </c>
      <c r="BA1000" t="s">
        <v>52</v>
      </c>
      <c r="BB1000" s="1">
        <v>40789</v>
      </c>
      <c r="BC1000">
        <v>98020</v>
      </c>
      <c r="BD1000" s="4">
        <f t="shared" si="45"/>
        <v>3</v>
      </c>
      <c r="BE1000">
        <f t="shared" si="46"/>
        <v>-0.13953488372093023</v>
      </c>
      <c r="BF1000">
        <f t="shared" si="47"/>
        <v>2011</v>
      </c>
    </row>
    <row r="1001" spans="1:58" x14ac:dyDescent="0.2">
      <c r="A1001">
        <v>3</v>
      </c>
      <c r="B1001">
        <v>50</v>
      </c>
      <c r="C1001">
        <v>2930</v>
      </c>
      <c r="D1001">
        <v>7172</v>
      </c>
      <c r="E1001">
        <v>0</v>
      </c>
      <c r="F1001">
        <v>1</v>
      </c>
      <c r="G1001">
        <v>2</v>
      </c>
      <c r="H1001">
        <v>0</v>
      </c>
      <c r="I1001">
        <v>0</v>
      </c>
      <c r="J1001">
        <v>0</v>
      </c>
      <c r="K1001">
        <v>0</v>
      </c>
      <c r="L1001">
        <v>1</v>
      </c>
      <c r="M1001">
        <v>2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2</v>
      </c>
      <c r="T1001">
        <v>3</v>
      </c>
      <c r="U1001">
        <v>4</v>
      </c>
      <c r="V1001">
        <v>5</v>
      </c>
      <c r="W1001">
        <v>6</v>
      </c>
      <c r="X1001">
        <v>7</v>
      </c>
      <c r="Y1001">
        <v>8</v>
      </c>
      <c r="Z1001">
        <v>9</v>
      </c>
      <c r="AA1001">
        <v>8</v>
      </c>
      <c r="AB1001">
        <v>8</v>
      </c>
      <c r="AC1001">
        <v>7</v>
      </c>
      <c r="AD1001">
        <v>6</v>
      </c>
      <c r="AE1001">
        <v>6</v>
      </c>
      <c r="AF1001">
        <v>5</v>
      </c>
      <c r="AG1001">
        <v>4</v>
      </c>
      <c r="AH1001">
        <v>4</v>
      </c>
      <c r="AI1001">
        <v>4</v>
      </c>
      <c r="AJ1001">
        <v>3</v>
      </c>
      <c r="AK1001">
        <v>3</v>
      </c>
      <c r="AL1001">
        <v>2</v>
      </c>
      <c r="AM1001">
        <v>1</v>
      </c>
      <c r="AN1001">
        <v>1</v>
      </c>
      <c r="AO1001">
        <v>2</v>
      </c>
      <c r="AP1001">
        <v>3</v>
      </c>
      <c r="AQ1001">
        <v>4</v>
      </c>
      <c r="AR1001">
        <v>4</v>
      </c>
      <c r="AS1001">
        <v>3</v>
      </c>
      <c r="AT1001">
        <v>4</v>
      </c>
      <c r="AU1001">
        <v>4</v>
      </c>
      <c r="AV1001">
        <v>4</v>
      </c>
      <c r="AW1001">
        <v>5</v>
      </c>
      <c r="AX1001">
        <v>6</v>
      </c>
      <c r="AY1001">
        <v>5</v>
      </c>
      <c r="AZ1001">
        <v>5</v>
      </c>
      <c r="BA1001" t="s">
        <v>50</v>
      </c>
      <c r="BB1001" s="1">
        <v>41815</v>
      </c>
      <c r="BC1001">
        <v>55792</v>
      </c>
      <c r="BD1001" s="4">
        <f t="shared" si="45"/>
        <v>1</v>
      </c>
      <c r="BE1001">
        <f t="shared" si="46"/>
        <v>3.375</v>
      </c>
      <c r="BF1001">
        <f t="shared" si="47"/>
        <v>2014</v>
      </c>
    </row>
    <row r="1002" spans="1:58" x14ac:dyDescent="0.2">
      <c r="A1002">
        <v>2</v>
      </c>
      <c r="B1002">
        <v>10</v>
      </c>
      <c r="C1002">
        <v>2930</v>
      </c>
      <c r="D1002">
        <v>7022</v>
      </c>
      <c r="E1002">
        <v>0</v>
      </c>
      <c r="F1002">
        <v>1</v>
      </c>
      <c r="G1002">
        <v>2</v>
      </c>
      <c r="H1002">
        <v>3</v>
      </c>
      <c r="I1002">
        <v>4</v>
      </c>
      <c r="J1002">
        <v>5</v>
      </c>
      <c r="K1002">
        <v>6</v>
      </c>
      <c r="L1002">
        <v>7</v>
      </c>
      <c r="M1002">
        <v>8</v>
      </c>
      <c r="N1002">
        <v>9</v>
      </c>
      <c r="O1002">
        <v>10</v>
      </c>
      <c r="P1002">
        <v>11</v>
      </c>
      <c r="Q1002">
        <v>8</v>
      </c>
      <c r="R1002">
        <v>8</v>
      </c>
      <c r="S1002">
        <v>7</v>
      </c>
      <c r="T1002">
        <v>5</v>
      </c>
      <c r="U1002">
        <v>4</v>
      </c>
      <c r="V1002">
        <v>3</v>
      </c>
      <c r="W1002">
        <v>2</v>
      </c>
      <c r="X1002">
        <v>1</v>
      </c>
      <c r="Y1002">
        <v>0</v>
      </c>
      <c r="Z1002">
        <v>0</v>
      </c>
      <c r="AA1002">
        <v>0</v>
      </c>
      <c r="AB1002">
        <v>-3</v>
      </c>
      <c r="AC1002">
        <v>-3</v>
      </c>
      <c r="AD1002">
        <v>-2</v>
      </c>
      <c r="AE1002">
        <v>-2</v>
      </c>
      <c r="AF1002">
        <v>-1</v>
      </c>
      <c r="AG1002">
        <v>-1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1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 t="s">
        <v>51</v>
      </c>
      <c r="BB1002" s="1">
        <v>42127</v>
      </c>
      <c r="BC1002">
        <v>28162</v>
      </c>
      <c r="BD1002" s="4">
        <f t="shared" si="45"/>
        <v>2</v>
      </c>
      <c r="BE1002">
        <f t="shared" si="46"/>
        <v>1.9375</v>
      </c>
      <c r="BF1002">
        <f t="shared" si="47"/>
        <v>2015</v>
      </c>
    </row>
    <row r="1003" spans="1:58" x14ac:dyDescent="0.2">
      <c r="A1003">
        <v>1</v>
      </c>
      <c r="B1003">
        <v>20</v>
      </c>
      <c r="C1003">
        <v>2930</v>
      </c>
      <c r="D1003">
        <v>965</v>
      </c>
      <c r="E1003">
        <v>-4</v>
      </c>
      <c r="F1003">
        <v>-4</v>
      </c>
      <c r="G1003">
        <v>-4</v>
      </c>
      <c r="H1003">
        <v>-4</v>
      </c>
      <c r="I1003">
        <v>-4</v>
      </c>
      <c r="J1003">
        <v>-4</v>
      </c>
      <c r="K1003">
        <v>-4</v>
      </c>
      <c r="L1003">
        <v>-4</v>
      </c>
      <c r="M1003">
        <v>-4</v>
      </c>
      <c r="N1003">
        <v>-4</v>
      </c>
      <c r="O1003">
        <v>-4</v>
      </c>
      <c r="P1003">
        <v>-4</v>
      </c>
      <c r="Q1003">
        <v>-4</v>
      </c>
      <c r="R1003">
        <v>-4</v>
      </c>
      <c r="S1003">
        <v>-3</v>
      </c>
      <c r="T1003">
        <v>-3</v>
      </c>
      <c r="U1003">
        <v>-3</v>
      </c>
      <c r="V1003">
        <v>-3</v>
      </c>
      <c r="W1003">
        <v>-3</v>
      </c>
      <c r="X1003">
        <v>-3</v>
      </c>
      <c r="Y1003">
        <v>-3</v>
      </c>
      <c r="Z1003">
        <v>-3</v>
      </c>
      <c r="AA1003">
        <v>-2</v>
      </c>
      <c r="AB1003">
        <v>-2</v>
      </c>
      <c r="AC1003">
        <v>-1</v>
      </c>
      <c r="AD1003">
        <v>-1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1</v>
      </c>
      <c r="AO1003">
        <v>1</v>
      </c>
      <c r="AP1003">
        <v>1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 t="s">
        <v>52</v>
      </c>
      <c r="BB1003" s="1">
        <v>42170</v>
      </c>
      <c r="BC1003">
        <v>99189</v>
      </c>
      <c r="BD1003" s="4">
        <f t="shared" si="45"/>
        <v>3</v>
      </c>
      <c r="BE1003">
        <f t="shared" si="46"/>
        <v>-1.6875</v>
      </c>
      <c r="BF1003">
        <f t="shared" si="47"/>
        <v>2015</v>
      </c>
    </row>
    <row r="1004" spans="1:58" x14ac:dyDescent="0.2">
      <c r="A1004">
        <v>1</v>
      </c>
      <c r="B1004">
        <v>30</v>
      </c>
      <c r="C1004">
        <v>2930</v>
      </c>
      <c r="D1004">
        <v>10724</v>
      </c>
      <c r="E1004">
        <v>-1</v>
      </c>
      <c r="F1004">
        <v>-1</v>
      </c>
      <c r="G1004">
        <v>-1</v>
      </c>
      <c r="H1004">
        <v>-1</v>
      </c>
      <c r="I1004">
        <v>-1</v>
      </c>
      <c r="J1004">
        <v>-1</v>
      </c>
      <c r="K1004">
        <v>-1</v>
      </c>
      <c r="L1004">
        <v>-1</v>
      </c>
      <c r="M1004">
        <v>0</v>
      </c>
      <c r="N1004">
        <v>-1</v>
      </c>
      <c r="O1004">
        <v>0</v>
      </c>
      <c r="P1004">
        <v>0</v>
      </c>
      <c r="Q1004">
        <v>0</v>
      </c>
      <c r="R1004">
        <v>0</v>
      </c>
      <c r="S1004">
        <v>1</v>
      </c>
      <c r="T1004">
        <v>1</v>
      </c>
      <c r="U1004">
        <v>1</v>
      </c>
      <c r="V1004">
        <v>0</v>
      </c>
      <c r="W1004">
        <v>1</v>
      </c>
      <c r="X1004">
        <v>2</v>
      </c>
      <c r="Y1004">
        <v>2</v>
      </c>
      <c r="Z1004">
        <v>3</v>
      </c>
      <c r="AA1004">
        <v>1</v>
      </c>
      <c r="AB1004">
        <v>2</v>
      </c>
      <c r="AC1004">
        <v>2</v>
      </c>
      <c r="AD1004">
        <v>3</v>
      </c>
      <c r="AE1004">
        <v>4</v>
      </c>
      <c r="AF1004">
        <v>5</v>
      </c>
      <c r="AG1004">
        <v>4</v>
      </c>
      <c r="AH1004">
        <v>3</v>
      </c>
      <c r="AI1004">
        <v>4</v>
      </c>
      <c r="AJ1004">
        <v>2</v>
      </c>
      <c r="AK1004">
        <v>3</v>
      </c>
      <c r="AL1004">
        <v>4</v>
      </c>
      <c r="AM1004">
        <v>5</v>
      </c>
      <c r="AN1004">
        <v>6</v>
      </c>
      <c r="AO1004">
        <v>7</v>
      </c>
      <c r="AP1004">
        <v>5</v>
      </c>
      <c r="AQ1004">
        <v>6</v>
      </c>
      <c r="AR1004">
        <v>3</v>
      </c>
      <c r="AS1004">
        <v>4</v>
      </c>
      <c r="AT1004">
        <v>3</v>
      </c>
      <c r="AU1004">
        <v>4</v>
      </c>
      <c r="AV1004">
        <v>5</v>
      </c>
      <c r="AW1004">
        <v>4</v>
      </c>
      <c r="AX1004">
        <v>5</v>
      </c>
      <c r="AY1004">
        <v>6</v>
      </c>
      <c r="AZ1004">
        <v>7</v>
      </c>
      <c r="BA1004" t="s">
        <v>50</v>
      </c>
      <c r="BB1004" s="1">
        <v>41601</v>
      </c>
      <c r="BC1004">
        <v>45508</v>
      </c>
      <c r="BD1004" s="4">
        <f t="shared" si="45"/>
        <v>1</v>
      </c>
      <c r="BE1004">
        <f t="shared" si="46"/>
        <v>2.2708333333333335</v>
      </c>
      <c r="BF1004">
        <f t="shared" si="47"/>
        <v>2013</v>
      </c>
    </row>
    <row r="1005" spans="1:58" x14ac:dyDescent="0.2">
      <c r="A1005">
        <v>1</v>
      </c>
      <c r="B1005">
        <v>40</v>
      </c>
      <c r="C1005">
        <v>2901</v>
      </c>
      <c r="D1005">
        <v>19707</v>
      </c>
      <c r="E1005">
        <v>-1</v>
      </c>
      <c r="F1005">
        <v>-1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-1</v>
      </c>
      <c r="AD1005">
        <v>-1</v>
      </c>
      <c r="AE1005">
        <v>0</v>
      </c>
      <c r="AF1005">
        <v>-1</v>
      </c>
      <c r="AG1005">
        <v>0</v>
      </c>
      <c r="AH1005">
        <v>1</v>
      </c>
      <c r="AI1005">
        <v>0</v>
      </c>
      <c r="AJ1005">
        <v>-1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-1</v>
      </c>
      <c r="AQ1005">
        <v>-1</v>
      </c>
      <c r="AR1005">
        <v>-1</v>
      </c>
      <c r="AS1005">
        <v>0</v>
      </c>
      <c r="AT1005">
        <v>1</v>
      </c>
      <c r="AU1005">
        <v>1</v>
      </c>
      <c r="AV1005">
        <v>-2</v>
      </c>
      <c r="AW1005">
        <v>-2</v>
      </c>
      <c r="AX1005">
        <v>-1</v>
      </c>
      <c r="AY1005">
        <v>-1</v>
      </c>
      <c r="AZ1005">
        <v>-1</v>
      </c>
      <c r="BA1005" t="s">
        <v>52</v>
      </c>
      <c r="BB1005" s="1">
        <v>40554</v>
      </c>
      <c r="BC1005">
        <v>20001</v>
      </c>
      <c r="BD1005" s="4">
        <f t="shared" si="45"/>
        <v>3</v>
      </c>
      <c r="BE1005">
        <f t="shared" si="46"/>
        <v>-0.27083333333333331</v>
      </c>
      <c r="BF1005">
        <f t="shared" si="47"/>
        <v>2011</v>
      </c>
    </row>
    <row r="1006" spans="1:58" x14ac:dyDescent="0.2">
      <c r="A1006">
        <v>2</v>
      </c>
      <c r="B1006">
        <v>50</v>
      </c>
      <c r="C1006">
        <v>2927</v>
      </c>
      <c r="D1006">
        <v>19936</v>
      </c>
      <c r="E1006">
        <v>0</v>
      </c>
      <c r="F1006">
        <v>0</v>
      </c>
      <c r="G1006">
        <v>0</v>
      </c>
      <c r="H1006">
        <v>-1</v>
      </c>
      <c r="I1006">
        <v>-1</v>
      </c>
      <c r="J1006">
        <v>0</v>
      </c>
      <c r="K1006">
        <v>-1</v>
      </c>
      <c r="L1006">
        <v>-2</v>
      </c>
      <c r="M1006">
        <v>-1</v>
      </c>
      <c r="N1006">
        <v>-1</v>
      </c>
      <c r="O1006">
        <v>-1</v>
      </c>
      <c r="P1006">
        <v>-1</v>
      </c>
      <c r="Q1006">
        <v>-1</v>
      </c>
      <c r="R1006">
        <v>-1</v>
      </c>
      <c r="S1006">
        <v>0</v>
      </c>
      <c r="T1006">
        <v>0</v>
      </c>
      <c r="U1006">
        <v>0</v>
      </c>
      <c r="V1006">
        <v>-1</v>
      </c>
      <c r="W1006">
        <v>0</v>
      </c>
      <c r="X1006">
        <v>-1</v>
      </c>
      <c r="Y1006">
        <v>-1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-1</v>
      </c>
      <c r="AK1006">
        <v>-2</v>
      </c>
      <c r="AL1006">
        <v>-2</v>
      </c>
      <c r="AM1006">
        <v>-2</v>
      </c>
      <c r="AN1006">
        <v>-1</v>
      </c>
      <c r="AO1006">
        <v>-1</v>
      </c>
      <c r="AP1006">
        <v>0</v>
      </c>
      <c r="AQ1006">
        <v>0</v>
      </c>
      <c r="AR1006">
        <v>0</v>
      </c>
      <c r="AS1006">
        <v>0</v>
      </c>
      <c r="AT1006">
        <v>1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 t="s">
        <v>51</v>
      </c>
      <c r="BB1006" s="1">
        <v>41882</v>
      </c>
      <c r="BC1006">
        <v>98914</v>
      </c>
      <c r="BD1006" s="4">
        <f t="shared" si="45"/>
        <v>2</v>
      </c>
      <c r="BE1006">
        <f t="shared" si="46"/>
        <v>-0.45833333333333331</v>
      </c>
      <c r="BF1006">
        <f t="shared" si="47"/>
        <v>2014</v>
      </c>
    </row>
    <row r="1007" spans="1:58" x14ac:dyDescent="0.2">
      <c r="A1007">
        <v>2</v>
      </c>
      <c r="B1007">
        <v>10</v>
      </c>
      <c r="C1007">
        <v>2930</v>
      </c>
      <c r="D1007">
        <v>18809</v>
      </c>
      <c r="E1007">
        <v>-4</v>
      </c>
      <c r="F1007">
        <v>-3</v>
      </c>
      <c r="G1007">
        <v>-2</v>
      </c>
      <c r="H1007">
        <v>-1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1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1</v>
      </c>
      <c r="AY1007">
        <v>0</v>
      </c>
      <c r="AZ1007">
        <v>0</v>
      </c>
      <c r="BA1007" t="s">
        <v>52</v>
      </c>
      <c r="BB1007" s="1">
        <v>40182</v>
      </c>
      <c r="BC1007">
        <v>13473</v>
      </c>
      <c r="BD1007" s="4">
        <f t="shared" si="45"/>
        <v>3</v>
      </c>
      <c r="BE1007">
        <f t="shared" si="46"/>
        <v>-0.16666666666666666</v>
      </c>
      <c r="BF1007">
        <f t="shared" si="47"/>
        <v>2010</v>
      </c>
    </row>
    <row r="1008" spans="1:58" x14ac:dyDescent="0.2">
      <c r="A1008">
        <v>4</v>
      </c>
      <c r="B1008">
        <v>20</v>
      </c>
      <c r="C1008">
        <v>2927</v>
      </c>
      <c r="D1008">
        <v>12094</v>
      </c>
      <c r="E1008">
        <v>-1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 t="s">
        <v>51</v>
      </c>
      <c r="BB1008" s="1">
        <v>40149</v>
      </c>
      <c r="BC1008">
        <v>21411</v>
      </c>
      <c r="BD1008" s="4">
        <f t="shared" si="45"/>
        <v>2</v>
      </c>
      <c r="BE1008">
        <f t="shared" si="46"/>
        <v>-2.0833333333333332E-2</v>
      </c>
      <c r="BF1008">
        <f t="shared" si="47"/>
        <v>2009</v>
      </c>
    </row>
    <row r="1009" spans="1:58" x14ac:dyDescent="0.2">
      <c r="A1009">
        <v>1</v>
      </c>
      <c r="B1009">
        <v>30</v>
      </c>
      <c r="C1009">
        <v>2927</v>
      </c>
      <c r="D1009">
        <v>3464</v>
      </c>
      <c r="E1009">
        <v>-1</v>
      </c>
      <c r="F1009">
        <v>-1</v>
      </c>
      <c r="G1009">
        <v>-1</v>
      </c>
      <c r="H1009">
        <v>-1</v>
      </c>
      <c r="I1009">
        <v>-1</v>
      </c>
      <c r="J1009">
        <v>-1</v>
      </c>
      <c r="K1009">
        <v>-1</v>
      </c>
      <c r="L1009">
        <v>-1</v>
      </c>
      <c r="M1009">
        <v>-1</v>
      </c>
      <c r="N1009">
        <v>-1</v>
      </c>
      <c r="O1009">
        <v>-1</v>
      </c>
      <c r="P1009">
        <v>-1</v>
      </c>
      <c r="Q1009">
        <v>-1</v>
      </c>
      <c r="R1009">
        <v>-1</v>
      </c>
      <c r="S1009">
        <v>-1</v>
      </c>
      <c r="T1009">
        <v>-1</v>
      </c>
      <c r="U1009">
        <v>-1</v>
      </c>
      <c r="V1009">
        <v>-1</v>
      </c>
      <c r="W1009">
        <v>-1</v>
      </c>
      <c r="X1009">
        <v>-1</v>
      </c>
      <c r="Y1009">
        <v>-1</v>
      </c>
      <c r="Z1009">
        <v>-1</v>
      </c>
      <c r="AA1009">
        <v>-1</v>
      </c>
      <c r="AB1009">
        <v>-1</v>
      </c>
      <c r="AC1009">
        <v>-1</v>
      </c>
      <c r="AD1009">
        <v>-1</v>
      </c>
      <c r="AE1009">
        <v>-1</v>
      </c>
      <c r="AF1009">
        <v>-1</v>
      </c>
      <c r="AG1009">
        <v>-1</v>
      </c>
      <c r="AH1009">
        <v>-1</v>
      </c>
      <c r="AI1009">
        <v>-1</v>
      </c>
      <c r="AJ1009">
        <v>-1</v>
      </c>
      <c r="AK1009">
        <v>-1</v>
      </c>
      <c r="AL1009">
        <v>-1</v>
      </c>
      <c r="AM1009">
        <v>-1</v>
      </c>
      <c r="AN1009">
        <v>-1</v>
      </c>
      <c r="AO1009">
        <v>-1</v>
      </c>
      <c r="AP1009">
        <v>-1</v>
      </c>
      <c r="AQ1009">
        <v>-1</v>
      </c>
      <c r="AR1009">
        <v>-1</v>
      </c>
      <c r="AS1009">
        <v>-1</v>
      </c>
      <c r="AT1009">
        <v>-1</v>
      </c>
      <c r="AU1009">
        <v>-1</v>
      </c>
      <c r="AV1009">
        <v>-1</v>
      </c>
      <c r="AW1009">
        <v>-1</v>
      </c>
      <c r="AX1009">
        <v>-1</v>
      </c>
      <c r="AY1009">
        <v>-1</v>
      </c>
      <c r="AZ1009">
        <v>-1</v>
      </c>
      <c r="BA1009" t="s">
        <v>52</v>
      </c>
      <c r="BB1009" s="1">
        <v>40480</v>
      </c>
      <c r="BC1009">
        <v>45961</v>
      </c>
      <c r="BD1009" s="4">
        <f t="shared" si="45"/>
        <v>3</v>
      </c>
      <c r="BE1009">
        <f t="shared" si="46"/>
        <v>-1</v>
      </c>
      <c r="BF1009">
        <f t="shared" si="47"/>
        <v>2010</v>
      </c>
    </row>
    <row r="1010" spans="1:58" x14ac:dyDescent="0.2">
      <c r="A1010">
        <v>4</v>
      </c>
      <c r="B1010">
        <v>40</v>
      </c>
      <c r="C1010">
        <v>2927</v>
      </c>
      <c r="D1010">
        <v>9228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</v>
      </c>
      <c r="N1010">
        <v>0</v>
      </c>
      <c r="O1010">
        <v>1</v>
      </c>
      <c r="P1010">
        <v>0</v>
      </c>
      <c r="Q1010">
        <v>0</v>
      </c>
      <c r="R1010">
        <v>0</v>
      </c>
      <c r="S1010">
        <v>0</v>
      </c>
      <c r="T1010">
        <v>1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1</v>
      </c>
      <c r="AC1010">
        <v>1</v>
      </c>
      <c r="AD1010">
        <v>2</v>
      </c>
      <c r="AE1010">
        <v>1</v>
      </c>
      <c r="AF1010">
        <v>2</v>
      </c>
      <c r="AG1010">
        <v>1</v>
      </c>
      <c r="AH1010">
        <v>2</v>
      </c>
      <c r="AI1010">
        <v>2</v>
      </c>
      <c r="AJ1010">
        <v>2</v>
      </c>
      <c r="AK1010">
        <v>3</v>
      </c>
      <c r="AL1010">
        <v>4</v>
      </c>
      <c r="AM1010">
        <v>0</v>
      </c>
      <c r="AN1010">
        <v>1</v>
      </c>
      <c r="AO1010">
        <v>2</v>
      </c>
      <c r="AP1010">
        <v>1</v>
      </c>
      <c r="AQ1010">
        <v>2</v>
      </c>
      <c r="AR1010">
        <v>3</v>
      </c>
      <c r="AS1010">
        <v>1</v>
      </c>
      <c r="AT1010">
        <v>0</v>
      </c>
      <c r="AU1010">
        <v>1</v>
      </c>
      <c r="AV1010">
        <v>1</v>
      </c>
      <c r="AW1010">
        <v>0</v>
      </c>
      <c r="AX1010">
        <v>1</v>
      </c>
      <c r="AY1010">
        <v>2</v>
      </c>
      <c r="AZ1010">
        <v>3</v>
      </c>
      <c r="BA1010" t="s">
        <v>52</v>
      </c>
      <c r="BB1010" s="1">
        <v>42364</v>
      </c>
      <c r="BC1010">
        <v>23500</v>
      </c>
      <c r="BD1010" s="4">
        <f t="shared" si="45"/>
        <v>3</v>
      </c>
      <c r="BE1010">
        <f t="shared" si="46"/>
        <v>0.875</v>
      </c>
      <c r="BF1010">
        <f t="shared" si="47"/>
        <v>2015</v>
      </c>
    </row>
    <row r="1011" spans="1:58" x14ac:dyDescent="0.2">
      <c r="A1011">
        <v>3</v>
      </c>
      <c r="B1011">
        <v>50</v>
      </c>
      <c r="C1011">
        <v>2927</v>
      </c>
      <c r="D1011">
        <v>14064</v>
      </c>
      <c r="E1011">
        <v>-1</v>
      </c>
      <c r="F1011">
        <v>-4</v>
      </c>
      <c r="G1011">
        <v>-5</v>
      </c>
      <c r="H1011">
        <v>-6</v>
      </c>
      <c r="I1011">
        <v>-5</v>
      </c>
      <c r="J1011">
        <v>-9</v>
      </c>
      <c r="K1011">
        <v>-8</v>
      </c>
      <c r="L1011">
        <v>-7</v>
      </c>
      <c r="M1011">
        <v>-6</v>
      </c>
      <c r="N1011">
        <v>-5</v>
      </c>
      <c r="O1011">
        <v>-7</v>
      </c>
      <c r="P1011">
        <v>-6</v>
      </c>
      <c r="Q1011">
        <v>-5</v>
      </c>
      <c r="R1011">
        <v>-4</v>
      </c>
      <c r="S1011">
        <v>-3</v>
      </c>
      <c r="T1011">
        <v>-2</v>
      </c>
      <c r="U1011">
        <v>-6</v>
      </c>
      <c r="V1011">
        <v>-5</v>
      </c>
      <c r="W1011">
        <v>-8</v>
      </c>
      <c r="X1011">
        <v>-7</v>
      </c>
      <c r="Y1011">
        <v>-6</v>
      </c>
      <c r="Z1011">
        <v>-8</v>
      </c>
      <c r="AA1011">
        <v>-7</v>
      </c>
      <c r="AB1011">
        <v>-10</v>
      </c>
      <c r="AC1011">
        <v>-9</v>
      </c>
      <c r="AD1011">
        <v>-8</v>
      </c>
      <c r="AE1011">
        <v>-7</v>
      </c>
      <c r="AF1011">
        <v>-6</v>
      </c>
      <c r="AG1011">
        <v>-5</v>
      </c>
      <c r="AH1011">
        <v>-4</v>
      </c>
      <c r="AI1011">
        <v>-3</v>
      </c>
      <c r="AJ1011">
        <v>-6</v>
      </c>
      <c r="AK1011">
        <v>-5</v>
      </c>
      <c r="AL1011">
        <v>-4</v>
      </c>
      <c r="AM1011">
        <v>-3</v>
      </c>
      <c r="AN1011">
        <v>-2</v>
      </c>
      <c r="AO1011">
        <v>-5</v>
      </c>
      <c r="AP1011">
        <v>-4</v>
      </c>
      <c r="AQ1011">
        <v>-3</v>
      </c>
      <c r="AR1011">
        <v>-5</v>
      </c>
      <c r="AS1011">
        <v>-4</v>
      </c>
      <c r="AT1011">
        <v>-5</v>
      </c>
      <c r="AU1011">
        <v>-4</v>
      </c>
      <c r="AV1011">
        <v>-3</v>
      </c>
      <c r="AW1011">
        <v>-2</v>
      </c>
      <c r="AX1011">
        <v>-3</v>
      </c>
      <c r="AY1011">
        <v>-2</v>
      </c>
      <c r="AZ1011">
        <v>-4</v>
      </c>
      <c r="BA1011" t="s">
        <v>52</v>
      </c>
      <c r="BB1011" s="1">
        <v>40461</v>
      </c>
      <c r="BC1011">
        <v>31335</v>
      </c>
      <c r="BD1011" s="4">
        <f t="shared" si="45"/>
        <v>3</v>
      </c>
      <c r="BE1011">
        <f t="shared" si="46"/>
        <v>-5.125</v>
      </c>
      <c r="BF1011">
        <f t="shared" si="47"/>
        <v>2010</v>
      </c>
    </row>
    <row r="1012" spans="1:58" x14ac:dyDescent="0.2">
      <c r="A1012">
        <v>1</v>
      </c>
      <c r="B1012">
        <v>10</v>
      </c>
      <c r="C1012">
        <v>2927</v>
      </c>
      <c r="D1012">
        <v>13890</v>
      </c>
      <c r="E1012">
        <v>-1</v>
      </c>
      <c r="F1012">
        <v>-1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-1</v>
      </c>
      <c r="AW1012">
        <v>-1</v>
      </c>
      <c r="AX1012">
        <v>-1</v>
      </c>
      <c r="AY1012">
        <v>-1</v>
      </c>
      <c r="AZ1012">
        <v>-1</v>
      </c>
      <c r="BA1012" t="s">
        <v>52</v>
      </c>
      <c r="BB1012" s="1">
        <v>41863</v>
      </c>
      <c r="BC1012">
        <v>5442</v>
      </c>
      <c r="BD1012" s="4">
        <f t="shared" si="45"/>
        <v>3</v>
      </c>
      <c r="BE1012">
        <f t="shared" si="46"/>
        <v>-0.14583333333333334</v>
      </c>
      <c r="BF1012">
        <f t="shared" si="47"/>
        <v>2014</v>
      </c>
    </row>
    <row r="1013" spans="1:58" x14ac:dyDescent="0.2">
      <c r="A1013">
        <v>3</v>
      </c>
      <c r="B1013">
        <v>20</v>
      </c>
      <c r="C1013">
        <v>2956</v>
      </c>
      <c r="D1013">
        <v>12396</v>
      </c>
      <c r="E1013">
        <v>-1</v>
      </c>
      <c r="F1013">
        <v>-1</v>
      </c>
      <c r="G1013">
        <v>-1</v>
      </c>
      <c r="H1013">
        <v>-1</v>
      </c>
      <c r="I1013">
        <v>-1</v>
      </c>
      <c r="J1013">
        <v>-1</v>
      </c>
      <c r="K1013">
        <v>-1</v>
      </c>
      <c r="L1013">
        <v>-1</v>
      </c>
      <c r="M1013">
        <v>0</v>
      </c>
      <c r="N1013">
        <v>1</v>
      </c>
      <c r="O1013">
        <v>-1</v>
      </c>
      <c r="P1013">
        <v>-1</v>
      </c>
      <c r="Q1013">
        <v>-1</v>
      </c>
      <c r="R1013">
        <v>0</v>
      </c>
      <c r="S1013">
        <v>-1</v>
      </c>
      <c r="T1013">
        <v>0</v>
      </c>
      <c r="U1013">
        <v>0</v>
      </c>
      <c r="V1013">
        <v>1</v>
      </c>
      <c r="W1013">
        <v>2</v>
      </c>
      <c r="X1013">
        <v>3</v>
      </c>
      <c r="Y1013">
        <v>1</v>
      </c>
      <c r="Z1013">
        <v>0</v>
      </c>
      <c r="AA1013">
        <v>1</v>
      </c>
      <c r="AB1013">
        <v>2</v>
      </c>
      <c r="AC1013">
        <v>1</v>
      </c>
      <c r="AD1013">
        <v>0</v>
      </c>
      <c r="AE1013">
        <v>-2</v>
      </c>
      <c r="AF1013">
        <v>-1</v>
      </c>
      <c r="AG1013">
        <v>0</v>
      </c>
      <c r="AH1013">
        <v>0</v>
      </c>
      <c r="AI1013">
        <v>1</v>
      </c>
      <c r="AJ1013">
        <v>1</v>
      </c>
      <c r="AK1013">
        <v>0</v>
      </c>
      <c r="AL1013">
        <v>0</v>
      </c>
      <c r="AM1013">
        <v>0</v>
      </c>
      <c r="AN1013">
        <v>1</v>
      </c>
      <c r="AO1013">
        <v>1</v>
      </c>
      <c r="AP1013">
        <v>2</v>
      </c>
      <c r="AQ1013">
        <v>3</v>
      </c>
      <c r="AR1013">
        <v>4</v>
      </c>
      <c r="AS1013">
        <v>1</v>
      </c>
      <c r="AT1013">
        <v>2</v>
      </c>
      <c r="AU1013">
        <v>0</v>
      </c>
      <c r="AV1013">
        <v>1</v>
      </c>
      <c r="AW1013">
        <v>2</v>
      </c>
      <c r="AX1013">
        <v>3</v>
      </c>
      <c r="AY1013">
        <v>4</v>
      </c>
      <c r="AZ1013">
        <v>5</v>
      </c>
      <c r="BA1013" t="s">
        <v>51</v>
      </c>
      <c r="BB1013" s="1">
        <v>41186</v>
      </c>
      <c r="BC1013">
        <v>4263</v>
      </c>
      <c r="BD1013" s="4">
        <f t="shared" si="45"/>
        <v>2</v>
      </c>
      <c r="BE1013">
        <f t="shared" si="46"/>
        <v>0.58333333333333337</v>
      </c>
      <c r="BF1013">
        <f t="shared" si="47"/>
        <v>2012</v>
      </c>
    </row>
    <row r="1014" spans="1:58" x14ac:dyDescent="0.2">
      <c r="A1014">
        <v>2</v>
      </c>
      <c r="B1014">
        <v>30</v>
      </c>
      <c r="C1014">
        <v>2969</v>
      </c>
      <c r="D1014">
        <v>17355</v>
      </c>
      <c r="E1014">
        <v>-5</v>
      </c>
      <c r="F1014">
        <v>-4</v>
      </c>
      <c r="G1014">
        <v>-3</v>
      </c>
      <c r="H1014">
        <v>-2</v>
      </c>
      <c r="I1014">
        <v>-5</v>
      </c>
      <c r="J1014">
        <v>-4</v>
      </c>
      <c r="K1014">
        <v>-3</v>
      </c>
      <c r="L1014">
        <v>-2</v>
      </c>
      <c r="M1014">
        <v>-5</v>
      </c>
      <c r="N1014">
        <v>-4</v>
      </c>
      <c r="O1014">
        <v>-3</v>
      </c>
      <c r="P1014">
        <v>-2</v>
      </c>
      <c r="Q1014">
        <v>-5</v>
      </c>
      <c r="R1014">
        <v>-4</v>
      </c>
      <c r="S1014">
        <v>-3</v>
      </c>
      <c r="T1014">
        <v>-2</v>
      </c>
      <c r="U1014">
        <v>-2</v>
      </c>
      <c r="V1014">
        <v>-2</v>
      </c>
      <c r="W1014">
        <v>-2</v>
      </c>
      <c r="X1014">
        <v>-2</v>
      </c>
      <c r="Y1014">
        <v>-2</v>
      </c>
      <c r="Z1014">
        <v>-2</v>
      </c>
      <c r="AA1014">
        <v>-2</v>
      </c>
      <c r="AB1014">
        <v>-2</v>
      </c>
      <c r="AC1014">
        <v>-2</v>
      </c>
      <c r="AD1014">
        <v>-2</v>
      </c>
      <c r="AE1014">
        <v>-2</v>
      </c>
      <c r="AF1014">
        <v>-2</v>
      </c>
      <c r="AG1014">
        <v>-2</v>
      </c>
      <c r="AH1014">
        <v>-2</v>
      </c>
      <c r="AI1014">
        <v>-2</v>
      </c>
      <c r="AJ1014">
        <v>-2</v>
      </c>
      <c r="AK1014">
        <v>-2</v>
      </c>
      <c r="AL1014">
        <v>-2</v>
      </c>
      <c r="AM1014">
        <v>-2</v>
      </c>
      <c r="AN1014">
        <v>-2</v>
      </c>
      <c r="AO1014">
        <v>-2</v>
      </c>
      <c r="AP1014">
        <v>-2</v>
      </c>
      <c r="AQ1014">
        <v>-2</v>
      </c>
      <c r="AR1014">
        <v>-2</v>
      </c>
      <c r="AS1014">
        <v>-2</v>
      </c>
      <c r="AT1014">
        <v>-2</v>
      </c>
      <c r="AU1014">
        <v>-2</v>
      </c>
      <c r="AV1014">
        <v>-2</v>
      </c>
      <c r="AW1014">
        <v>-1</v>
      </c>
      <c r="AX1014">
        <v>-1</v>
      </c>
      <c r="AY1014">
        <v>-1</v>
      </c>
      <c r="AZ1014">
        <v>-1</v>
      </c>
      <c r="BA1014" t="s">
        <v>52</v>
      </c>
      <c r="BB1014" s="1">
        <v>41305</v>
      </c>
      <c r="BC1014">
        <v>77766</v>
      </c>
      <c r="BD1014" s="4">
        <f t="shared" si="45"/>
        <v>3</v>
      </c>
      <c r="BE1014">
        <f t="shared" si="46"/>
        <v>-2.4166666666666665</v>
      </c>
      <c r="BF1014">
        <f t="shared" si="47"/>
        <v>2013</v>
      </c>
    </row>
    <row r="1015" spans="1:58" x14ac:dyDescent="0.2">
      <c r="A1015">
        <v>2</v>
      </c>
      <c r="B1015">
        <v>40</v>
      </c>
      <c r="C1015">
        <v>2969</v>
      </c>
      <c r="D1015">
        <v>4510</v>
      </c>
      <c r="E1015">
        <v>-1</v>
      </c>
      <c r="F1015">
        <v>-1</v>
      </c>
      <c r="G1015">
        <v>-1</v>
      </c>
      <c r="H1015">
        <v>-1</v>
      </c>
      <c r="I1015">
        <v>-2</v>
      </c>
      <c r="J1015">
        <v>-1</v>
      </c>
      <c r="K1015">
        <v>0</v>
      </c>
      <c r="L1015">
        <v>-1</v>
      </c>
      <c r="M1015">
        <v>-1</v>
      </c>
      <c r="N1015">
        <v>0</v>
      </c>
      <c r="O1015">
        <v>0</v>
      </c>
      <c r="P1015">
        <v>1</v>
      </c>
      <c r="Q1015">
        <v>0</v>
      </c>
      <c r="R1015">
        <v>1</v>
      </c>
      <c r="S1015">
        <v>1</v>
      </c>
      <c r="T1015">
        <v>2</v>
      </c>
      <c r="U1015">
        <v>1</v>
      </c>
      <c r="V1015">
        <v>2</v>
      </c>
      <c r="W1015">
        <v>1</v>
      </c>
      <c r="X1015">
        <v>2</v>
      </c>
      <c r="Y1015">
        <v>0</v>
      </c>
      <c r="Z1015">
        <v>1</v>
      </c>
      <c r="AA1015">
        <v>2</v>
      </c>
      <c r="AB1015">
        <v>3</v>
      </c>
      <c r="AC1015">
        <v>-1</v>
      </c>
      <c r="AD1015">
        <v>0</v>
      </c>
      <c r="AE1015">
        <v>1</v>
      </c>
      <c r="AF1015">
        <v>0</v>
      </c>
      <c r="AG1015">
        <v>1</v>
      </c>
      <c r="AH1015">
        <v>-1</v>
      </c>
      <c r="AI1015">
        <v>-1</v>
      </c>
      <c r="AJ1015">
        <v>-2</v>
      </c>
      <c r="AK1015">
        <v>-2</v>
      </c>
      <c r="AL1015">
        <v>-2</v>
      </c>
      <c r="AM1015">
        <v>-1</v>
      </c>
      <c r="AN1015">
        <v>0</v>
      </c>
      <c r="AO1015">
        <v>-1</v>
      </c>
      <c r="AP1015">
        <v>0</v>
      </c>
      <c r="AQ1015">
        <v>1</v>
      </c>
      <c r="AR1015">
        <v>2</v>
      </c>
      <c r="AS1015">
        <v>-1</v>
      </c>
      <c r="AT1015">
        <v>0</v>
      </c>
      <c r="AU1015">
        <v>-1</v>
      </c>
      <c r="AV1015">
        <v>0</v>
      </c>
      <c r="AW1015">
        <v>-5</v>
      </c>
      <c r="AX1015">
        <v>-4</v>
      </c>
      <c r="AY1015">
        <v>-3</v>
      </c>
      <c r="AZ1015">
        <v>-2</v>
      </c>
      <c r="BA1015" t="s">
        <v>51</v>
      </c>
      <c r="BB1015" s="1">
        <v>41727</v>
      </c>
      <c r="BC1015">
        <v>90531</v>
      </c>
      <c r="BD1015" s="4">
        <f t="shared" si="45"/>
        <v>2</v>
      </c>
      <c r="BE1015">
        <f t="shared" si="46"/>
        <v>-0.29166666666666669</v>
      </c>
      <c r="BF1015">
        <f t="shared" si="47"/>
        <v>2014</v>
      </c>
    </row>
    <row r="1016" spans="1:58" x14ac:dyDescent="0.2">
      <c r="A1016">
        <v>4</v>
      </c>
      <c r="B1016">
        <v>50</v>
      </c>
      <c r="C1016">
        <v>2956</v>
      </c>
      <c r="D1016">
        <v>9503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1</v>
      </c>
      <c r="T1016">
        <v>0</v>
      </c>
      <c r="U1016">
        <v>1</v>
      </c>
      <c r="V1016">
        <v>0</v>
      </c>
      <c r="W1016">
        <v>1</v>
      </c>
      <c r="X1016">
        <v>0</v>
      </c>
      <c r="Y1016">
        <v>0</v>
      </c>
      <c r="Z1016">
        <v>0</v>
      </c>
      <c r="AA1016">
        <v>0</v>
      </c>
      <c r="AB1016">
        <v>-1</v>
      </c>
      <c r="AC1016">
        <v>-1</v>
      </c>
      <c r="AD1016">
        <v>-1</v>
      </c>
      <c r="AE1016">
        <v>-1</v>
      </c>
      <c r="AF1016">
        <v>-1</v>
      </c>
      <c r="AG1016">
        <v>-1</v>
      </c>
      <c r="AH1016">
        <v>-1</v>
      </c>
      <c r="AI1016">
        <v>-1</v>
      </c>
      <c r="AJ1016">
        <v>-1</v>
      </c>
      <c r="AK1016">
        <v>-1</v>
      </c>
      <c r="AL1016">
        <v>-1</v>
      </c>
      <c r="AM1016">
        <v>-1</v>
      </c>
      <c r="AN1016">
        <v>-1</v>
      </c>
      <c r="AO1016">
        <v>-1</v>
      </c>
      <c r="AP1016">
        <v>-1</v>
      </c>
      <c r="AQ1016">
        <v>-1</v>
      </c>
      <c r="AR1016">
        <v>0</v>
      </c>
      <c r="AS1016">
        <v>0</v>
      </c>
      <c r="AT1016">
        <v>-1</v>
      </c>
      <c r="AU1016">
        <v>-1</v>
      </c>
      <c r="AV1016">
        <v>-1</v>
      </c>
      <c r="AW1016">
        <v>-1</v>
      </c>
      <c r="AX1016">
        <v>-1</v>
      </c>
      <c r="AY1016">
        <v>0</v>
      </c>
      <c r="AZ1016">
        <v>-1</v>
      </c>
      <c r="BA1016" t="s">
        <v>52</v>
      </c>
      <c r="BB1016" s="1">
        <v>41172</v>
      </c>
      <c r="BC1016">
        <v>83576</v>
      </c>
      <c r="BD1016" s="4">
        <f t="shared" si="45"/>
        <v>3</v>
      </c>
      <c r="BE1016">
        <f t="shared" si="46"/>
        <v>-0.39583333333333331</v>
      </c>
      <c r="BF1016">
        <f t="shared" si="47"/>
        <v>2012</v>
      </c>
    </row>
    <row r="1017" spans="1:58" x14ac:dyDescent="0.2">
      <c r="A1017">
        <v>4</v>
      </c>
      <c r="B1017">
        <v>10</v>
      </c>
      <c r="C1017">
        <v>2956</v>
      </c>
      <c r="D1017">
        <v>7644</v>
      </c>
      <c r="E1017">
        <v>-1</v>
      </c>
      <c r="F1017">
        <v>0</v>
      </c>
      <c r="G1017">
        <v>-1</v>
      </c>
      <c r="H1017">
        <v>-1</v>
      </c>
      <c r="I1017">
        <v>-1</v>
      </c>
      <c r="J1017">
        <v>-1</v>
      </c>
      <c r="K1017">
        <v>-1</v>
      </c>
      <c r="L1017">
        <v>-1</v>
      </c>
      <c r="M1017">
        <v>-1</v>
      </c>
      <c r="N1017">
        <v>0</v>
      </c>
      <c r="O1017">
        <v>0</v>
      </c>
      <c r="P1017">
        <v>1</v>
      </c>
      <c r="Q1017">
        <v>1</v>
      </c>
      <c r="R1017">
        <v>0</v>
      </c>
      <c r="S1017">
        <v>1</v>
      </c>
      <c r="T1017">
        <v>2</v>
      </c>
      <c r="U1017">
        <v>3</v>
      </c>
      <c r="V1017">
        <v>4</v>
      </c>
      <c r="W1017">
        <v>3</v>
      </c>
      <c r="X1017">
        <v>3</v>
      </c>
      <c r="Y1017">
        <v>3</v>
      </c>
      <c r="Z1017">
        <v>2</v>
      </c>
      <c r="AA1017">
        <v>2</v>
      </c>
      <c r="AB1017">
        <v>2</v>
      </c>
      <c r="AC1017">
        <v>2</v>
      </c>
      <c r="AD1017">
        <v>1</v>
      </c>
      <c r="AE1017">
        <v>1</v>
      </c>
      <c r="AF1017">
        <v>1</v>
      </c>
      <c r="AG1017">
        <v>0</v>
      </c>
      <c r="AH1017">
        <v>0</v>
      </c>
      <c r="AI1017">
        <v>0</v>
      </c>
      <c r="AJ1017">
        <v>0</v>
      </c>
      <c r="AK1017">
        <v>1</v>
      </c>
      <c r="AL1017">
        <v>2</v>
      </c>
      <c r="AM1017">
        <v>3</v>
      </c>
      <c r="AN1017">
        <v>3</v>
      </c>
      <c r="AO1017">
        <v>0</v>
      </c>
      <c r="AP1017">
        <v>0</v>
      </c>
      <c r="AQ1017">
        <v>0</v>
      </c>
      <c r="AR1017">
        <v>1</v>
      </c>
      <c r="AS1017">
        <v>2</v>
      </c>
      <c r="AT1017">
        <v>3</v>
      </c>
      <c r="AU1017">
        <v>4</v>
      </c>
      <c r="AV1017">
        <v>5</v>
      </c>
      <c r="AW1017">
        <v>4</v>
      </c>
      <c r="AX1017">
        <v>5</v>
      </c>
      <c r="AY1017">
        <v>4</v>
      </c>
      <c r="AZ1017">
        <v>5</v>
      </c>
      <c r="BA1017" t="s">
        <v>52</v>
      </c>
      <c r="BB1017" s="1">
        <v>41650</v>
      </c>
      <c r="BC1017">
        <v>13095</v>
      </c>
      <c r="BD1017" s="4">
        <f t="shared" si="45"/>
        <v>3</v>
      </c>
      <c r="BE1017">
        <f t="shared" si="46"/>
        <v>1.375</v>
      </c>
      <c r="BF1017">
        <f t="shared" si="47"/>
        <v>2014</v>
      </c>
    </row>
    <row r="1018" spans="1:58" x14ac:dyDescent="0.2">
      <c r="A1018">
        <v>3</v>
      </c>
      <c r="B1018">
        <v>20</v>
      </c>
      <c r="C1018">
        <v>3010</v>
      </c>
      <c r="D1018">
        <v>6522</v>
      </c>
      <c r="E1018">
        <v>0</v>
      </c>
      <c r="F1018">
        <v>0</v>
      </c>
      <c r="G1018">
        <v>0</v>
      </c>
      <c r="H1018">
        <v>-1</v>
      </c>
      <c r="I1018">
        <v>-1</v>
      </c>
      <c r="J1018">
        <v>-1</v>
      </c>
      <c r="K1018">
        <v>-1</v>
      </c>
      <c r="L1018">
        <v>-1</v>
      </c>
      <c r="M1018">
        <v>-1</v>
      </c>
      <c r="N1018">
        <v>-1</v>
      </c>
      <c r="O1018">
        <v>-1</v>
      </c>
      <c r="P1018">
        <v>-1</v>
      </c>
      <c r="Q1018">
        <v>-1</v>
      </c>
      <c r="R1018">
        <v>-1</v>
      </c>
      <c r="S1018">
        <v>-1</v>
      </c>
      <c r="T1018">
        <v>-1</v>
      </c>
      <c r="U1018">
        <v>0</v>
      </c>
      <c r="V1018">
        <v>0</v>
      </c>
      <c r="W1018">
        <v>0</v>
      </c>
      <c r="X1018">
        <v>0</v>
      </c>
      <c r="Y1018">
        <v>-1</v>
      </c>
      <c r="Z1018">
        <v>-1</v>
      </c>
      <c r="AA1018">
        <v>-1</v>
      </c>
      <c r="AB1018">
        <v>-1</v>
      </c>
      <c r="AC1018">
        <v>-1</v>
      </c>
      <c r="AD1018">
        <v>-1</v>
      </c>
      <c r="AE1018">
        <v>0</v>
      </c>
      <c r="AF1018">
        <v>0</v>
      </c>
      <c r="AG1018">
        <v>1</v>
      </c>
      <c r="AH1018">
        <v>0</v>
      </c>
      <c r="AI1018">
        <v>1</v>
      </c>
      <c r="AJ1018">
        <v>0</v>
      </c>
      <c r="AK1018">
        <v>0</v>
      </c>
      <c r="AL1018">
        <v>0</v>
      </c>
      <c r="AM1018">
        <v>-1</v>
      </c>
      <c r="AN1018">
        <v>-1</v>
      </c>
      <c r="AO1018">
        <v>-1</v>
      </c>
      <c r="AP1018">
        <v>-1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1</v>
      </c>
      <c r="AZ1018">
        <v>1</v>
      </c>
      <c r="BA1018" t="s">
        <v>52</v>
      </c>
      <c r="BB1018" s="1">
        <v>41895</v>
      </c>
      <c r="BC1018">
        <v>57073</v>
      </c>
      <c r="BD1018" s="4">
        <f t="shared" si="45"/>
        <v>3</v>
      </c>
      <c r="BE1018">
        <f t="shared" si="46"/>
        <v>-0.39583333333333331</v>
      </c>
      <c r="BF1018">
        <f t="shared" si="47"/>
        <v>2014</v>
      </c>
    </row>
    <row r="1019" spans="1:58" x14ac:dyDescent="0.2">
      <c r="A1019">
        <v>2</v>
      </c>
      <c r="B1019">
        <v>30</v>
      </c>
      <c r="C1019">
        <v>3010</v>
      </c>
      <c r="D1019">
        <v>16040</v>
      </c>
      <c r="E1019">
        <v>-1</v>
      </c>
      <c r="F1019">
        <v>-1</v>
      </c>
      <c r="G1019">
        <v>-1</v>
      </c>
      <c r="H1019">
        <v>-1</v>
      </c>
      <c r="I1019">
        <v>-1</v>
      </c>
      <c r="J1019">
        <v>-1</v>
      </c>
      <c r="K1019">
        <v>-1</v>
      </c>
      <c r="L1019">
        <v>-1</v>
      </c>
      <c r="M1019">
        <v>-1</v>
      </c>
      <c r="N1019">
        <v>-1</v>
      </c>
      <c r="O1019">
        <v>-1</v>
      </c>
      <c r="P1019">
        <v>-1</v>
      </c>
      <c r="Q1019">
        <v>-1</v>
      </c>
      <c r="R1019">
        <v>-1</v>
      </c>
      <c r="S1019">
        <v>-1</v>
      </c>
      <c r="T1019">
        <v>-1</v>
      </c>
      <c r="U1019">
        <v>-1</v>
      </c>
      <c r="V1019">
        <v>-1</v>
      </c>
      <c r="W1019">
        <v>-1</v>
      </c>
      <c r="X1019">
        <v>-1</v>
      </c>
      <c r="Y1019">
        <v>-1</v>
      </c>
      <c r="Z1019">
        <v>-1</v>
      </c>
      <c r="AA1019">
        <v>-1</v>
      </c>
      <c r="AB1019">
        <v>-1</v>
      </c>
      <c r="AC1019">
        <v>-1</v>
      </c>
      <c r="AD1019">
        <v>-1</v>
      </c>
      <c r="AE1019">
        <v>-1</v>
      </c>
      <c r="AF1019">
        <v>-1</v>
      </c>
      <c r="AG1019">
        <v>-1</v>
      </c>
      <c r="AH1019">
        <v>-1</v>
      </c>
      <c r="AI1019">
        <v>-1</v>
      </c>
      <c r="AJ1019">
        <v>-1</v>
      </c>
      <c r="AK1019">
        <v>-1</v>
      </c>
      <c r="AL1019">
        <v>-1</v>
      </c>
      <c r="AM1019">
        <v>-1</v>
      </c>
      <c r="AN1019">
        <v>-1</v>
      </c>
      <c r="AO1019">
        <v>-1</v>
      </c>
      <c r="AP1019">
        <v>-1</v>
      </c>
      <c r="AQ1019">
        <v>-1</v>
      </c>
      <c r="AR1019">
        <v>-1</v>
      </c>
      <c r="AS1019">
        <v>-1</v>
      </c>
      <c r="AT1019">
        <v>-1</v>
      </c>
      <c r="AU1019">
        <v>-1</v>
      </c>
      <c r="AV1019">
        <v>-1</v>
      </c>
      <c r="AW1019">
        <v>-1</v>
      </c>
      <c r="AX1019">
        <v>-1</v>
      </c>
      <c r="AY1019">
        <v>-1</v>
      </c>
      <c r="AZ1019">
        <v>-1</v>
      </c>
      <c r="BA1019" t="s">
        <v>52</v>
      </c>
      <c r="BB1019" s="1">
        <v>41141</v>
      </c>
      <c r="BC1019">
        <v>67324</v>
      </c>
      <c r="BD1019" s="4">
        <f t="shared" si="45"/>
        <v>3</v>
      </c>
      <c r="BE1019">
        <f t="shared" si="46"/>
        <v>-1</v>
      </c>
      <c r="BF1019">
        <f t="shared" si="47"/>
        <v>2012</v>
      </c>
    </row>
    <row r="1020" spans="1:58" x14ac:dyDescent="0.2">
      <c r="A1020">
        <v>1</v>
      </c>
      <c r="B1020">
        <v>40</v>
      </c>
      <c r="C1020">
        <v>3049</v>
      </c>
      <c r="D1020">
        <v>1469</v>
      </c>
      <c r="E1020">
        <v>-1</v>
      </c>
      <c r="F1020">
        <v>0</v>
      </c>
      <c r="G1020">
        <v>1</v>
      </c>
      <c r="H1020">
        <v>2</v>
      </c>
      <c r="I1020">
        <v>3</v>
      </c>
      <c r="J1020">
        <v>4</v>
      </c>
      <c r="K1020">
        <v>5</v>
      </c>
      <c r="L1020">
        <v>6</v>
      </c>
      <c r="M1020">
        <v>7</v>
      </c>
      <c r="N1020">
        <v>8</v>
      </c>
      <c r="O1020">
        <v>9</v>
      </c>
      <c r="P1020">
        <v>10</v>
      </c>
      <c r="Q1020">
        <v>11</v>
      </c>
      <c r="R1020">
        <v>12</v>
      </c>
      <c r="S1020">
        <v>13</v>
      </c>
      <c r="T1020">
        <v>14</v>
      </c>
      <c r="U1020">
        <v>15</v>
      </c>
      <c r="V1020">
        <v>16</v>
      </c>
      <c r="W1020">
        <v>17</v>
      </c>
      <c r="X1020">
        <v>18</v>
      </c>
      <c r="Y1020">
        <v>19</v>
      </c>
      <c r="Z1020">
        <v>20</v>
      </c>
      <c r="AA1020">
        <v>21</v>
      </c>
      <c r="AB1020">
        <v>22</v>
      </c>
      <c r="AC1020">
        <v>23</v>
      </c>
      <c r="AD1020">
        <v>24</v>
      </c>
      <c r="AE1020">
        <v>25</v>
      </c>
      <c r="AF1020">
        <v>26</v>
      </c>
      <c r="AG1020">
        <v>27</v>
      </c>
      <c r="AH1020">
        <v>28</v>
      </c>
      <c r="AI1020">
        <v>29</v>
      </c>
      <c r="AJ1020">
        <v>30</v>
      </c>
      <c r="AK1020">
        <v>31</v>
      </c>
      <c r="AL1020">
        <v>32</v>
      </c>
      <c r="AM1020">
        <v>33</v>
      </c>
      <c r="AN1020">
        <v>34</v>
      </c>
      <c r="AO1020">
        <v>35</v>
      </c>
      <c r="AP1020">
        <v>36</v>
      </c>
      <c r="AQ1020">
        <v>37</v>
      </c>
      <c r="AR1020">
        <v>38</v>
      </c>
      <c r="AS1020">
        <v>39</v>
      </c>
      <c r="AT1020">
        <v>40</v>
      </c>
      <c r="AU1020">
        <v>41</v>
      </c>
      <c r="AV1020">
        <v>42</v>
      </c>
      <c r="AW1020">
        <v>43</v>
      </c>
      <c r="AX1020">
        <v>44</v>
      </c>
      <c r="AY1020">
        <v>45</v>
      </c>
      <c r="AZ1020">
        <v>46</v>
      </c>
      <c r="BA1020" t="s">
        <v>51</v>
      </c>
      <c r="BB1020" s="1">
        <v>40735</v>
      </c>
      <c r="BC1020">
        <v>50591</v>
      </c>
      <c r="BD1020" s="4">
        <f t="shared" si="45"/>
        <v>2</v>
      </c>
      <c r="BE1020">
        <f t="shared" si="46"/>
        <v>22.5</v>
      </c>
      <c r="BF1020">
        <f t="shared" si="47"/>
        <v>2011</v>
      </c>
    </row>
    <row r="1021" spans="1:58" x14ac:dyDescent="0.2">
      <c r="A1021">
        <v>4</v>
      </c>
      <c r="B1021">
        <v>50</v>
      </c>
      <c r="C1021">
        <v>3023</v>
      </c>
      <c r="D1021">
        <v>6164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-1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 t="s">
        <v>52</v>
      </c>
      <c r="BB1021" s="1">
        <v>41567</v>
      </c>
      <c r="BC1021">
        <v>22265</v>
      </c>
      <c r="BD1021" s="4">
        <f t="shared" si="45"/>
        <v>3</v>
      </c>
      <c r="BE1021">
        <f t="shared" si="46"/>
        <v>-2.0833333333333332E-2</v>
      </c>
      <c r="BF1021">
        <f t="shared" si="47"/>
        <v>2013</v>
      </c>
    </row>
    <row r="1022" spans="1:58" x14ac:dyDescent="0.2">
      <c r="A1022">
        <v>2</v>
      </c>
      <c r="B1022">
        <v>10</v>
      </c>
      <c r="C1022">
        <v>3036</v>
      </c>
      <c r="D1022">
        <v>1601</v>
      </c>
      <c r="E1022">
        <v>0</v>
      </c>
      <c r="F1022">
        <v>-1</v>
      </c>
      <c r="G1022">
        <v>-1</v>
      </c>
      <c r="H1022">
        <v>-1</v>
      </c>
      <c r="I1022">
        <v>0</v>
      </c>
      <c r="J1022">
        <v>-1</v>
      </c>
      <c r="K1022">
        <v>-1</v>
      </c>
      <c r="L1022">
        <v>-1</v>
      </c>
      <c r="M1022">
        <v>-2</v>
      </c>
      <c r="N1022">
        <v>-2</v>
      </c>
      <c r="O1022">
        <v>-2</v>
      </c>
      <c r="P1022">
        <v>-1</v>
      </c>
      <c r="Q1022">
        <v>-1</v>
      </c>
      <c r="R1022">
        <v>-1</v>
      </c>
      <c r="S1022">
        <v>-1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1</v>
      </c>
      <c r="AT1022">
        <v>1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 t="s">
        <v>52</v>
      </c>
      <c r="BB1022" s="1">
        <v>40710</v>
      </c>
      <c r="BC1022">
        <v>49889</v>
      </c>
      <c r="BD1022" s="4">
        <f t="shared" si="45"/>
        <v>3</v>
      </c>
      <c r="BE1022">
        <f t="shared" si="46"/>
        <v>-0.27083333333333331</v>
      </c>
      <c r="BF1022">
        <f t="shared" si="47"/>
        <v>2011</v>
      </c>
    </row>
    <row r="1023" spans="1:58" x14ac:dyDescent="0.2">
      <c r="A1023">
        <v>2</v>
      </c>
      <c r="B1023">
        <v>20</v>
      </c>
      <c r="C1023">
        <v>3036</v>
      </c>
      <c r="D1023">
        <v>14992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 t="s">
        <v>50</v>
      </c>
      <c r="BB1023" s="1">
        <v>40894</v>
      </c>
      <c r="BC1023">
        <v>15520</v>
      </c>
      <c r="BD1023" s="4">
        <f t="shared" si="45"/>
        <v>1</v>
      </c>
      <c r="BE1023">
        <f t="shared" si="46"/>
        <v>0</v>
      </c>
      <c r="BF1023">
        <f t="shared" si="47"/>
        <v>2011</v>
      </c>
    </row>
    <row r="1024" spans="1:58" x14ac:dyDescent="0.2">
      <c r="A1024">
        <v>3</v>
      </c>
      <c r="B1024">
        <v>30</v>
      </c>
      <c r="C1024">
        <v>3036</v>
      </c>
      <c r="D1024">
        <v>4239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 t="s">
        <v>51</v>
      </c>
      <c r="BB1024" s="1">
        <v>40069</v>
      </c>
      <c r="BC1024">
        <v>41803</v>
      </c>
      <c r="BD1024" s="4">
        <f t="shared" si="45"/>
        <v>2</v>
      </c>
      <c r="BE1024">
        <f t="shared" si="46"/>
        <v>0</v>
      </c>
      <c r="BF1024">
        <f t="shared" si="47"/>
        <v>2009</v>
      </c>
    </row>
    <row r="1025" spans="1:58" x14ac:dyDescent="0.2">
      <c r="A1025">
        <v>2</v>
      </c>
      <c r="B1025">
        <v>40</v>
      </c>
      <c r="C1025">
        <v>3036</v>
      </c>
      <c r="D1025">
        <v>16985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1</v>
      </c>
      <c r="Y1025">
        <v>0</v>
      </c>
      <c r="Z1025">
        <v>1</v>
      </c>
      <c r="AA1025">
        <v>2</v>
      </c>
      <c r="AB1025">
        <v>3</v>
      </c>
      <c r="AC1025">
        <v>1</v>
      </c>
      <c r="AD1025">
        <v>2</v>
      </c>
      <c r="AE1025">
        <v>1</v>
      </c>
      <c r="AF1025">
        <v>2</v>
      </c>
      <c r="AG1025">
        <v>3</v>
      </c>
      <c r="AH1025">
        <v>4</v>
      </c>
      <c r="AI1025">
        <v>3</v>
      </c>
      <c r="AJ1025">
        <v>3</v>
      </c>
      <c r="AK1025">
        <v>1</v>
      </c>
      <c r="AL1025">
        <v>0</v>
      </c>
      <c r="AM1025">
        <v>1</v>
      </c>
      <c r="AN1025">
        <v>1</v>
      </c>
      <c r="AO1025">
        <v>1</v>
      </c>
      <c r="AP1025">
        <v>1</v>
      </c>
      <c r="AQ1025">
        <v>1</v>
      </c>
      <c r="AR1025">
        <v>2</v>
      </c>
      <c r="AS1025">
        <v>3</v>
      </c>
      <c r="AT1025">
        <v>4</v>
      </c>
      <c r="AU1025">
        <v>5</v>
      </c>
      <c r="AV1025">
        <v>4</v>
      </c>
      <c r="AW1025">
        <v>3</v>
      </c>
      <c r="AX1025">
        <v>4</v>
      </c>
      <c r="AY1025">
        <v>3</v>
      </c>
      <c r="AZ1025">
        <v>2</v>
      </c>
      <c r="BA1025" t="s">
        <v>51</v>
      </c>
      <c r="BB1025" s="1">
        <v>40082</v>
      </c>
      <c r="BC1025">
        <v>84014</v>
      </c>
      <c r="BD1025" s="4">
        <f t="shared" si="45"/>
        <v>2</v>
      </c>
      <c r="BE1025">
        <f t="shared" si="46"/>
        <v>1.3125</v>
      </c>
      <c r="BF1025">
        <f t="shared" si="47"/>
        <v>2009</v>
      </c>
    </row>
    <row r="1026" spans="1:58" x14ac:dyDescent="0.2">
      <c r="A1026">
        <v>2</v>
      </c>
      <c r="B1026">
        <v>50</v>
      </c>
      <c r="C1026">
        <v>3036</v>
      </c>
      <c r="D1026">
        <v>19764</v>
      </c>
      <c r="E1026">
        <v>-3</v>
      </c>
      <c r="F1026">
        <v>-2</v>
      </c>
      <c r="G1026">
        <v>-1</v>
      </c>
      <c r="H1026">
        <v>0</v>
      </c>
      <c r="I1026">
        <v>1</v>
      </c>
      <c r="J1026">
        <v>0</v>
      </c>
      <c r="K1026" t="s">
        <v>49</v>
      </c>
      <c r="L1026" t="s">
        <v>49</v>
      </c>
      <c r="M1026" t="s">
        <v>49</v>
      </c>
      <c r="N1026" t="s">
        <v>49</v>
      </c>
      <c r="O1026" t="s">
        <v>49</v>
      </c>
      <c r="P1026" t="s">
        <v>49</v>
      </c>
      <c r="Q1026" t="s">
        <v>49</v>
      </c>
      <c r="R1026" t="s">
        <v>49</v>
      </c>
      <c r="S1026" t="s">
        <v>49</v>
      </c>
      <c r="T1026" t="s">
        <v>49</v>
      </c>
      <c r="U1026" t="s">
        <v>49</v>
      </c>
      <c r="V1026" t="s">
        <v>49</v>
      </c>
      <c r="W1026" t="s">
        <v>49</v>
      </c>
      <c r="X1026" t="s">
        <v>49</v>
      </c>
      <c r="Y1026" t="s">
        <v>49</v>
      </c>
      <c r="Z1026" t="s">
        <v>49</v>
      </c>
      <c r="AA1026" t="s">
        <v>49</v>
      </c>
      <c r="AB1026" t="s">
        <v>49</v>
      </c>
      <c r="AC1026" t="s">
        <v>49</v>
      </c>
      <c r="AD1026" t="s">
        <v>49</v>
      </c>
      <c r="AE1026" t="s">
        <v>49</v>
      </c>
      <c r="AF1026" t="s">
        <v>49</v>
      </c>
      <c r="AG1026" t="s">
        <v>49</v>
      </c>
      <c r="AH1026" t="s">
        <v>49</v>
      </c>
      <c r="AI1026" t="s">
        <v>49</v>
      </c>
      <c r="AJ1026" t="s">
        <v>49</v>
      </c>
      <c r="AK1026" t="s">
        <v>49</v>
      </c>
      <c r="AL1026" t="s">
        <v>49</v>
      </c>
      <c r="AM1026" t="s">
        <v>49</v>
      </c>
      <c r="AN1026" t="s">
        <v>49</v>
      </c>
      <c r="AO1026" t="s">
        <v>49</v>
      </c>
      <c r="AP1026" t="s">
        <v>49</v>
      </c>
      <c r="AQ1026" t="s">
        <v>49</v>
      </c>
      <c r="AR1026" t="s">
        <v>49</v>
      </c>
      <c r="AS1026" t="s">
        <v>49</v>
      </c>
      <c r="AT1026" t="s">
        <v>49</v>
      </c>
      <c r="AU1026" t="s">
        <v>49</v>
      </c>
      <c r="AV1026" t="s">
        <v>49</v>
      </c>
      <c r="AW1026" t="s">
        <v>49</v>
      </c>
      <c r="AX1026" t="s">
        <v>49</v>
      </c>
      <c r="AY1026" t="s">
        <v>49</v>
      </c>
      <c r="AZ1026" t="s">
        <v>49</v>
      </c>
      <c r="BA1026" t="s">
        <v>50</v>
      </c>
      <c r="BB1026" s="1">
        <v>41440</v>
      </c>
      <c r="BC1026">
        <v>65292</v>
      </c>
      <c r="BD1026" s="4">
        <f t="shared" si="45"/>
        <v>1</v>
      </c>
      <c r="BE1026">
        <f t="shared" si="46"/>
        <v>-0.83333333333333337</v>
      </c>
      <c r="BF1026">
        <f t="shared" si="47"/>
        <v>2013</v>
      </c>
    </row>
    <row r="1027" spans="1:58" x14ac:dyDescent="0.2">
      <c r="A1027">
        <v>3</v>
      </c>
      <c r="B1027">
        <v>10</v>
      </c>
      <c r="C1027">
        <v>3036</v>
      </c>
      <c r="D1027">
        <v>6089</v>
      </c>
      <c r="E1027">
        <v>0</v>
      </c>
      <c r="F1027">
        <v>0</v>
      </c>
      <c r="G1027">
        <v>0</v>
      </c>
      <c r="H1027">
        <v>-1</v>
      </c>
      <c r="I1027">
        <v>-1</v>
      </c>
      <c r="J1027">
        <v>-1</v>
      </c>
      <c r="K1027">
        <v>-1</v>
      </c>
      <c r="L1027">
        <v>-1</v>
      </c>
      <c r="M1027">
        <v>-1</v>
      </c>
      <c r="N1027">
        <v>-1</v>
      </c>
      <c r="O1027">
        <v>-1</v>
      </c>
      <c r="P1027">
        <v>-1</v>
      </c>
      <c r="Q1027">
        <v>-1</v>
      </c>
      <c r="R1027">
        <v>-1</v>
      </c>
      <c r="S1027">
        <v>-1</v>
      </c>
      <c r="T1027">
        <v>-1</v>
      </c>
      <c r="U1027">
        <v>-1</v>
      </c>
      <c r="V1027">
        <v>-1</v>
      </c>
      <c r="W1027">
        <v>-1</v>
      </c>
      <c r="X1027">
        <v>-1</v>
      </c>
      <c r="Y1027">
        <v>-1</v>
      </c>
      <c r="Z1027">
        <v>-1</v>
      </c>
      <c r="AA1027">
        <v>-1</v>
      </c>
      <c r="AB1027">
        <v>-1</v>
      </c>
      <c r="AC1027">
        <v>-1</v>
      </c>
      <c r="AD1027">
        <v>-1</v>
      </c>
      <c r="AE1027">
        <v>-1</v>
      </c>
      <c r="AF1027">
        <v>-1</v>
      </c>
      <c r="AG1027">
        <v>-1</v>
      </c>
      <c r="AH1027">
        <v>-1</v>
      </c>
      <c r="AI1027">
        <v>0</v>
      </c>
      <c r="AJ1027">
        <v>-1</v>
      </c>
      <c r="AK1027">
        <v>-1</v>
      </c>
      <c r="AL1027">
        <v>-1</v>
      </c>
      <c r="AM1027">
        <v>-1</v>
      </c>
      <c r="AN1027">
        <v>-1</v>
      </c>
      <c r="AO1027">
        <v>-1</v>
      </c>
      <c r="AP1027">
        <v>-1</v>
      </c>
      <c r="AQ1027">
        <v>-1</v>
      </c>
      <c r="AR1027">
        <v>-1</v>
      </c>
      <c r="AS1027">
        <v>-1</v>
      </c>
      <c r="AT1027">
        <v>-1</v>
      </c>
      <c r="AU1027">
        <v>0</v>
      </c>
      <c r="AV1027">
        <v>-1</v>
      </c>
      <c r="AW1027">
        <v>-1</v>
      </c>
      <c r="AX1027">
        <v>-1</v>
      </c>
      <c r="AY1027">
        <v>-1</v>
      </c>
      <c r="AZ1027">
        <v>-1</v>
      </c>
      <c r="BA1027" t="s">
        <v>52</v>
      </c>
      <c r="BB1027" s="1">
        <v>41313</v>
      </c>
      <c r="BC1027">
        <v>59254</v>
      </c>
      <c r="BD1027" s="4">
        <f t="shared" ref="BD1027:BD1090" si="48">(LEFT(BA1027,1))*1</f>
        <v>3</v>
      </c>
      <c r="BE1027">
        <f t="shared" ref="BE1027:BE1090" si="49">AVERAGE(E1027:AZ1027)</f>
        <v>-0.89583333333333337</v>
      </c>
      <c r="BF1027">
        <f t="shared" ref="BF1027:BF1090" si="50">YEAR(BB1027)</f>
        <v>2013</v>
      </c>
    </row>
    <row r="1028" spans="1:58" x14ac:dyDescent="0.2">
      <c r="A1028">
        <v>2</v>
      </c>
      <c r="B1028">
        <v>20</v>
      </c>
      <c r="C1028">
        <v>3023</v>
      </c>
      <c r="D1028">
        <v>19911</v>
      </c>
      <c r="E1028">
        <v>-2</v>
      </c>
      <c r="F1028">
        <v>-2</v>
      </c>
      <c r="G1028">
        <v>-2</v>
      </c>
      <c r="H1028">
        <v>-2</v>
      </c>
      <c r="I1028">
        <v>-2</v>
      </c>
      <c r="J1028">
        <v>-2</v>
      </c>
      <c r="K1028">
        <v>-2</v>
      </c>
      <c r="L1028">
        <v>-2</v>
      </c>
      <c r="M1028">
        <v>-2</v>
      </c>
      <c r="N1028">
        <v>-2</v>
      </c>
      <c r="O1028">
        <v>-2</v>
      </c>
      <c r="P1028">
        <v>-3</v>
      </c>
      <c r="Q1028">
        <v>-3</v>
      </c>
      <c r="R1028">
        <v>-3</v>
      </c>
      <c r="S1028">
        <v>-3</v>
      </c>
      <c r="T1028">
        <v>0</v>
      </c>
      <c r="U1028">
        <v>-1</v>
      </c>
      <c r="V1028">
        <v>-1</v>
      </c>
      <c r="W1028">
        <v>0</v>
      </c>
      <c r="X1028">
        <v>-1</v>
      </c>
      <c r="Y1028">
        <v>0</v>
      </c>
      <c r="Z1028">
        <v>-1</v>
      </c>
      <c r="AA1028">
        <v>0</v>
      </c>
      <c r="AB1028">
        <v>-1</v>
      </c>
      <c r="AC1028">
        <v>0</v>
      </c>
      <c r="AD1028">
        <v>1</v>
      </c>
      <c r="AE1028">
        <v>0</v>
      </c>
      <c r="AF1028">
        <v>1</v>
      </c>
      <c r="AG1028">
        <v>0</v>
      </c>
      <c r="AH1028">
        <v>1</v>
      </c>
      <c r="AI1028">
        <v>-1</v>
      </c>
      <c r="AJ1028">
        <v>0</v>
      </c>
      <c r="AK1028">
        <v>1</v>
      </c>
      <c r="AL1028">
        <v>-1</v>
      </c>
      <c r="AM1028">
        <v>0</v>
      </c>
      <c r="AN1028">
        <v>0</v>
      </c>
      <c r="AO1028">
        <v>0</v>
      </c>
      <c r="AP1028">
        <v>0</v>
      </c>
      <c r="AQ1028">
        <v>1</v>
      </c>
      <c r="AR1028">
        <v>1</v>
      </c>
      <c r="AS1028">
        <v>1</v>
      </c>
      <c r="AT1028">
        <v>0</v>
      </c>
      <c r="AU1028">
        <v>0</v>
      </c>
      <c r="AV1028">
        <v>0</v>
      </c>
      <c r="AW1028">
        <v>0</v>
      </c>
      <c r="AX1028">
        <v>-1</v>
      </c>
      <c r="AY1028">
        <v>-2</v>
      </c>
      <c r="AZ1028">
        <v>-1</v>
      </c>
      <c r="BA1028" t="s">
        <v>52</v>
      </c>
      <c r="BB1028" s="1">
        <v>40351</v>
      </c>
      <c r="BC1028">
        <v>93918</v>
      </c>
      <c r="BD1028" s="4">
        <f t="shared" si="48"/>
        <v>3</v>
      </c>
      <c r="BE1028">
        <f t="shared" si="49"/>
        <v>-0.79166666666666663</v>
      </c>
      <c r="BF1028">
        <f t="shared" si="50"/>
        <v>2010</v>
      </c>
    </row>
    <row r="1029" spans="1:58" x14ac:dyDescent="0.2">
      <c r="A1029">
        <v>2</v>
      </c>
      <c r="B1029">
        <v>30</v>
      </c>
      <c r="C1029">
        <v>3023</v>
      </c>
      <c r="D1029">
        <v>4528</v>
      </c>
      <c r="E1029">
        <v>-2</v>
      </c>
      <c r="F1029">
        <v>-1</v>
      </c>
      <c r="G1029">
        <v>0</v>
      </c>
      <c r="H1029">
        <v>-5</v>
      </c>
      <c r="I1029">
        <v>-4</v>
      </c>
      <c r="J1029">
        <v>-3</v>
      </c>
      <c r="K1029">
        <v>-2</v>
      </c>
      <c r="L1029">
        <v>-1</v>
      </c>
      <c r="M1029" t="s">
        <v>49</v>
      </c>
      <c r="N1029" t="s">
        <v>49</v>
      </c>
      <c r="O1029" t="s">
        <v>49</v>
      </c>
      <c r="P1029" t="s">
        <v>49</v>
      </c>
      <c r="Q1029">
        <v>0</v>
      </c>
      <c r="R1029">
        <v>-1</v>
      </c>
      <c r="S1029">
        <v>-1</v>
      </c>
      <c r="T1029">
        <v>-1</v>
      </c>
      <c r="U1029">
        <v>-1</v>
      </c>
      <c r="V1029" t="s">
        <v>49</v>
      </c>
      <c r="W1029" t="s">
        <v>49</v>
      </c>
      <c r="X1029" t="s">
        <v>49</v>
      </c>
      <c r="Y1029" t="s">
        <v>49</v>
      </c>
      <c r="Z1029" t="s">
        <v>49</v>
      </c>
      <c r="AA1029" t="s">
        <v>49</v>
      </c>
      <c r="AB1029" t="s">
        <v>49</v>
      </c>
      <c r="AC1029" t="s">
        <v>49</v>
      </c>
      <c r="AD1029" t="s">
        <v>49</v>
      </c>
      <c r="AE1029" t="s">
        <v>49</v>
      </c>
      <c r="AF1029" t="s">
        <v>49</v>
      </c>
      <c r="AG1029" t="s">
        <v>49</v>
      </c>
      <c r="AH1029" t="s">
        <v>49</v>
      </c>
      <c r="AI1029" t="s">
        <v>49</v>
      </c>
      <c r="AJ1029" t="s">
        <v>49</v>
      </c>
      <c r="AK1029">
        <v>-4</v>
      </c>
      <c r="AL1029">
        <v>-3</v>
      </c>
      <c r="AM1029">
        <v>-2</v>
      </c>
      <c r="AN1029">
        <v>-1</v>
      </c>
      <c r="AO1029">
        <v>-4</v>
      </c>
      <c r="AP1029">
        <v>-3</v>
      </c>
      <c r="AQ1029">
        <v>-2</v>
      </c>
      <c r="AR1029">
        <v>-5</v>
      </c>
      <c r="AS1029">
        <v>-4</v>
      </c>
      <c r="AT1029">
        <v>-3</v>
      </c>
      <c r="AU1029">
        <v>-2</v>
      </c>
      <c r="AV1029">
        <v>-5</v>
      </c>
      <c r="AW1029">
        <v>-4</v>
      </c>
      <c r="AX1029">
        <v>-3</v>
      </c>
      <c r="AY1029">
        <v>-2</v>
      </c>
      <c r="AZ1029">
        <v>-1</v>
      </c>
      <c r="BA1029" t="s">
        <v>52</v>
      </c>
      <c r="BB1029" s="1">
        <v>40435</v>
      </c>
      <c r="BC1029">
        <v>52516</v>
      </c>
      <c r="BD1029" s="4">
        <f t="shared" si="48"/>
        <v>3</v>
      </c>
      <c r="BE1029">
        <f t="shared" si="49"/>
        <v>-2.4137931034482758</v>
      </c>
      <c r="BF1029">
        <f t="shared" si="50"/>
        <v>2010</v>
      </c>
    </row>
    <row r="1030" spans="1:58" x14ac:dyDescent="0.2">
      <c r="A1030">
        <v>4</v>
      </c>
      <c r="B1030">
        <v>40</v>
      </c>
      <c r="C1030">
        <v>3023</v>
      </c>
      <c r="D1030">
        <v>8170</v>
      </c>
      <c r="E1030">
        <v>-1</v>
      </c>
      <c r="F1030">
        <v>-1</v>
      </c>
      <c r="G1030">
        <v>0</v>
      </c>
      <c r="H1030">
        <v>-1</v>
      </c>
      <c r="I1030">
        <v>0</v>
      </c>
      <c r="J1030">
        <v>0</v>
      </c>
      <c r="K1030">
        <v>0</v>
      </c>
      <c r="L1030">
        <v>-1</v>
      </c>
      <c r="M1030">
        <v>0</v>
      </c>
      <c r="N1030">
        <v>0</v>
      </c>
      <c r="O1030">
        <v>0</v>
      </c>
      <c r="P1030">
        <v>1</v>
      </c>
      <c r="Q1030">
        <v>2</v>
      </c>
      <c r="R1030">
        <v>3</v>
      </c>
      <c r="S1030">
        <v>1</v>
      </c>
      <c r="T1030">
        <v>2</v>
      </c>
      <c r="U1030">
        <v>3</v>
      </c>
      <c r="V1030">
        <v>4</v>
      </c>
      <c r="W1030">
        <v>5</v>
      </c>
      <c r="X1030">
        <v>6</v>
      </c>
      <c r="Y1030">
        <v>7</v>
      </c>
      <c r="Z1030">
        <v>8</v>
      </c>
      <c r="AA1030">
        <v>9</v>
      </c>
      <c r="AB1030">
        <v>10</v>
      </c>
      <c r="AC1030">
        <v>11</v>
      </c>
      <c r="AD1030">
        <v>12</v>
      </c>
      <c r="AE1030">
        <v>13</v>
      </c>
      <c r="AF1030">
        <v>14</v>
      </c>
      <c r="AG1030">
        <v>15</v>
      </c>
      <c r="AH1030">
        <v>16</v>
      </c>
      <c r="AI1030">
        <v>17</v>
      </c>
      <c r="AJ1030">
        <v>18</v>
      </c>
      <c r="AK1030">
        <v>19</v>
      </c>
      <c r="AL1030">
        <v>20</v>
      </c>
      <c r="AM1030">
        <v>21</v>
      </c>
      <c r="AN1030">
        <v>22</v>
      </c>
      <c r="AO1030">
        <v>23</v>
      </c>
      <c r="AP1030">
        <v>24</v>
      </c>
      <c r="AQ1030">
        <v>25</v>
      </c>
      <c r="AR1030">
        <v>26</v>
      </c>
      <c r="AS1030">
        <v>27</v>
      </c>
      <c r="AT1030">
        <v>28</v>
      </c>
      <c r="AU1030">
        <v>29</v>
      </c>
      <c r="AV1030">
        <v>30</v>
      </c>
      <c r="AW1030">
        <v>31</v>
      </c>
      <c r="AX1030">
        <v>32</v>
      </c>
      <c r="AY1030">
        <v>33</v>
      </c>
      <c r="AZ1030">
        <v>34</v>
      </c>
      <c r="BA1030" t="s">
        <v>51</v>
      </c>
      <c r="BB1030" s="1">
        <v>41890</v>
      </c>
      <c r="BC1030">
        <v>90551</v>
      </c>
      <c r="BD1030" s="4">
        <f t="shared" si="48"/>
        <v>2</v>
      </c>
      <c r="BE1030">
        <f t="shared" si="49"/>
        <v>12.4375</v>
      </c>
      <c r="BF1030">
        <f t="shared" si="50"/>
        <v>2014</v>
      </c>
    </row>
    <row r="1031" spans="1:58" x14ac:dyDescent="0.2">
      <c r="A1031">
        <v>3</v>
      </c>
      <c r="B1031">
        <v>50</v>
      </c>
      <c r="C1031">
        <v>3023</v>
      </c>
      <c r="D1031">
        <v>10928</v>
      </c>
      <c r="E1031">
        <v>-1</v>
      </c>
      <c r="F1031">
        <v>-1</v>
      </c>
      <c r="G1031">
        <v>-1</v>
      </c>
      <c r="H1031">
        <v>-1</v>
      </c>
      <c r="I1031">
        <v>-1</v>
      </c>
      <c r="J1031">
        <v>-1</v>
      </c>
      <c r="K1031">
        <v>-1</v>
      </c>
      <c r="L1031">
        <v>-1</v>
      </c>
      <c r="M1031">
        <v>-1</v>
      </c>
      <c r="N1031">
        <v>-1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1</v>
      </c>
      <c r="AA1031">
        <v>0</v>
      </c>
      <c r="AB1031">
        <v>1</v>
      </c>
      <c r="AC1031">
        <v>0</v>
      </c>
      <c r="AD1031">
        <v>1</v>
      </c>
      <c r="AE1031">
        <v>0</v>
      </c>
      <c r="AF1031">
        <v>1</v>
      </c>
      <c r="AG1031">
        <v>2</v>
      </c>
      <c r="AH1031">
        <v>3</v>
      </c>
      <c r="AI1031">
        <v>4</v>
      </c>
      <c r="AJ1031">
        <v>3</v>
      </c>
      <c r="AK1031">
        <v>4</v>
      </c>
      <c r="AL1031">
        <v>4</v>
      </c>
      <c r="AM1031">
        <v>5</v>
      </c>
      <c r="AN1031">
        <v>6</v>
      </c>
      <c r="AO1031">
        <v>7</v>
      </c>
      <c r="AP1031">
        <v>8</v>
      </c>
      <c r="AQ1031">
        <v>9</v>
      </c>
      <c r="AR1031">
        <v>7</v>
      </c>
      <c r="AS1031">
        <v>6</v>
      </c>
      <c r="AT1031">
        <v>6</v>
      </c>
      <c r="AU1031">
        <v>6</v>
      </c>
      <c r="AV1031">
        <v>7</v>
      </c>
      <c r="AW1031">
        <v>6</v>
      </c>
      <c r="AX1031">
        <v>7</v>
      </c>
      <c r="AY1031">
        <v>11</v>
      </c>
      <c r="AZ1031">
        <v>12</v>
      </c>
      <c r="BA1031" t="s">
        <v>52</v>
      </c>
      <c r="BB1031" s="1">
        <v>41061</v>
      </c>
      <c r="BC1031">
        <v>13123</v>
      </c>
      <c r="BD1031" s="4">
        <f t="shared" si="48"/>
        <v>3</v>
      </c>
      <c r="BE1031">
        <f t="shared" si="49"/>
        <v>2.4375</v>
      </c>
      <c r="BF1031">
        <f t="shared" si="50"/>
        <v>2012</v>
      </c>
    </row>
    <row r="1032" spans="1:58" x14ac:dyDescent="0.2">
      <c r="A1032">
        <v>2</v>
      </c>
      <c r="B1032">
        <v>10</v>
      </c>
      <c r="C1032">
        <v>3023</v>
      </c>
      <c r="D1032">
        <v>17815</v>
      </c>
      <c r="E1032">
        <v>-1</v>
      </c>
      <c r="F1032">
        <v>-1</v>
      </c>
      <c r="G1032">
        <v>-1</v>
      </c>
      <c r="H1032">
        <v>-1</v>
      </c>
      <c r="I1032">
        <v>-1</v>
      </c>
      <c r="J1032">
        <v>-1</v>
      </c>
      <c r="K1032">
        <v>-1</v>
      </c>
      <c r="L1032">
        <v>-1</v>
      </c>
      <c r="M1032">
        <v>-1</v>
      </c>
      <c r="N1032">
        <v>-1</v>
      </c>
      <c r="O1032">
        <v>-1</v>
      </c>
      <c r="P1032">
        <v>-1</v>
      </c>
      <c r="Q1032">
        <v>-1</v>
      </c>
      <c r="R1032">
        <v>-1</v>
      </c>
      <c r="S1032">
        <v>-1</v>
      </c>
      <c r="T1032">
        <v>-1</v>
      </c>
      <c r="U1032">
        <v>-1</v>
      </c>
      <c r="V1032">
        <v>-1</v>
      </c>
      <c r="W1032">
        <v>-1</v>
      </c>
      <c r="X1032">
        <v>-1</v>
      </c>
      <c r="Y1032">
        <v>-1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-1</v>
      </c>
      <c r="AS1032">
        <v>-1</v>
      </c>
      <c r="AT1032">
        <v>-1</v>
      </c>
      <c r="AU1032">
        <v>-1</v>
      </c>
      <c r="AV1032">
        <v>-1</v>
      </c>
      <c r="AW1032">
        <v>-1</v>
      </c>
      <c r="AX1032">
        <v>-1</v>
      </c>
      <c r="AY1032">
        <v>-1</v>
      </c>
      <c r="AZ1032">
        <v>-1</v>
      </c>
      <c r="BA1032" t="s">
        <v>52</v>
      </c>
      <c r="BB1032" s="1">
        <v>42120</v>
      </c>
      <c r="BC1032">
        <v>44008</v>
      </c>
      <c r="BD1032" s="4">
        <f t="shared" si="48"/>
        <v>3</v>
      </c>
      <c r="BE1032">
        <f t="shared" si="49"/>
        <v>-0.625</v>
      </c>
      <c r="BF1032">
        <f t="shared" si="50"/>
        <v>2015</v>
      </c>
    </row>
    <row r="1033" spans="1:58" x14ac:dyDescent="0.2">
      <c r="A1033">
        <v>3</v>
      </c>
      <c r="B1033">
        <v>20</v>
      </c>
      <c r="C1033">
        <v>3052</v>
      </c>
      <c r="D1033">
        <v>5399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1</v>
      </c>
      <c r="Q1033">
        <v>0</v>
      </c>
      <c r="R1033">
        <v>0</v>
      </c>
      <c r="S1033">
        <v>0</v>
      </c>
      <c r="T1033">
        <v>1</v>
      </c>
      <c r="U1033">
        <v>0</v>
      </c>
      <c r="V1033">
        <v>0</v>
      </c>
      <c r="W1033">
        <v>0</v>
      </c>
      <c r="X1033">
        <v>1</v>
      </c>
      <c r="Y1033">
        <v>2</v>
      </c>
      <c r="Z1033">
        <v>1</v>
      </c>
      <c r="AA1033">
        <v>1</v>
      </c>
      <c r="AB1033">
        <v>2</v>
      </c>
      <c r="AC1033">
        <v>1</v>
      </c>
      <c r="AD1033">
        <v>1</v>
      </c>
      <c r="AE1033">
        <v>2</v>
      </c>
      <c r="AF1033">
        <v>3</v>
      </c>
      <c r="AG1033">
        <v>4</v>
      </c>
      <c r="AH1033">
        <v>5</v>
      </c>
      <c r="AI1033">
        <v>6</v>
      </c>
      <c r="AJ1033">
        <v>3</v>
      </c>
      <c r="AK1033">
        <v>4</v>
      </c>
      <c r="AL1033">
        <v>3</v>
      </c>
      <c r="AM1033">
        <v>2</v>
      </c>
      <c r="AN1033">
        <v>3</v>
      </c>
      <c r="AO1033">
        <v>3</v>
      </c>
      <c r="AP1033">
        <v>4</v>
      </c>
      <c r="AQ1033">
        <v>3</v>
      </c>
      <c r="AR1033">
        <v>4</v>
      </c>
      <c r="AS1033">
        <v>5</v>
      </c>
      <c r="AT1033">
        <v>6</v>
      </c>
      <c r="AU1033">
        <v>7</v>
      </c>
      <c r="AV1033">
        <v>8</v>
      </c>
      <c r="AW1033">
        <v>9</v>
      </c>
      <c r="AX1033">
        <v>10</v>
      </c>
      <c r="AY1033">
        <v>11</v>
      </c>
      <c r="AZ1033">
        <v>12</v>
      </c>
      <c r="BA1033" t="s">
        <v>52</v>
      </c>
      <c r="BB1033" s="1">
        <v>41774</v>
      </c>
      <c r="BC1033">
        <v>75685</v>
      </c>
      <c r="BD1033" s="4">
        <f t="shared" si="48"/>
        <v>3</v>
      </c>
      <c r="BE1033">
        <f t="shared" si="49"/>
        <v>2.6666666666666665</v>
      </c>
      <c r="BF1033">
        <f t="shared" si="50"/>
        <v>2014</v>
      </c>
    </row>
    <row r="1034" spans="1:58" x14ac:dyDescent="0.2">
      <c r="A1034">
        <v>1</v>
      </c>
      <c r="B1034">
        <v>30</v>
      </c>
      <c r="C1034">
        <v>3052</v>
      </c>
      <c r="D1034">
        <v>16004</v>
      </c>
      <c r="E1034">
        <v>0</v>
      </c>
      <c r="F1034">
        <v>1</v>
      </c>
      <c r="G1034">
        <v>-1</v>
      </c>
      <c r="H1034">
        <v>-1</v>
      </c>
      <c r="I1034">
        <v>-1</v>
      </c>
      <c r="J1034">
        <v>-1</v>
      </c>
      <c r="K1034">
        <v>-1</v>
      </c>
      <c r="L1034">
        <v>-1</v>
      </c>
      <c r="M1034">
        <v>-1</v>
      </c>
      <c r="N1034">
        <v>-1</v>
      </c>
      <c r="O1034">
        <v>-1</v>
      </c>
      <c r="P1034">
        <v>-1</v>
      </c>
      <c r="Q1034">
        <v>-1</v>
      </c>
      <c r="R1034">
        <v>-1</v>
      </c>
      <c r="S1034">
        <v>-1</v>
      </c>
      <c r="T1034">
        <v>-1</v>
      </c>
      <c r="U1034">
        <v>-1</v>
      </c>
      <c r="V1034">
        <v>-1</v>
      </c>
      <c r="W1034">
        <v>-1</v>
      </c>
      <c r="X1034">
        <v>-1</v>
      </c>
      <c r="Y1034">
        <v>-1</v>
      </c>
      <c r="Z1034">
        <v>-1</v>
      </c>
      <c r="AA1034">
        <v>-1</v>
      </c>
      <c r="AB1034">
        <v>-1</v>
      </c>
      <c r="AC1034">
        <v>-1</v>
      </c>
      <c r="AD1034">
        <v>-1</v>
      </c>
      <c r="AE1034">
        <v>-1</v>
      </c>
      <c r="AF1034">
        <v>-1</v>
      </c>
      <c r="AG1034">
        <v>0</v>
      </c>
      <c r="AH1034">
        <v>-1</v>
      </c>
      <c r="AI1034">
        <v>-1</v>
      </c>
      <c r="AJ1034">
        <v>-1</v>
      </c>
      <c r="AK1034">
        <v>0</v>
      </c>
      <c r="AL1034">
        <v>-1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 t="s">
        <v>52</v>
      </c>
      <c r="BB1034" s="1">
        <v>41102</v>
      </c>
      <c r="BC1034">
        <v>4462</v>
      </c>
      <c r="BD1034" s="4">
        <f t="shared" si="48"/>
        <v>3</v>
      </c>
      <c r="BE1034">
        <f t="shared" si="49"/>
        <v>-0.60416666666666663</v>
      </c>
      <c r="BF1034">
        <f t="shared" si="50"/>
        <v>2012</v>
      </c>
    </row>
    <row r="1035" spans="1:58" x14ac:dyDescent="0.2">
      <c r="A1035">
        <v>4</v>
      </c>
      <c r="B1035">
        <v>40</v>
      </c>
      <c r="C1035">
        <v>3052</v>
      </c>
      <c r="D1035">
        <v>10212</v>
      </c>
      <c r="E1035">
        <v>0</v>
      </c>
      <c r="F1035">
        <v>0</v>
      </c>
      <c r="G1035">
        <v>0</v>
      </c>
      <c r="H1035">
        <v>0</v>
      </c>
      <c r="I1035">
        <v>-1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-1</v>
      </c>
      <c r="S1035">
        <v>0</v>
      </c>
      <c r="T1035">
        <v>1</v>
      </c>
      <c r="U1035">
        <v>0</v>
      </c>
      <c r="V1035">
        <v>1</v>
      </c>
      <c r="W1035">
        <v>0</v>
      </c>
      <c r="X1035">
        <v>1</v>
      </c>
      <c r="Y1035">
        <v>0</v>
      </c>
      <c r="Z1035">
        <v>-1</v>
      </c>
      <c r="AA1035">
        <v>0</v>
      </c>
      <c r="AB1035">
        <v>-1</v>
      </c>
      <c r="AC1035">
        <v>0</v>
      </c>
      <c r="AD1035">
        <v>1</v>
      </c>
      <c r="AE1035">
        <v>2</v>
      </c>
      <c r="AF1035">
        <v>3</v>
      </c>
      <c r="AG1035">
        <v>3</v>
      </c>
      <c r="AH1035">
        <v>4</v>
      </c>
      <c r="AI1035">
        <v>4</v>
      </c>
      <c r="AJ1035">
        <v>5</v>
      </c>
      <c r="AK1035">
        <v>2</v>
      </c>
      <c r="AL1035">
        <v>3</v>
      </c>
      <c r="AM1035">
        <v>4</v>
      </c>
      <c r="AN1035">
        <v>4</v>
      </c>
      <c r="AO1035">
        <v>4</v>
      </c>
      <c r="AP1035">
        <v>5</v>
      </c>
      <c r="AQ1035">
        <v>4</v>
      </c>
      <c r="AR1035">
        <v>4</v>
      </c>
      <c r="AS1035">
        <v>4</v>
      </c>
      <c r="AT1035">
        <v>4</v>
      </c>
      <c r="AU1035">
        <v>4</v>
      </c>
      <c r="AV1035">
        <v>5</v>
      </c>
      <c r="AW1035">
        <v>3</v>
      </c>
      <c r="AX1035">
        <v>3</v>
      </c>
      <c r="AY1035">
        <v>3</v>
      </c>
      <c r="AZ1035">
        <v>4</v>
      </c>
      <c r="BA1035" t="s">
        <v>52</v>
      </c>
      <c r="BB1035" s="1">
        <v>40342</v>
      </c>
      <c r="BC1035">
        <v>65585</v>
      </c>
      <c r="BD1035" s="4">
        <f t="shared" si="48"/>
        <v>3</v>
      </c>
      <c r="BE1035">
        <f t="shared" si="49"/>
        <v>1.6875</v>
      </c>
      <c r="BF1035">
        <f t="shared" si="50"/>
        <v>2010</v>
      </c>
    </row>
    <row r="1036" spans="1:58" x14ac:dyDescent="0.2">
      <c r="A1036">
        <v>4</v>
      </c>
      <c r="B1036">
        <v>50</v>
      </c>
      <c r="C1036">
        <v>3049</v>
      </c>
      <c r="D1036">
        <v>9489</v>
      </c>
      <c r="E1036">
        <v>-1</v>
      </c>
      <c r="F1036">
        <v>-1</v>
      </c>
      <c r="G1036">
        <v>-1</v>
      </c>
      <c r="H1036">
        <v>-1</v>
      </c>
      <c r="I1036">
        <v>-1</v>
      </c>
      <c r="J1036">
        <v>-1</v>
      </c>
      <c r="K1036">
        <v>-1</v>
      </c>
      <c r="L1036">
        <v>-1</v>
      </c>
      <c r="M1036">
        <v>-1</v>
      </c>
      <c r="N1036">
        <v>-1</v>
      </c>
      <c r="O1036">
        <v>-1</v>
      </c>
      <c r="P1036">
        <v>-1</v>
      </c>
      <c r="Q1036">
        <v>-1</v>
      </c>
      <c r="R1036">
        <v>-1</v>
      </c>
      <c r="S1036">
        <v>-1</v>
      </c>
      <c r="T1036">
        <v>0</v>
      </c>
      <c r="U1036">
        <v>1</v>
      </c>
      <c r="V1036">
        <v>2</v>
      </c>
      <c r="W1036" t="s">
        <v>49</v>
      </c>
      <c r="X1036" t="s">
        <v>49</v>
      </c>
      <c r="Y1036" t="s">
        <v>49</v>
      </c>
      <c r="Z1036" t="s">
        <v>49</v>
      </c>
      <c r="AA1036" t="s">
        <v>49</v>
      </c>
      <c r="AB1036" t="s">
        <v>49</v>
      </c>
      <c r="AC1036" t="s">
        <v>49</v>
      </c>
      <c r="AD1036" t="s">
        <v>49</v>
      </c>
      <c r="AE1036" t="s">
        <v>49</v>
      </c>
      <c r="AF1036" t="s">
        <v>49</v>
      </c>
      <c r="AG1036" t="s">
        <v>49</v>
      </c>
      <c r="AH1036" t="s">
        <v>49</v>
      </c>
      <c r="AI1036" t="s">
        <v>49</v>
      </c>
      <c r="AJ1036" t="s">
        <v>49</v>
      </c>
      <c r="AK1036" t="s">
        <v>49</v>
      </c>
      <c r="AL1036" t="s">
        <v>49</v>
      </c>
      <c r="AM1036" t="s">
        <v>49</v>
      </c>
      <c r="AN1036" t="s">
        <v>49</v>
      </c>
      <c r="AO1036" t="s">
        <v>49</v>
      </c>
      <c r="AP1036" t="s">
        <v>49</v>
      </c>
      <c r="AQ1036" t="s">
        <v>49</v>
      </c>
      <c r="AR1036" t="s">
        <v>49</v>
      </c>
      <c r="AS1036" t="s">
        <v>49</v>
      </c>
      <c r="AT1036" t="s">
        <v>49</v>
      </c>
      <c r="AU1036" t="s">
        <v>49</v>
      </c>
      <c r="AV1036" t="s">
        <v>49</v>
      </c>
      <c r="AW1036" t="s">
        <v>49</v>
      </c>
      <c r="AX1036" t="s">
        <v>49</v>
      </c>
      <c r="AY1036" t="s">
        <v>49</v>
      </c>
      <c r="AZ1036" t="s">
        <v>49</v>
      </c>
      <c r="BA1036" t="s">
        <v>50</v>
      </c>
      <c r="BB1036" s="1">
        <v>42150</v>
      </c>
      <c r="BC1036">
        <v>84761</v>
      </c>
      <c r="BD1036" s="4">
        <f t="shared" si="48"/>
        <v>1</v>
      </c>
      <c r="BE1036">
        <f t="shared" si="49"/>
        <v>-0.66666666666666663</v>
      </c>
      <c r="BF1036">
        <f t="shared" si="50"/>
        <v>2015</v>
      </c>
    </row>
    <row r="1037" spans="1:58" x14ac:dyDescent="0.2">
      <c r="A1037">
        <v>3</v>
      </c>
      <c r="B1037">
        <v>10</v>
      </c>
      <c r="C1037">
        <v>3049</v>
      </c>
      <c r="D1037">
        <v>13661</v>
      </c>
      <c r="E1037">
        <v>-5</v>
      </c>
      <c r="F1037">
        <v>-4</v>
      </c>
      <c r="G1037">
        <v>-3</v>
      </c>
      <c r="H1037">
        <v>-2</v>
      </c>
      <c r="I1037">
        <v>-6</v>
      </c>
      <c r="J1037">
        <v>-5</v>
      </c>
      <c r="K1037">
        <v>-4</v>
      </c>
      <c r="L1037">
        <v>-3</v>
      </c>
      <c r="M1037">
        <v>-7</v>
      </c>
      <c r="N1037">
        <v>-6</v>
      </c>
      <c r="O1037">
        <v>-5</v>
      </c>
      <c r="P1037">
        <v>-4</v>
      </c>
      <c r="Q1037">
        <v>-3</v>
      </c>
      <c r="R1037">
        <v>-7</v>
      </c>
      <c r="S1037">
        <v>-6</v>
      </c>
      <c r="T1037">
        <v>-5</v>
      </c>
      <c r="U1037">
        <v>-4</v>
      </c>
      <c r="V1037">
        <v>-8</v>
      </c>
      <c r="W1037">
        <v>-7</v>
      </c>
      <c r="X1037">
        <v>-6</v>
      </c>
      <c r="Y1037">
        <v>-5</v>
      </c>
      <c r="Z1037">
        <v>-4</v>
      </c>
      <c r="AA1037">
        <v>-3</v>
      </c>
      <c r="AB1037">
        <v>-2</v>
      </c>
      <c r="AC1037">
        <v>-1</v>
      </c>
      <c r="AD1037">
        <v>0</v>
      </c>
      <c r="AE1037" t="s">
        <v>49</v>
      </c>
      <c r="AF1037">
        <v>0</v>
      </c>
      <c r="AG1037">
        <v>-1</v>
      </c>
      <c r="AH1037">
        <v>-2</v>
      </c>
      <c r="AI1037">
        <v>-2</v>
      </c>
      <c r="AJ1037">
        <v>-2</v>
      </c>
      <c r="AK1037">
        <v>-2</v>
      </c>
      <c r="AL1037">
        <v>-2</v>
      </c>
      <c r="AM1037">
        <v>-2</v>
      </c>
      <c r="AN1037">
        <v>-2</v>
      </c>
      <c r="AO1037">
        <v>-2</v>
      </c>
      <c r="AP1037">
        <v>-2</v>
      </c>
      <c r="AQ1037">
        <v>-2</v>
      </c>
      <c r="AR1037">
        <v>-2</v>
      </c>
      <c r="AS1037">
        <v>-2</v>
      </c>
      <c r="AT1037">
        <v>-2</v>
      </c>
      <c r="AU1037">
        <v>-2</v>
      </c>
      <c r="AV1037">
        <v>-1</v>
      </c>
      <c r="AW1037">
        <v>-2</v>
      </c>
      <c r="AX1037">
        <v>-2</v>
      </c>
      <c r="AY1037">
        <v>-2</v>
      </c>
      <c r="AZ1037">
        <v>-1</v>
      </c>
      <c r="BA1037" t="s">
        <v>52</v>
      </c>
      <c r="BB1037" s="1">
        <v>40290</v>
      </c>
      <c r="BC1037">
        <v>81634</v>
      </c>
      <c r="BD1037" s="4">
        <f t="shared" si="48"/>
        <v>3</v>
      </c>
      <c r="BE1037">
        <f t="shared" si="49"/>
        <v>-3.2340425531914891</v>
      </c>
      <c r="BF1037">
        <f t="shared" si="50"/>
        <v>2010</v>
      </c>
    </row>
    <row r="1038" spans="1:58" x14ac:dyDescent="0.2">
      <c r="A1038">
        <v>2</v>
      </c>
      <c r="B1038">
        <v>20</v>
      </c>
      <c r="C1038">
        <v>3049</v>
      </c>
      <c r="D1038">
        <v>10799</v>
      </c>
      <c r="E1038">
        <v>-1</v>
      </c>
      <c r="F1038">
        <v>-1</v>
      </c>
      <c r="G1038">
        <v>-1</v>
      </c>
      <c r="H1038">
        <v>-1</v>
      </c>
      <c r="I1038">
        <v>-1</v>
      </c>
      <c r="J1038">
        <v>-1</v>
      </c>
      <c r="K1038">
        <v>-1</v>
      </c>
      <c r="L1038">
        <v>-1</v>
      </c>
      <c r="M1038">
        <v>-1</v>
      </c>
      <c r="N1038">
        <v>-1</v>
      </c>
      <c r="O1038">
        <v>-1</v>
      </c>
      <c r="P1038">
        <v>-1</v>
      </c>
      <c r="Q1038">
        <v>-1</v>
      </c>
      <c r="R1038">
        <v>-1</v>
      </c>
      <c r="S1038">
        <v>-1</v>
      </c>
      <c r="T1038">
        <v>-1</v>
      </c>
      <c r="U1038">
        <v>-1</v>
      </c>
      <c r="V1038">
        <v>-1</v>
      </c>
      <c r="W1038">
        <v>-1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1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0</v>
      </c>
      <c r="AO1038">
        <v>0</v>
      </c>
      <c r="AP1038">
        <v>1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 t="s">
        <v>50</v>
      </c>
      <c r="BB1038" s="1">
        <v>42283</v>
      </c>
      <c r="BC1038">
        <v>19019</v>
      </c>
      <c r="BD1038" s="4">
        <f t="shared" si="48"/>
        <v>1</v>
      </c>
      <c r="BE1038">
        <f t="shared" si="49"/>
        <v>-0.3125</v>
      </c>
      <c r="BF1038">
        <f t="shared" si="50"/>
        <v>2015</v>
      </c>
    </row>
    <row r="1039" spans="1:58" x14ac:dyDescent="0.2">
      <c r="A1039">
        <v>2</v>
      </c>
      <c r="B1039">
        <v>30</v>
      </c>
      <c r="C1039">
        <v>3049</v>
      </c>
      <c r="D1039">
        <v>10896</v>
      </c>
      <c r="E1039">
        <v>-1</v>
      </c>
      <c r="F1039">
        <v>-1</v>
      </c>
      <c r="G1039">
        <v>-1</v>
      </c>
      <c r="H1039">
        <v>-1</v>
      </c>
      <c r="I1039">
        <v>-1</v>
      </c>
      <c r="J1039">
        <v>-1</v>
      </c>
      <c r="K1039">
        <v>-1</v>
      </c>
      <c r="L1039">
        <v>-1</v>
      </c>
      <c r="M1039">
        <v>-1</v>
      </c>
      <c r="N1039">
        <v>-1</v>
      </c>
      <c r="O1039">
        <v>-1</v>
      </c>
      <c r="P1039">
        <v>-1</v>
      </c>
      <c r="Q1039">
        <v>-1</v>
      </c>
      <c r="R1039">
        <v>-1</v>
      </c>
      <c r="S1039">
        <v>-1</v>
      </c>
      <c r="T1039">
        <v>0</v>
      </c>
      <c r="U1039">
        <v>-1</v>
      </c>
      <c r="V1039">
        <v>-1</v>
      </c>
      <c r="W1039">
        <v>-1</v>
      </c>
      <c r="X1039">
        <v>-1</v>
      </c>
      <c r="Y1039">
        <v>-1</v>
      </c>
      <c r="Z1039">
        <v>-1</v>
      </c>
      <c r="AA1039">
        <v>-1</v>
      </c>
      <c r="AB1039">
        <v>-1</v>
      </c>
      <c r="AC1039">
        <v>-1</v>
      </c>
      <c r="AD1039">
        <v>-1</v>
      </c>
      <c r="AE1039">
        <v>-1</v>
      </c>
      <c r="AF1039">
        <v>-1</v>
      </c>
      <c r="AG1039">
        <v>-1</v>
      </c>
      <c r="AH1039">
        <v>-1</v>
      </c>
      <c r="AI1039">
        <v>-1</v>
      </c>
      <c r="AJ1039">
        <v>0</v>
      </c>
      <c r="AK1039">
        <v>1</v>
      </c>
      <c r="AL1039">
        <v>-1</v>
      </c>
      <c r="AM1039">
        <v>0</v>
      </c>
      <c r="AN1039">
        <v>1</v>
      </c>
      <c r="AO1039">
        <v>-1</v>
      </c>
      <c r="AP1039">
        <v>0</v>
      </c>
      <c r="AQ1039">
        <v>1</v>
      </c>
      <c r="AR1039">
        <v>2</v>
      </c>
      <c r="AS1039">
        <v>3</v>
      </c>
      <c r="AT1039">
        <v>4</v>
      </c>
      <c r="AU1039">
        <v>4</v>
      </c>
      <c r="AV1039">
        <v>5</v>
      </c>
      <c r="AW1039">
        <v>6</v>
      </c>
      <c r="AX1039">
        <v>7</v>
      </c>
      <c r="AY1039">
        <v>8</v>
      </c>
      <c r="AZ1039">
        <v>9</v>
      </c>
      <c r="BA1039" t="s">
        <v>52</v>
      </c>
      <c r="BB1039" s="1">
        <v>42085</v>
      </c>
      <c r="BC1039">
        <v>87130</v>
      </c>
      <c r="BD1039" s="4">
        <f t="shared" si="48"/>
        <v>3</v>
      </c>
      <c r="BE1039">
        <f t="shared" si="49"/>
        <v>0.39583333333333331</v>
      </c>
      <c r="BF1039">
        <f t="shared" si="50"/>
        <v>2015</v>
      </c>
    </row>
    <row r="1040" spans="1:58" x14ac:dyDescent="0.2">
      <c r="A1040">
        <v>2</v>
      </c>
      <c r="B1040">
        <v>40</v>
      </c>
      <c r="C1040">
        <v>3049</v>
      </c>
      <c r="D1040">
        <v>1195</v>
      </c>
      <c r="E1040">
        <v>-1</v>
      </c>
      <c r="F1040">
        <v>-1</v>
      </c>
      <c r="G1040">
        <v>-1</v>
      </c>
      <c r="H1040">
        <v>-1</v>
      </c>
      <c r="I1040">
        <v>-1</v>
      </c>
      <c r="J1040">
        <v>-1</v>
      </c>
      <c r="K1040">
        <v>-1</v>
      </c>
      <c r="L1040">
        <v>-1</v>
      </c>
      <c r="M1040">
        <v>-1</v>
      </c>
      <c r="N1040">
        <v>-1</v>
      </c>
      <c r="O1040">
        <v>-1</v>
      </c>
      <c r="P1040">
        <v>-1</v>
      </c>
      <c r="Q1040">
        <v>-1</v>
      </c>
      <c r="R1040">
        <v>-1</v>
      </c>
      <c r="S1040">
        <v>-1</v>
      </c>
      <c r="T1040">
        <v>-1</v>
      </c>
      <c r="U1040">
        <v>-1</v>
      </c>
      <c r="V1040">
        <v>-1</v>
      </c>
      <c r="W1040">
        <v>-1</v>
      </c>
      <c r="X1040">
        <v>-2</v>
      </c>
      <c r="Y1040">
        <v>-2</v>
      </c>
      <c r="Z1040">
        <v>-2</v>
      </c>
      <c r="AA1040">
        <v>-2</v>
      </c>
      <c r="AB1040">
        <v>-2</v>
      </c>
      <c r="AC1040">
        <v>-2</v>
      </c>
      <c r="AD1040">
        <v>-2</v>
      </c>
      <c r="AE1040">
        <v>-2</v>
      </c>
      <c r="AF1040">
        <v>-2</v>
      </c>
      <c r="AG1040">
        <v>-2</v>
      </c>
      <c r="AH1040">
        <v>-2</v>
      </c>
      <c r="AI1040">
        <v>-2</v>
      </c>
      <c r="AJ1040">
        <v>-2</v>
      </c>
      <c r="AK1040">
        <v>-2</v>
      </c>
      <c r="AL1040">
        <v>-2</v>
      </c>
      <c r="AM1040">
        <v>-2</v>
      </c>
      <c r="AN1040">
        <v>-2</v>
      </c>
      <c r="AO1040">
        <v>-2</v>
      </c>
      <c r="AP1040">
        <v>-3</v>
      </c>
      <c r="AQ1040">
        <v>-3</v>
      </c>
      <c r="AR1040" t="s">
        <v>49</v>
      </c>
      <c r="AS1040" t="s">
        <v>49</v>
      </c>
      <c r="AT1040" t="s">
        <v>49</v>
      </c>
      <c r="AU1040" t="s">
        <v>49</v>
      </c>
      <c r="AV1040" t="s">
        <v>49</v>
      </c>
      <c r="AW1040" t="s">
        <v>49</v>
      </c>
      <c r="AX1040" t="s">
        <v>49</v>
      </c>
      <c r="AY1040" t="s">
        <v>49</v>
      </c>
      <c r="AZ1040" t="s">
        <v>49</v>
      </c>
      <c r="BA1040" t="s">
        <v>52</v>
      </c>
      <c r="BB1040" s="1">
        <v>40287</v>
      </c>
      <c r="BC1040">
        <v>27776</v>
      </c>
      <c r="BD1040" s="4">
        <f t="shared" si="48"/>
        <v>3</v>
      </c>
      <c r="BE1040">
        <f t="shared" si="49"/>
        <v>-1.5641025641025641</v>
      </c>
      <c r="BF1040">
        <f t="shared" si="50"/>
        <v>2010</v>
      </c>
    </row>
    <row r="1041" spans="1:58" x14ac:dyDescent="0.2">
      <c r="A1041">
        <v>1</v>
      </c>
      <c r="B1041">
        <v>50</v>
      </c>
      <c r="C1041">
        <v>3036</v>
      </c>
      <c r="D1041">
        <v>7720</v>
      </c>
      <c r="E1041">
        <v>-1</v>
      </c>
      <c r="F1041">
        <v>0</v>
      </c>
      <c r="G1041">
        <v>0</v>
      </c>
      <c r="H1041">
        <v>1</v>
      </c>
      <c r="I1041">
        <v>0</v>
      </c>
      <c r="J1041">
        <v>1</v>
      </c>
      <c r="K1041">
        <v>0</v>
      </c>
      <c r="L1041">
        <v>0</v>
      </c>
      <c r="M1041">
        <v>1</v>
      </c>
      <c r="N1041">
        <v>0</v>
      </c>
      <c r="O1041">
        <v>0</v>
      </c>
      <c r="P1041">
        <v>1</v>
      </c>
      <c r="Q1041">
        <v>2</v>
      </c>
      <c r="R1041">
        <v>3</v>
      </c>
      <c r="S1041">
        <v>0</v>
      </c>
      <c r="T1041">
        <v>1</v>
      </c>
      <c r="U1041">
        <v>2</v>
      </c>
      <c r="V1041">
        <v>3</v>
      </c>
      <c r="W1041">
        <v>4</v>
      </c>
      <c r="X1041">
        <v>5</v>
      </c>
      <c r="Y1041">
        <v>0</v>
      </c>
      <c r="Z1041">
        <v>1</v>
      </c>
      <c r="AA1041">
        <v>2</v>
      </c>
      <c r="AB1041">
        <v>3</v>
      </c>
      <c r="AC1041">
        <v>4</v>
      </c>
      <c r="AD1041">
        <v>5</v>
      </c>
      <c r="AE1041">
        <v>6</v>
      </c>
      <c r="AF1041">
        <v>7</v>
      </c>
      <c r="AG1041">
        <v>8</v>
      </c>
      <c r="AH1041">
        <v>9</v>
      </c>
      <c r="AI1041">
        <v>10</v>
      </c>
      <c r="AJ1041">
        <v>11</v>
      </c>
      <c r="AK1041">
        <v>12</v>
      </c>
      <c r="AL1041">
        <v>13</v>
      </c>
      <c r="AM1041">
        <v>14</v>
      </c>
      <c r="AN1041">
        <v>15</v>
      </c>
      <c r="AO1041">
        <v>16</v>
      </c>
      <c r="AP1041">
        <v>17</v>
      </c>
      <c r="AQ1041">
        <v>18</v>
      </c>
      <c r="AR1041">
        <v>19</v>
      </c>
      <c r="AS1041">
        <v>20</v>
      </c>
      <c r="AT1041">
        <v>21</v>
      </c>
      <c r="AU1041">
        <v>22</v>
      </c>
      <c r="AV1041">
        <v>23</v>
      </c>
      <c r="AW1041">
        <v>24</v>
      </c>
      <c r="AX1041">
        <v>25</v>
      </c>
      <c r="AY1041">
        <v>26</v>
      </c>
      <c r="AZ1041">
        <v>27</v>
      </c>
      <c r="BA1041" t="s">
        <v>51</v>
      </c>
      <c r="BB1041" s="1">
        <v>40158</v>
      </c>
      <c r="BC1041">
        <v>9128</v>
      </c>
      <c r="BD1041" s="4">
        <f t="shared" si="48"/>
        <v>2</v>
      </c>
      <c r="BE1041">
        <f t="shared" si="49"/>
        <v>8.3541666666666661</v>
      </c>
      <c r="BF1041">
        <f t="shared" si="50"/>
        <v>2009</v>
      </c>
    </row>
    <row r="1042" spans="1:58" x14ac:dyDescent="0.2">
      <c r="A1042">
        <v>3</v>
      </c>
      <c r="B1042">
        <v>10</v>
      </c>
      <c r="C1042">
        <v>3036</v>
      </c>
      <c r="D1042">
        <v>12397</v>
      </c>
      <c r="E1042">
        <v>-1</v>
      </c>
      <c r="F1042">
        <v>-1</v>
      </c>
      <c r="G1042">
        <v>-1</v>
      </c>
      <c r="H1042">
        <v>-1</v>
      </c>
      <c r="I1042">
        <v>-1</v>
      </c>
      <c r="J1042">
        <v>-1</v>
      </c>
      <c r="K1042">
        <v>-1</v>
      </c>
      <c r="L1042">
        <v>-1</v>
      </c>
      <c r="M1042">
        <v>-1</v>
      </c>
      <c r="N1042">
        <v>-1</v>
      </c>
      <c r="O1042">
        <v>-1</v>
      </c>
      <c r="P1042">
        <v>-1</v>
      </c>
      <c r="Q1042">
        <v>-1</v>
      </c>
      <c r="R1042">
        <v>-1</v>
      </c>
      <c r="S1042">
        <v>-1</v>
      </c>
      <c r="T1042">
        <v>-1</v>
      </c>
      <c r="U1042">
        <v>-1</v>
      </c>
      <c r="V1042">
        <v>-1</v>
      </c>
      <c r="W1042">
        <v>-1</v>
      </c>
      <c r="X1042">
        <v>-1</v>
      </c>
      <c r="Y1042">
        <v>-1</v>
      </c>
      <c r="Z1042">
        <v>-1</v>
      </c>
      <c r="AA1042">
        <v>-1</v>
      </c>
      <c r="AB1042">
        <v>-1</v>
      </c>
      <c r="AC1042">
        <v>-1</v>
      </c>
      <c r="AD1042">
        <v>-1</v>
      </c>
      <c r="AE1042">
        <v>-1</v>
      </c>
      <c r="AF1042">
        <v>-1</v>
      </c>
      <c r="AG1042">
        <v>-1</v>
      </c>
      <c r="AH1042">
        <v>-1</v>
      </c>
      <c r="AI1042">
        <v>-1</v>
      </c>
      <c r="AJ1042">
        <v>-1</v>
      </c>
      <c r="AK1042">
        <v>-1</v>
      </c>
      <c r="AL1042">
        <v>-1</v>
      </c>
      <c r="AM1042">
        <v>-1</v>
      </c>
      <c r="AN1042">
        <v>-1</v>
      </c>
      <c r="AO1042">
        <v>-1</v>
      </c>
      <c r="AP1042">
        <v>-1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 t="s">
        <v>52</v>
      </c>
      <c r="BB1042" s="1">
        <v>42072</v>
      </c>
      <c r="BC1042">
        <v>88634</v>
      </c>
      <c r="BD1042" s="4">
        <f t="shared" si="48"/>
        <v>3</v>
      </c>
      <c r="BE1042">
        <f t="shared" si="49"/>
        <v>-0.79166666666666663</v>
      </c>
      <c r="BF1042">
        <f t="shared" si="50"/>
        <v>2015</v>
      </c>
    </row>
    <row r="1043" spans="1:58" x14ac:dyDescent="0.2">
      <c r="A1043">
        <v>3</v>
      </c>
      <c r="B1043">
        <v>20</v>
      </c>
      <c r="C1043">
        <v>3065</v>
      </c>
      <c r="D1043">
        <v>9671</v>
      </c>
      <c r="E1043">
        <v>0</v>
      </c>
      <c r="F1043">
        <v>0</v>
      </c>
      <c r="G1043">
        <v>0</v>
      </c>
      <c r="H1043">
        <v>-1</v>
      </c>
      <c r="I1043">
        <v>-1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 t="s">
        <v>52</v>
      </c>
      <c r="BB1043" s="1">
        <v>40353</v>
      </c>
      <c r="BC1043">
        <v>99141</v>
      </c>
      <c r="BD1043" s="4">
        <f t="shared" si="48"/>
        <v>3</v>
      </c>
      <c r="BE1043">
        <f t="shared" si="49"/>
        <v>-4.1666666666666664E-2</v>
      </c>
      <c r="BF1043">
        <f t="shared" si="50"/>
        <v>2010</v>
      </c>
    </row>
    <row r="1044" spans="1:58" x14ac:dyDescent="0.2">
      <c r="A1044">
        <v>2</v>
      </c>
      <c r="B1044">
        <v>30</v>
      </c>
      <c r="C1044">
        <v>3065</v>
      </c>
      <c r="D1044">
        <v>8814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 t="s">
        <v>52</v>
      </c>
      <c r="BB1044" s="1">
        <v>41066</v>
      </c>
      <c r="BC1044">
        <v>43200</v>
      </c>
      <c r="BD1044" s="4">
        <f t="shared" si="48"/>
        <v>3</v>
      </c>
      <c r="BE1044">
        <f t="shared" si="49"/>
        <v>0</v>
      </c>
      <c r="BF1044">
        <f t="shared" si="50"/>
        <v>2012</v>
      </c>
    </row>
    <row r="1045" spans="1:58" x14ac:dyDescent="0.2">
      <c r="A1045">
        <v>1</v>
      </c>
      <c r="B1045">
        <v>40</v>
      </c>
      <c r="C1045">
        <v>3065</v>
      </c>
      <c r="D1045">
        <v>9882</v>
      </c>
      <c r="E1045">
        <v>-2</v>
      </c>
      <c r="F1045">
        <v>-1</v>
      </c>
      <c r="G1045">
        <v>-1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1</v>
      </c>
      <c r="AD1045">
        <v>2</v>
      </c>
      <c r="AE1045">
        <v>3</v>
      </c>
      <c r="AF1045">
        <v>4</v>
      </c>
      <c r="AG1045">
        <v>0</v>
      </c>
      <c r="AH1045">
        <v>0</v>
      </c>
      <c r="AI1045">
        <v>0</v>
      </c>
      <c r="AJ1045">
        <v>1</v>
      </c>
      <c r="AK1045">
        <v>2</v>
      </c>
      <c r="AL1045">
        <v>3</v>
      </c>
      <c r="AM1045">
        <v>1</v>
      </c>
      <c r="AN1045">
        <v>2</v>
      </c>
      <c r="AO1045">
        <v>3</v>
      </c>
      <c r="AP1045">
        <v>4</v>
      </c>
      <c r="AQ1045">
        <v>5</v>
      </c>
      <c r="AR1045">
        <v>0</v>
      </c>
      <c r="AS1045">
        <v>1</v>
      </c>
      <c r="AT1045">
        <v>2</v>
      </c>
      <c r="AU1045">
        <v>3</v>
      </c>
      <c r="AV1045">
        <v>4</v>
      </c>
      <c r="AW1045">
        <v>5</v>
      </c>
      <c r="AX1045">
        <v>6</v>
      </c>
      <c r="AY1045">
        <v>7</v>
      </c>
      <c r="AZ1045">
        <v>8</v>
      </c>
      <c r="BA1045" t="s">
        <v>51</v>
      </c>
      <c r="BB1045" s="1">
        <v>42346</v>
      </c>
      <c r="BC1045">
        <v>19607</v>
      </c>
      <c r="BD1045" s="4">
        <f t="shared" si="48"/>
        <v>2</v>
      </c>
      <c r="BE1045">
        <f t="shared" si="49"/>
        <v>1.3333333333333333</v>
      </c>
      <c r="BF1045">
        <f t="shared" si="50"/>
        <v>2015</v>
      </c>
    </row>
    <row r="1046" spans="1:58" x14ac:dyDescent="0.2">
      <c r="A1046">
        <v>2</v>
      </c>
      <c r="B1046">
        <v>50</v>
      </c>
      <c r="C1046">
        <v>3065</v>
      </c>
      <c r="D1046">
        <v>6673</v>
      </c>
      <c r="E1046">
        <v>-1</v>
      </c>
      <c r="F1046">
        <v>-1</v>
      </c>
      <c r="G1046">
        <v>-1</v>
      </c>
      <c r="H1046">
        <v>-1</v>
      </c>
      <c r="I1046">
        <v>-1</v>
      </c>
      <c r="J1046">
        <v>-1</v>
      </c>
      <c r="K1046">
        <v>-1</v>
      </c>
      <c r="L1046">
        <v>0</v>
      </c>
      <c r="M1046">
        <v>0</v>
      </c>
      <c r="N1046">
        <v>1</v>
      </c>
      <c r="O1046">
        <v>0</v>
      </c>
      <c r="P1046">
        <v>1</v>
      </c>
      <c r="Q1046">
        <v>1</v>
      </c>
      <c r="R1046">
        <v>1</v>
      </c>
      <c r="S1046">
        <v>2</v>
      </c>
      <c r="T1046">
        <v>1</v>
      </c>
      <c r="U1046">
        <v>0</v>
      </c>
      <c r="V1046">
        <v>1</v>
      </c>
      <c r="W1046">
        <v>1</v>
      </c>
      <c r="X1046">
        <v>0</v>
      </c>
      <c r="Y1046">
        <v>1</v>
      </c>
      <c r="Z1046">
        <v>2</v>
      </c>
      <c r="AA1046">
        <v>3</v>
      </c>
      <c r="AB1046">
        <v>4</v>
      </c>
      <c r="AC1046">
        <v>0</v>
      </c>
      <c r="AD1046">
        <v>1</v>
      </c>
      <c r="AE1046">
        <v>2</v>
      </c>
      <c r="AF1046">
        <v>0</v>
      </c>
      <c r="AG1046">
        <v>1</v>
      </c>
      <c r="AH1046">
        <v>2</v>
      </c>
      <c r="AI1046">
        <v>1</v>
      </c>
      <c r="AJ1046">
        <v>2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1</v>
      </c>
      <c r="BA1046" t="s">
        <v>52</v>
      </c>
      <c r="BB1046" s="1">
        <v>40401</v>
      </c>
      <c r="BC1046">
        <v>55400</v>
      </c>
      <c r="BD1046" s="4">
        <f t="shared" si="48"/>
        <v>3</v>
      </c>
      <c r="BE1046">
        <f t="shared" si="49"/>
        <v>0.45833333333333331</v>
      </c>
      <c r="BF1046">
        <f t="shared" si="50"/>
        <v>2010</v>
      </c>
    </row>
    <row r="1047" spans="1:58" x14ac:dyDescent="0.2">
      <c r="A1047">
        <v>4</v>
      </c>
      <c r="B1047">
        <v>10</v>
      </c>
      <c r="C1047">
        <v>3120</v>
      </c>
      <c r="D1047">
        <v>11960</v>
      </c>
      <c r="E1047">
        <v>-1</v>
      </c>
      <c r="F1047">
        <v>-1</v>
      </c>
      <c r="G1047">
        <v>-1</v>
      </c>
      <c r="H1047">
        <v>-1</v>
      </c>
      <c r="I1047">
        <v>-1</v>
      </c>
      <c r="J1047">
        <v>-1</v>
      </c>
      <c r="K1047">
        <v>0</v>
      </c>
      <c r="L1047">
        <v>-1</v>
      </c>
      <c r="M1047">
        <v>-1</v>
      </c>
      <c r="N1047">
        <v>0</v>
      </c>
      <c r="O1047">
        <v>1</v>
      </c>
      <c r="P1047">
        <v>2</v>
      </c>
      <c r="Q1047">
        <v>3</v>
      </c>
      <c r="R1047">
        <v>4</v>
      </c>
      <c r="S1047">
        <v>5</v>
      </c>
      <c r="T1047">
        <v>6</v>
      </c>
      <c r="U1047">
        <v>7</v>
      </c>
      <c r="V1047">
        <v>8</v>
      </c>
      <c r="W1047">
        <v>9</v>
      </c>
      <c r="X1047">
        <v>10</v>
      </c>
      <c r="Y1047">
        <v>11</v>
      </c>
      <c r="Z1047">
        <v>12</v>
      </c>
      <c r="AA1047">
        <v>13</v>
      </c>
      <c r="AB1047">
        <v>14</v>
      </c>
      <c r="AC1047">
        <v>15</v>
      </c>
      <c r="AD1047">
        <v>16</v>
      </c>
      <c r="AE1047">
        <v>17</v>
      </c>
      <c r="AF1047">
        <v>18</v>
      </c>
      <c r="AG1047">
        <v>19</v>
      </c>
      <c r="AH1047">
        <v>20</v>
      </c>
      <c r="AI1047">
        <v>21</v>
      </c>
      <c r="AJ1047">
        <v>22</v>
      </c>
      <c r="AK1047">
        <v>23</v>
      </c>
      <c r="AL1047">
        <v>24</v>
      </c>
      <c r="AM1047">
        <v>25</v>
      </c>
      <c r="AN1047">
        <v>26</v>
      </c>
      <c r="AO1047">
        <v>27</v>
      </c>
      <c r="AP1047">
        <v>28</v>
      </c>
      <c r="AQ1047">
        <v>29</v>
      </c>
      <c r="AR1047">
        <v>30</v>
      </c>
      <c r="AS1047">
        <v>31</v>
      </c>
      <c r="AT1047">
        <v>32</v>
      </c>
      <c r="AU1047">
        <v>33</v>
      </c>
      <c r="AV1047">
        <v>34</v>
      </c>
      <c r="AW1047">
        <v>35</v>
      </c>
      <c r="AX1047">
        <v>36</v>
      </c>
      <c r="AY1047">
        <v>37</v>
      </c>
      <c r="AZ1047">
        <v>38</v>
      </c>
      <c r="BA1047" t="s">
        <v>51</v>
      </c>
      <c r="BB1047" s="1">
        <v>40528</v>
      </c>
      <c r="BC1047">
        <v>76713</v>
      </c>
      <c r="BD1047" s="4">
        <f t="shared" si="48"/>
        <v>2</v>
      </c>
      <c r="BE1047">
        <f t="shared" si="49"/>
        <v>15.270833333333334</v>
      </c>
      <c r="BF1047">
        <f t="shared" si="50"/>
        <v>2010</v>
      </c>
    </row>
    <row r="1048" spans="1:58" x14ac:dyDescent="0.2">
      <c r="A1048">
        <v>4</v>
      </c>
      <c r="B1048">
        <v>20</v>
      </c>
      <c r="C1048">
        <v>3120</v>
      </c>
      <c r="D1048">
        <v>5551</v>
      </c>
      <c r="E1048">
        <v>-2</v>
      </c>
      <c r="F1048">
        <v>-1</v>
      </c>
      <c r="G1048">
        <v>-2</v>
      </c>
      <c r="H1048">
        <v>-1</v>
      </c>
      <c r="I1048">
        <v>-1</v>
      </c>
      <c r="J1048">
        <v>-1</v>
      </c>
      <c r="K1048">
        <v>-2</v>
      </c>
      <c r="L1048">
        <v>-1</v>
      </c>
      <c r="M1048">
        <v>0</v>
      </c>
      <c r="N1048">
        <v>-1</v>
      </c>
      <c r="O1048">
        <v>-1</v>
      </c>
      <c r="P1048">
        <v>0</v>
      </c>
      <c r="Q1048">
        <v>-1</v>
      </c>
      <c r="R1048">
        <v>-1</v>
      </c>
      <c r="S1048">
        <v>-1</v>
      </c>
      <c r="T1048">
        <v>0</v>
      </c>
      <c r="U1048">
        <v>1</v>
      </c>
      <c r="V1048">
        <v>0</v>
      </c>
      <c r="W1048">
        <v>1</v>
      </c>
      <c r="X1048">
        <v>-1</v>
      </c>
      <c r="Y1048">
        <v>-1</v>
      </c>
      <c r="Z1048">
        <v>0</v>
      </c>
      <c r="AA1048">
        <v>-1</v>
      </c>
      <c r="AB1048">
        <v>-1</v>
      </c>
      <c r="AC1048">
        <v>0</v>
      </c>
      <c r="AD1048">
        <v>1</v>
      </c>
      <c r="AE1048">
        <v>1</v>
      </c>
      <c r="AF1048">
        <v>0</v>
      </c>
      <c r="AG1048">
        <v>-1</v>
      </c>
      <c r="AH1048">
        <v>0</v>
      </c>
      <c r="AI1048">
        <v>-1</v>
      </c>
      <c r="AJ1048">
        <v>0</v>
      </c>
      <c r="AK1048">
        <v>1</v>
      </c>
      <c r="AL1048">
        <v>0</v>
      </c>
      <c r="AM1048">
        <v>-1</v>
      </c>
      <c r="AN1048">
        <v>0</v>
      </c>
      <c r="AO1048">
        <v>1</v>
      </c>
      <c r="AP1048">
        <v>0</v>
      </c>
      <c r="AQ1048">
        <v>1</v>
      </c>
      <c r="AR1048">
        <v>1</v>
      </c>
      <c r="AS1048">
        <v>2</v>
      </c>
      <c r="AT1048">
        <v>1</v>
      </c>
      <c r="AU1048">
        <v>2</v>
      </c>
      <c r="AV1048">
        <v>1</v>
      </c>
      <c r="AW1048">
        <v>2</v>
      </c>
      <c r="AX1048">
        <v>2</v>
      </c>
      <c r="AY1048">
        <v>3</v>
      </c>
      <c r="AZ1048">
        <v>4</v>
      </c>
      <c r="BA1048" t="s">
        <v>52</v>
      </c>
      <c r="BB1048" s="1">
        <v>41282</v>
      </c>
      <c r="BC1048">
        <v>52688</v>
      </c>
      <c r="BD1048" s="4">
        <f t="shared" si="48"/>
        <v>3</v>
      </c>
      <c r="BE1048">
        <f t="shared" si="49"/>
        <v>4.1666666666666664E-2</v>
      </c>
      <c r="BF1048">
        <f t="shared" si="50"/>
        <v>2013</v>
      </c>
    </row>
    <row r="1049" spans="1:58" x14ac:dyDescent="0.2">
      <c r="A1049">
        <v>1</v>
      </c>
      <c r="B1049">
        <v>30</v>
      </c>
      <c r="C1049">
        <v>3117</v>
      </c>
      <c r="D1049">
        <v>19175</v>
      </c>
      <c r="E1049">
        <v>-1</v>
      </c>
      <c r="F1049">
        <v>-5</v>
      </c>
      <c r="G1049">
        <v>-4</v>
      </c>
      <c r="H1049">
        <v>-3</v>
      </c>
      <c r="I1049">
        <v>-2</v>
      </c>
      <c r="J1049">
        <v>-1</v>
      </c>
      <c r="K1049">
        <v>0</v>
      </c>
      <c r="L1049">
        <v>1</v>
      </c>
      <c r="M1049">
        <v>2</v>
      </c>
      <c r="N1049">
        <v>-6</v>
      </c>
      <c r="O1049">
        <v>-5</v>
      </c>
      <c r="P1049">
        <v>-4</v>
      </c>
      <c r="Q1049">
        <v>-3</v>
      </c>
      <c r="R1049">
        <v>-2</v>
      </c>
      <c r="S1049">
        <v>-12</v>
      </c>
      <c r="T1049" t="s">
        <v>49</v>
      </c>
      <c r="U1049" t="s">
        <v>49</v>
      </c>
      <c r="V1049" t="s">
        <v>49</v>
      </c>
      <c r="W1049" t="s">
        <v>49</v>
      </c>
      <c r="X1049" t="s">
        <v>49</v>
      </c>
      <c r="Y1049" t="s">
        <v>49</v>
      </c>
      <c r="Z1049" t="s">
        <v>49</v>
      </c>
      <c r="AA1049" t="s">
        <v>49</v>
      </c>
      <c r="AB1049" t="s">
        <v>49</v>
      </c>
      <c r="AC1049" t="s">
        <v>49</v>
      </c>
      <c r="AD1049" t="s">
        <v>49</v>
      </c>
      <c r="AE1049" t="s">
        <v>49</v>
      </c>
      <c r="AF1049" t="s">
        <v>49</v>
      </c>
      <c r="AG1049" t="s">
        <v>49</v>
      </c>
      <c r="AH1049" t="s">
        <v>49</v>
      </c>
      <c r="AI1049" t="s">
        <v>49</v>
      </c>
      <c r="AJ1049" t="s">
        <v>49</v>
      </c>
      <c r="AK1049" t="s">
        <v>49</v>
      </c>
      <c r="AL1049" t="s">
        <v>49</v>
      </c>
      <c r="AM1049" t="s">
        <v>49</v>
      </c>
      <c r="AN1049" t="s">
        <v>49</v>
      </c>
      <c r="AO1049" t="s">
        <v>49</v>
      </c>
      <c r="AP1049" t="s">
        <v>49</v>
      </c>
      <c r="AQ1049" t="s">
        <v>49</v>
      </c>
      <c r="AR1049" t="s">
        <v>49</v>
      </c>
      <c r="AS1049" t="s">
        <v>49</v>
      </c>
      <c r="AT1049" t="s">
        <v>49</v>
      </c>
      <c r="AU1049" t="s">
        <v>49</v>
      </c>
      <c r="AV1049" t="s">
        <v>49</v>
      </c>
      <c r="AW1049" t="s">
        <v>49</v>
      </c>
      <c r="AX1049" t="s">
        <v>49</v>
      </c>
      <c r="AY1049" t="s">
        <v>49</v>
      </c>
      <c r="AZ1049" t="s">
        <v>49</v>
      </c>
      <c r="BA1049" t="s">
        <v>51</v>
      </c>
      <c r="BB1049" s="1">
        <v>41944</v>
      </c>
      <c r="BC1049">
        <v>95859</v>
      </c>
      <c r="BD1049" s="4">
        <f t="shared" si="48"/>
        <v>2</v>
      </c>
      <c r="BE1049">
        <f t="shared" si="49"/>
        <v>-3</v>
      </c>
      <c r="BF1049">
        <f t="shared" si="50"/>
        <v>2014</v>
      </c>
    </row>
    <row r="1050" spans="1:58" x14ac:dyDescent="0.2">
      <c r="A1050">
        <v>2</v>
      </c>
      <c r="B1050">
        <v>40</v>
      </c>
      <c r="C1050">
        <v>3104</v>
      </c>
      <c r="D1050">
        <v>15874</v>
      </c>
      <c r="E1050">
        <v>-2</v>
      </c>
      <c r="F1050">
        <v>-1</v>
      </c>
      <c r="G1050">
        <v>-1</v>
      </c>
      <c r="H1050">
        <v>-1</v>
      </c>
      <c r="I1050">
        <v>-1</v>
      </c>
      <c r="J1050">
        <v>-1</v>
      </c>
      <c r="K1050">
        <v>-1</v>
      </c>
      <c r="L1050">
        <v>-1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1</v>
      </c>
      <c r="V1050">
        <v>2</v>
      </c>
      <c r="W1050">
        <v>3</v>
      </c>
      <c r="X1050">
        <v>0</v>
      </c>
      <c r="Y1050">
        <v>1</v>
      </c>
      <c r="Z1050">
        <v>2</v>
      </c>
      <c r="AA1050">
        <v>3</v>
      </c>
      <c r="AB1050">
        <v>4</v>
      </c>
      <c r="AC1050">
        <v>5</v>
      </c>
      <c r="AD1050">
        <v>0</v>
      </c>
      <c r="AE1050">
        <v>1</v>
      </c>
      <c r="AF1050">
        <v>2</v>
      </c>
      <c r="AG1050">
        <v>3</v>
      </c>
      <c r="AH1050">
        <v>1</v>
      </c>
      <c r="AI1050">
        <v>2</v>
      </c>
      <c r="AJ1050">
        <v>2</v>
      </c>
      <c r="AK1050">
        <v>3</v>
      </c>
      <c r="AL1050">
        <v>0</v>
      </c>
      <c r="AM1050">
        <v>1</v>
      </c>
      <c r="AN1050">
        <v>1</v>
      </c>
      <c r="AO1050">
        <v>2</v>
      </c>
      <c r="AP1050">
        <v>1</v>
      </c>
      <c r="AQ1050">
        <v>2</v>
      </c>
      <c r="AR1050">
        <v>3</v>
      </c>
      <c r="AS1050">
        <v>1</v>
      </c>
      <c r="AT1050">
        <v>2</v>
      </c>
      <c r="AU1050">
        <v>3</v>
      </c>
      <c r="AV1050">
        <v>4</v>
      </c>
      <c r="AW1050">
        <v>1</v>
      </c>
      <c r="AX1050">
        <v>0</v>
      </c>
      <c r="AY1050">
        <v>1</v>
      </c>
      <c r="AZ1050">
        <v>2</v>
      </c>
      <c r="BA1050" t="s">
        <v>52</v>
      </c>
      <c r="BB1050" s="1">
        <v>40879</v>
      </c>
      <c r="BC1050">
        <v>30811</v>
      </c>
      <c r="BD1050" s="4">
        <f t="shared" si="48"/>
        <v>3</v>
      </c>
      <c r="BE1050">
        <f t="shared" si="49"/>
        <v>1.0416666666666667</v>
      </c>
      <c r="BF1050">
        <f t="shared" si="50"/>
        <v>2011</v>
      </c>
    </row>
    <row r="1051" spans="1:58" x14ac:dyDescent="0.2">
      <c r="A1051">
        <v>2</v>
      </c>
      <c r="B1051">
        <v>50</v>
      </c>
      <c r="C1051">
        <v>3094</v>
      </c>
      <c r="D1051">
        <v>2718</v>
      </c>
      <c r="E1051">
        <v>0</v>
      </c>
      <c r="F1051">
        <v>-2</v>
      </c>
      <c r="G1051">
        <v>0</v>
      </c>
      <c r="H1051">
        <v>0</v>
      </c>
      <c r="I1051">
        <v>-1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</v>
      </c>
      <c r="P1051">
        <v>0</v>
      </c>
      <c r="Q1051">
        <v>1</v>
      </c>
      <c r="R1051">
        <v>0</v>
      </c>
      <c r="S1051">
        <v>1</v>
      </c>
      <c r="T1051">
        <v>2</v>
      </c>
      <c r="U1051">
        <v>-1</v>
      </c>
      <c r="V1051">
        <v>0</v>
      </c>
      <c r="W1051">
        <v>0</v>
      </c>
      <c r="X1051">
        <v>1</v>
      </c>
      <c r="Y1051">
        <v>0</v>
      </c>
      <c r="Z1051">
        <v>1</v>
      </c>
      <c r="AA1051">
        <v>2</v>
      </c>
      <c r="AB1051">
        <v>0</v>
      </c>
      <c r="AC1051">
        <v>1</v>
      </c>
      <c r="AD1051">
        <v>1</v>
      </c>
      <c r="AE1051">
        <v>2</v>
      </c>
      <c r="AF1051">
        <v>0</v>
      </c>
      <c r="AG1051">
        <v>-1</v>
      </c>
      <c r="AH1051">
        <v>0</v>
      </c>
      <c r="AI1051">
        <v>0</v>
      </c>
      <c r="AJ1051">
        <v>0</v>
      </c>
      <c r="AK1051">
        <v>1</v>
      </c>
      <c r="AL1051">
        <v>0</v>
      </c>
      <c r="AM1051">
        <v>1</v>
      </c>
      <c r="AN1051">
        <v>0</v>
      </c>
      <c r="AO1051">
        <v>1</v>
      </c>
      <c r="AP1051">
        <v>1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-1</v>
      </c>
      <c r="AX1051">
        <v>-1</v>
      </c>
      <c r="AY1051">
        <v>-1</v>
      </c>
      <c r="AZ1051">
        <v>0</v>
      </c>
      <c r="BA1051" t="s">
        <v>52</v>
      </c>
      <c r="BB1051" s="1">
        <v>41223</v>
      </c>
      <c r="BC1051">
        <v>90395</v>
      </c>
      <c r="BD1051" s="4">
        <f t="shared" si="48"/>
        <v>3</v>
      </c>
      <c r="BE1051">
        <f t="shared" si="49"/>
        <v>0.1875</v>
      </c>
      <c r="BF1051">
        <f t="shared" si="50"/>
        <v>2012</v>
      </c>
    </row>
    <row r="1052" spans="1:58" x14ac:dyDescent="0.2">
      <c r="A1052">
        <v>3</v>
      </c>
      <c r="B1052">
        <v>10</v>
      </c>
      <c r="C1052">
        <v>3162</v>
      </c>
      <c r="D1052">
        <v>10152</v>
      </c>
      <c r="E1052">
        <v>-1</v>
      </c>
      <c r="F1052">
        <v>0</v>
      </c>
      <c r="G1052">
        <v>1</v>
      </c>
      <c r="H1052">
        <v>2</v>
      </c>
      <c r="I1052">
        <v>0</v>
      </c>
      <c r="J1052">
        <v>0</v>
      </c>
      <c r="K1052">
        <v>1</v>
      </c>
      <c r="L1052">
        <v>2</v>
      </c>
      <c r="M1052">
        <v>3</v>
      </c>
      <c r="N1052">
        <v>4</v>
      </c>
      <c r="O1052">
        <v>5</v>
      </c>
      <c r="P1052">
        <v>6</v>
      </c>
      <c r="Q1052">
        <v>7</v>
      </c>
      <c r="R1052">
        <v>8</v>
      </c>
      <c r="S1052">
        <v>9</v>
      </c>
      <c r="T1052">
        <v>10</v>
      </c>
      <c r="U1052">
        <v>11</v>
      </c>
      <c r="V1052">
        <v>12</v>
      </c>
      <c r="W1052">
        <v>13</v>
      </c>
      <c r="X1052">
        <v>14</v>
      </c>
      <c r="Y1052">
        <v>15</v>
      </c>
      <c r="Z1052">
        <v>16</v>
      </c>
      <c r="AA1052">
        <v>17</v>
      </c>
      <c r="AB1052">
        <v>18</v>
      </c>
      <c r="AC1052">
        <v>19</v>
      </c>
      <c r="AD1052">
        <v>20</v>
      </c>
      <c r="AE1052">
        <v>21</v>
      </c>
      <c r="AF1052">
        <v>22</v>
      </c>
      <c r="AG1052">
        <v>23</v>
      </c>
      <c r="AH1052">
        <v>24</v>
      </c>
      <c r="AI1052">
        <v>25</v>
      </c>
      <c r="AJ1052">
        <v>26</v>
      </c>
      <c r="AK1052">
        <v>27</v>
      </c>
      <c r="AL1052">
        <v>28</v>
      </c>
      <c r="AM1052">
        <v>29</v>
      </c>
      <c r="AN1052">
        <v>30</v>
      </c>
      <c r="AO1052">
        <v>31</v>
      </c>
      <c r="AP1052">
        <v>32</v>
      </c>
      <c r="AQ1052">
        <v>33</v>
      </c>
      <c r="AR1052">
        <v>34</v>
      </c>
      <c r="AS1052">
        <v>35</v>
      </c>
      <c r="AT1052">
        <v>36</v>
      </c>
      <c r="AU1052">
        <v>37</v>
      </c>
      <c r="AV1052">
        <v>38</v>
      </c>
      <c r="AW1052">
        <v>39</v>
      </c>
      <c r="AX1052">
        <v>40</v>
      </c>
      <c r="AY1052">
        <v>41</v>
      </c>
      <c r="AZ1052">
        <v>42</v>
      </c>
      <c r="BA1052" t="s">
        <v>51</v>
      </c>
      <c r="BB1052" s="1">
        <v>40980</v>
      </c>
      <c r="BC1052">
        <v>87554</v>
      </c>
      <c r="BD1052" s="4">
        <f t="shared" si="48"/>
        <v>2</v>
      </c>
      <c r="BE1052">
        <f t="shared" si="49"/>
        <v>18.854166666666668</v>
      </c>
      <c r="BF1052">
        <f t="shared" si="50"/>
        <v>2012</v>
      </c>
    </row>
    <row r="1053" spans="1:58" x14ac:dyDescent="0.2">
      <c r="A1053">
        <v>2</v>
      </c>
      <c r="B1053">
        <v>20</v>
      </c>
      <c r="C1053">
        <v>3256</v>
      </c>
      <c r="D1053">
        <v>15885</v>
      </c>
      <c r="E1053">
        <v>0</v>
      </c>
      <c r="F1053">
        <v>0</v>
      </c>
      <c r="G1053">
        <v>1</v>
      </c>
      <c r="H1053">
        <v>0</v>
      </c>
      <c r="I1053">
        <v>1</v>
      </c>
      <c r="J1053">
        <v>0</v>
      </c>
      <c r="K1053">
        <v>1</v>
      </c>
      <c r="L1053">
        <v>0</v>
      </c>
      <c r="M1053">
        <v>1</v>
      </c>
      <c r="N1053">
        <v>1</v>
      </c>
      <c r="O1053">
        <v>2</v>
      </c>
      <c r="P1053">
        <v>1</v>
      </c>
      <c r="Q1053">
        <v>2</v>
      </c>
      <c r="R1053">
        <v>3</v>
      </c>
      <c r="S1053">
        <v>1</v>
      </c>
      <c r="T1053">
        <v>2</v>
      </c>
      <c r="U1053">
        <v>1</v>
      </c>
      <c r="V1053">
        <v>2</v>
      </c>
      <c r="W1053">
        <v>1</v>
      </c>
      <c r="X1053">
        <v>2</v>
      </c>
      <c r="Y1053">
        <v>0</v>
      </c>
      <c r="Z1053">
        <v>1</v>
      </c>
      <c r="AA1053">
        <v>0</v>
      </c>
      <c r="AB1053">
        <v>1</v>
      </c>
      <c r="AC1053">
        <v>0</v>
      </c>
      <c r="AD1053">
        <v>1</v>
      </c>
      <c r="AE1053">
        <v>0</v>
      </c>
      <c r="AF1053">
        <v>1</v>
      </c>
      <c r="AG1053">
        <v>2</v>
      </c>
      <c r="AH1053">
        <v>1</v>
      </c>
      <c r="AI1053">
        <v>2</v>
      </c>
      <c r="AJ1053">
        <v>1</v>
      </c>
      <c r="AK1053">
        <v>2</v>
      </c>
      <c r="AL1053">
        <v>2</v>
      </c>
      <c r="AM1053" t="s">
        <v>49</v>
      </c>
      <c r="AN1053" t="s">
        <v>49</v>
      </c>
      <c r="AO1053" t="s">
        <v>49</v>
      </c>
      <c r="AP1053" t="s">
        <v>49</v>
      </c>
      <c r="AQ1053" t="s">
        <v>49</v>
      </c>
      <c r="AR1053" t="s">
        <v>49</v>
      </c>
      <c r="AS1053" t="s">
        <v>49</v>
      </c>
      <c r="AT1053" t="s">
        <v>49</v>
      </c>
      <c r="AU1053" t="s">
        <v>49</v>
      </c>
      <c r="AV1053" t="s">
        <v>49</v>
      </c>
      <c r="AW1053" t="s">
        <v>49</v>
      </c>
      <c r="AX1053" t="s">
        <v>49</v>
      </c>
      <c r="AY1053" t="s">
        <v>49</v>
      </c>
      <c r="AZ1053" t="s">
        <v>49</v>
      </c>
      <c r="BA1053" t="s">
        <v>51</v>
      </c>
      <c r="BB1053" s="1">
        <v>41188</v>
      </c>
      <c r="BC1053">
        <v>90767</v>
      </c>
      <c r="BD1053" s="4">
        <f t="shared" si="48"/>
        <v>2</v>
      </c>
      <c r="BE1053">
        <f t="shared" si="49"/>
        <v>1.0588235294117647</v>
      </c>
      <c r="BF1053">
        <f t="shared" si="50"/>
        <v>2012</v>
      </c>
    </row>
    <row r="1054" spans="1:58" x14ac:dyDescent="0.2">
      <c r="A1054">
        <v>3</v>
      </c>
      <c r="B1054">
        <v>30</v>
      </c>
      <c r="C1054">
        <v>3256</v>
      </c>
      <c r="D1054">
        <v>6049</v>
      </c>
      <c r="E1054">
        <v>-1</v>
      </c>
      <c r="F1054">
        <v>-1</v>
      </c>
      <c r="G1054">
        <v>0</v>
      </c>
      <c r="H1054">
        <v>0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1</v>
      </c>
      <c r="P1054">
        <v>2</v>
      </c>
      <c r="Q1054">
        <v>3</v>
      </c>
      <c r="R1054" t="s">
        <v>49</v>
      </c>
      <c r="S1054" t="s">
        <v>49</v>
      </c>
      <c r="T1054" t="s">
        <v>49</v>
      </c>
      <c r="U1054" t="s">
        <v>49</v>
      </c>
      <c r="V1054" t="s">
        <v>49</v>
      </c>
      <c r="W1054" t="s">
        <v>49</v>
      </c>
      <c r="X1054" t="s">
        <v>49</v>
      </c>
      <c r="Y1054" t="s">
        <v>49</v>
      </c>
      <c r="Z1054" t="s">
        <v>49</v>
      </c>
      <c r="AA1054" t="s">
        <v>49</v>
      </c>
      <c r="AB1054" t="s">
        <v>49</v>
      </c>
      <c r="AC1054" t="s">
        <v>49</v>
      </c>
      <c r="AD1054" t="s">
        <v>49</v>
      </c>
      <c r="AE1054" t="s">
        <v>49</v>
      </c>
      <c r="AF1054" t="s">
        <v>49</v>
      </c>
      <c r="AG1054" t="s">
        <v>49</v>
      </c>
      <c r="AH1054" t="s">
        <v>49</v>
      </c>
      <c r="AI1054" t="s">
        <v>49</v>
      </c>
      <c r="AJ1054" t="s">
        <v>49</v>
      </c>
      <c r="AK1054" t="s">
        <v>49</v>
      </c>
      <c r="AL1054">
        <v>-2</v>
      </c>
      <c r="AM1054">
        <v>-1</v>
      </c>
      <c r="AN1054">
        <v>0</v>
      </c>
      <c r="AO1054">
        <v>1</v>
      </c>
      <c r="AP1054">
        <v>0</v>
      </c>
      <c r="AQ1054">
        <v>1</v>
      </c>
      <c r="AR1054">
        <v>2</v>
      </c>
      <c r="AS1054">
        <v>0</v>
      </c>
      <c r="AT1054">
        <v>1</v>
      </c>
      <c r="AU1054">
        <v>1</v>
      </c>
      <c r="AV1054">
        <v>-1</v>
      </c>
      <c r="AW1054">
        <v>0</v>
      </c>
      <c r="AX1054">
        <v>1</v>
      </c>
      <c r="AY1054">
        <v>2</v>
      </c>
      <c r="AZ1054">
        <v>3</v>
      </c>
      <c r="BA1054" t="s">
        <v>52</v>
      </c>
      <c r="BB1054" s="1">
        <v>40419</v>
      </c>
      <c r="BC1054">
        <v>22502</v>
      </c>
      <c r="BD1054" s="4">
        <f t="shared" si="48"/>
        <v>3</v>
      </c>
      <c r="BE1054">
        <f t="shared" si="49"/>
        <v>0.5</v>
      </c>
      <c r="BF1054">
        <f t="shared" si="50"/>
        <v>2010</v>
      </c>
    </row>
    <row r="1055" spans="1:58" x14ac:dyDescent="0.2">
      <c r="A1055">
        <v>3</v>
      </c>
      <c r="B1055">
        <v>40</v>
      </c>
      <c r="C1055">
        <v>3175</v>
      </c>
      <c r="D1055">
        <v>15709</v>
      </c>
      <c r="E1055">
        <v>-2</v>
      </c>
      <c r="F1055">
        <v>-2</v>
      </c>
      <c r="G1055">
        <v>-2</v>
      </c>
      <c r="H1055">
        <v>-2</v>
      </c>
      <c r="I1055">
        <v>-2</v>
      </c>
      <c r="J1055">
        <v>-1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1</v>
      </c>
      <c r="AL1055">
        <v>1</v>
      </c>
      <c r="AM1055">
        <v>1</v>
      </c>
      <c r="AN1055">
        <v>2</v>
      </c>
      <c r="AO1055">
        <v>3</v>
      </c>
      <c r="AP1055">
        <v>-1</v>
      </c>
      <c r="AQ1055">
        <v>0</v>
      </c>
      <c r="AR1055">
        <v>1</v>
      </c>
      <c r="AS1055">
        <v>0</v>
      </c>
      <c r="AT1055">
        <v>1</v>
      </c>
      <c r="AU1055">
        <v>2</v>
      </c>
      <c r="AV1055">
        <v>1</v>
      </c>
      <c r="AW1055">
        <v>0</v>
      </c>
      <c r="AX1055">
        <v>1</v>
      </c>
      <c r="AY1055">
        <v>2</v>
      </c>
      <c r="AZ1055">
        <v>3</v>
      </c>
      <c r="BA1055" t="s">
        <v>52</v>
      </c>
      <c r="BB1055" s="1">
        <v>41529</v>
      </c>
      <c r="BC1055">
        <v>85564</v>
      </c>
      <c r="BD1055" s="4">
        <f t="shared" si="48"/>
        <v>3</v>
      </c>
      <c r="BE1055">
        <f t="shared" si="49"/>
        <v>0.1875</v>
      </c>
      <c r="BF1055">
        <f t="shared" si="50"/>
        <v>2013</v>
      </c>
    </row>
    <row r="1056" spans="1:58" x14ac:dyDescent="0.2">
      <c r="A1056">
        <v>3</v>
      </c>
      <c r="B1056">
        <v>50</v>
      </c>
      <c r="C1056">
        <v>3175</v>
      </c>
      <c r="D1056">
        <v>16113</v>
      </c>
      <c r="E1056">
        <v>-1</v>
      </c>
      <c r="F1056">
        <v>-2</v>
      </c>
      <c r="G1056">
        <v>-2</v>
      </c>
      <c r="H1056">
        <v>-2</v>
      </c>
      <c r="I1056">
        <v>-2</v>
      </c>
      <c r="J1056">
        <v>-1</v>
      </c>
      <c r="K1056">
        <v>-2</v>
      </c>
      <c r="L1056">
        <v>-2</v>
      </c>
      <c r="M1056">
        <v>-1</v>
      </c>
      <c r="N1056">
        <v>-2</v>
      </c>
      <c r="O1056">
        <v>-2</v>
      </c>
      <c r="P1056">
        <v>-1</v>
      </c>
      <c r="Q1056">
        <v>-1</v>
      </c>
      <c r="R1056">
        <v>-2</v>
      </c>
      <c r="S1056">
        <v>-1</v>
      </c>
      <c r="T1056">
        <v>-1</v>
      </c>
      <c r="U1056">
        <v>-1</v>
      </c>
      <c r="V1056">
        <v>-1</v>
      </c>
      <c r="W1056">
        <v>-1</v>
      </c>
      <c r="X1056">
        <v>-1</v>
      </c>
      <c r="Y1056">
        <v>0</v>
      </c>
      <c r="Z1056">
        <v>0</v>
      </c>
      <c r="AA1056">
        <v>0</v>
      </c>
      <c r="AB1056">
        <v>-1</v>
      </c>
      <c r="AC1056">
        <v>-1</v>
      </c>
      <c r="AD1056">
        <v>0</v>
      </c>
      <c r="AE1056">
        <v>0</v>
      </c>
      <c r="AF1056">
        <v>0</v>
      </c>
      <c r="AG1056">
        <v>0</v>
      </c>
      <c r="AH1056">
        <v>1</v>
      </c>
      <c r="AI1056">
        <v>-1</v>
      </c>
      <c r="AJ1056">
        <v>-1</v>
      </c>
      <c r="AK1056">
        <v>-1</v>
      </c>
      <c r="AL1056">
        <v>-1</v>
      </c>
      <c r="AM1056">
        <v>-1</v>
      </c>
      <c r="AN1056">
        <v>0</v>
      </c>
      <c r="AO1056">
        <v>-1</v>
      </c>
      <c r="AP1056">
        <v>-1</v>
      </c>
      <c r="AQ1056">
        <v>-1</v>
      </c>
      <c r="AR1056">
        <v>-1</v>
      </c>
      <c r="AS1056">
        <v>-1</v>
      </c>
      <c r="AT1056">
        <v>-1</v>
      </c>
      <c r="AU1056">
        <v>0</v>
      </c>
      <c r="AV1056">
        <v>-1</v>
      </c>
      <c r="AW1056">
        <v>-1</v>
      </c>
      <c r="AX1056">
        <v>-1</v>
      </c>
      <c r="AY1056">
        <v>-1</v>
      </c>
      <c r="AZ1056">
        <v>-1</v>
      </c>
      <c r="BA1056" t="s">
        <v>52</v>
      </c>
      <c r="BB1056" s="1">
        <v>40095</v>
      </c>
      <c r="BC1056">
        <v>82088</v>
      </c>
      <c r="BD1056" s="4">
        <f t="shared" si="48"/>
        <v>3</v>
      </c>
      <c r="BE1056">
        <f t="shared" si="49"/>
        <v>-0.95833333333333337</v>
      </c>
      <c r="BF1056">
        <f t="shared" si="50"/>
        <v>2009</v>
      </c>
    </row>
    <row r="1057" spans="1:58" x14ac:dyDescent="0.2">
      <c r="A1057">
        <v>4</v>
      </c>
      <c r="B1057">
        <v>10</v>
      </c>
      <c r="C1057">
        <v>3230</v>
      </c>
      <c r="D1057">
        <v>17815</v>
      </c>
      <c r="E1057">
        <v>-1</v>
      </c>
      <c r="F1057">
        <v>-3</v>
      </c>
      <c r="G1057">
        <v>-2</v>
      </c>
      <c r="H1057">
        <v>-4</v>
      </c>
      <c r="I1057">
        <v>-3</v>
      </c>
      <c r="J1057">
        <v>0</v>
      </c>
      <c r="K1057">
        <v>1</v>
      </c>
      <c r="L1057">
        <v>0</v>
      </c>
      <c r="M1057">
        <v>1</v>
      </c>
      <c r="N1057">
        <v>2</v>
      </c>
      <c r="O1057">
        <v>3</v>
      </c>
      <c r="P1057">
        <v>4</v>
      </c>
      <c r="Q1057">
        <v>5</v>
      </c>
      <c r="R1057">
        <v>6</v>
      </c>
      <c r="S1057">
        <v>7</v>
      </c>
      <c r="T1057">
        <v>8</v>
      </c>
      <c r="U1057">
        <v>9</v>
      </c>
      <c r="V1057">
        <v>10</v>
      </c>
      <c r="W1057">
        <v>11</v>
      </c>
      <c r="X1057">
        <v>12</v>
      </c>
      <c r="Y1057">
        <v>13</v>
      </c>
      <c r="Z1057">
        <v>14</v>
      </c>
      <c r="AA1057">
        <v>15</v>
      </c>
      <c r="AB1057">
        <v>16</v>
      </c>
      <c r="AC1057">
        <v>17</v>
      </c>
      <c r="AD1057">
        <v>18</v>
      </c>
      <c r="AE1057">
        <v>19</v>
      </c>
      <c r="AF1057">
        <v>20</v>
      </c>
      <c r="AG1057">
        <v>21</v>
      </c>
      <c r="AH1057">
        <v>22</v>
      </c>
      <c r="AI1057">
        <v>23</v>
      </c>
      <c r="AJ1057">
        <v>24</v>
      </c>
      <c r="AK1057">
        <v>25</v>
      </c>
      <c r="AL1057">
        <v>26</v>
      </c>
      <c r="AM1057">
        <v>27</v>
      </c>
      <c r="AN1057">
        <v>28</v>
      </c>
      <c r="AO1057">
        <v>29</v>
      </c>
      <c r="AP1057">
        <v>30</v>
      </c>
      <c r="AQ1057">
        <v>31</v>
      </c>
      <c r="AR1057">
        <v>32</v>
      </c>
      <c r="AS1057">
        <v>33</v>
      </c>
      <c r="AT1057">
        <v>34</v>
      </c>
      <c r="AU1057">
        <v>35</v>
      </c>
      <c r="AV1057">
        <v>36</v>
      </c>
      <c r="AW1057">
        <v>37</v>
      </c>
      <c r="AX1057">
        <v>38</v>
      </c>
      <c r="AY1057">
        <v>39</v>
      </c>
      <c r="AZ1057">
        <v>40</v>
      </c>
      <c r="BA1057" t="s">
        <v>51</v>
      </c>
      <c r="BB1057" s="1">
        <v>40116</v>
      </c>
      <c r="BC1057">
        <v>94491</v>
      </c>
      <c r="BD1057" s="4">
        <f t="shared" si="48"/>
        <v>2</v>
      </c>
      <c r="BE1057">
        <f t="shared" si="49"/>
        <v>16.833333333333332</v>
      </c>
      <c r="BF1057">
        <f t="shared" si="50"/>
        <v>2009</v>
      </c>
    </row>
    <row r="1058" spans="1:58" x14ac:dyDescent="0.2">
      <c r="A1058">
        <v>1</v>
      </c>
      <c r="B1058">
        <v>20</v>
      </c>
      <c r="C1058">
        <v>3175</v>
      </c>
      <c r="D1058">
        <v>6934</v>
      </c>
      <c r="E1058">
        <v>-1</v>
      </c>
      <c r="F1058">
        <v>0</v>
      </c>
      <c r="G1058">
        <v>1</v>
      </c>
      <c r="H1058">
        <v>2</v>
      </c>
      <c r="I1058">
        <v>3</v>
      </c>
      <c r="J1058">
        <v>4</v>
      </c>
      <c r="K1058">
        <v>5</v>
      </c>
      <c r="L1058">
        <v>6</v>
      </c>
      <c r="M1058">
        <v>7</v>
      </c>
      <c r="N1058">
        <v>8</v>
      </c>
      <c r="O1058">
        <v>9</v>
      </c>
      <c r="P1058">
        <v>10</v>
      </c>
      <c r="Q1058">
        <v>11</v>
      </c>
      <c r="R1058">
        <v>12</v>
      </c>
      <c r="S1058">
        <v>13</v>
      </c>
      <c r="T1058">
        <v>14</v>
      </c>
      <c r="U1058">
        <v>15</v>
      </c>
      <c r="V1058">
        <v>16</v>
      </c>
      <c r="W1058">
        <v>17</v>
      </c>
      <c r="X1058">
        <v>18</v>
      </c>
      <c r="Y1058">
        <v>19</v>
      </c>
      <c r="Z1058">
        <v>20</v>
      </c>
      <c r="AA1058">
        <v>21</v>
      </c>
      <c r="AB1058">
        <v>22</v>
      </c>
      <c r="AC1058">
        <v>23</v>
      </c>
      <c r="AD1058">
        <v>24</v>
      </c>
      <c r="AE1058">
        <v>25</v>
      </c>
      <c r="AF1058">
        <v>26</v>
      </c>
      <c r="AG1058">
        <v>27</v>
      </c>
      <c r="AH1058">
        <v>28</v>
      </c>
      <c r="AI1058">
        <v>29</v>
      </c>
      <c r="AJ1058">
        <v>30</v>
      </c>
      <c r="AK1058">
        <v>31</v>
      </c>
      <c r="AL1058">
        <v>32</v>
      </c>
      <c r="AM1058">
        <v>33</v>
      </c>
      <c r="AN1058">
        <v>34</v>
      </c>
      <c r="AO1058">
        <v>35</v>
      </c>
      <c r="AP1058">
        <v>36</v>
      </c>
      <c r="AQ1058">
        <v>37</v>
      </c>
      <c r="AR1058">
        <v>38</v>
      </c>
      <c r="AS1058">
        <v>39</v>
      </c>
      <c r="AT1058">
        <v>40</v>
      </c>
      <c r="AU1058">
        <v>41</v>
      </c>
      <c r="AV1058">
        <v>42</v>
      </c>
      <c r="AW1058">
        <v>43</v>
      </c>
      <c r="AX1058">
        <v>44</v>
      </c>
      <c r="AY1058">
        <v>45</v>
      </c>
      <c r="AZ1058">
        <v>46</v>
      </c>
      <c r="BA1058" t="s">
        <v>51</v>
      </c>
      <c r="BB1058" s="1">
        <v>42210</v>
      </c>
      <c r="BC1058">
        <v>25591</v>
      </c>
      <c r="BD1058" s="4">
        <f t="shared" si="48"/>
        <v>2</v>
      </c>
      <c r="BE1058">
        <f t="shared" si="49"/>
        <v>22.5</v>
      </c>
      <c r="BF1058">
        <f t="shared" si="50"/>
        <v>2015</v>
      </c>
    </row>
    <row r="1059" spans="1:58" x14ac:dyDescent="0.2">
      <c r="A1059">
        <v>2</v>
      </c>
      <c r="B1059">
        <v>30</v>
      </c>
      <c r="C1059">
        <v>3230</v>
      </c>
      <c r="D1059">
        <v>11340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1</v>
      </c>
      <c r="N1059">
        <v>-1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1</v>
      </c>
      <c r="X1059">
        <v>0</v>
      </c>
      <c r="Y1059">
        <v>1</v>
      </c>
      <c r="Z1059">
        <v>1</v>
      </c>
      <c r="AA1059">
        <v>1</v>
      </c>
      <c r="AB1059">
        <v>1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1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1</v>
      </c>
      <c r="AV1059">
        <v>1</v>
      </c>
      <c r="AW1059">
        <v>1</v>
      </c>
      <c r="AX1059">
        <v>1</v>
      </c>
      <c r="AY1059">
        <v>0</v>
      </c>
      <c r="AZ1059">
        <v>0</v>
      </c>
      <c r="BA1059" t="s">
        <v>52</v>
      </c>
      <c r="BB1059" s="1">
        <v>41071</v>
      </c>
      <c r="BC1059">
        <v>58608</v>
      </c>
      <c r="BD1059" s="4">
        <f t="shared" si="48"/>
        <v>3</v>
      </c>
      <c r="BE1059">
        <f t="shared" si="49"/>
        <v>0.22916666666666666</v>
      </c>
      <c r="BF1059">
        <f t="shared" si="50"/>
        <v>2012</v>
      </c>
    </row>
    <row r="1060" spans="1:58" x14ac:dyDescent="0.2">
      <c r="A1060">
        <v>2</v>
      </c>
      <c r="B1060">
        <v>40</v>
      </c>
      <c r="C1060">
        <v>3230</v>
      </c>
      <c r="D1060">
        <v>3609</v>
      </c>
      <c r="E1060">
        <v>-1</v>
      </c>
      <c r="F1060">
        <v>-1</v>
      </c>
      <c r="G1060">
        <v>-1</v>
      </c>
      <c r="H1060">
        <v>-1</v>
      </c>
      <c r="I1060">
        <v>-1</v>
      </c>
      <c r="J1060">
        <v>-1</v>
      </c>
      <c r="K1060">
        <v>-1</v>
      </c>
      <c r="L1060">
        <v>-1</v>
      </c>
      <c r="M1060">
        <v>-1</v>
      </c>
      <c r="N1060">
        <v>-1</v>
      </c>
      <c r="O1060">
        <v>-1</v>
      </c>
      <c r="P1060">
        <v>-1</v>
      </c>
      <c r="Q1060">
        <v>-1</v>
      </c>
      <c r="R1060">
        <v>-1</v>
      </c>
      <c r="S1060">
        <v>-1</v>
      </c>
      <c r="T1060">
        <v>-1</v>
      </c>
      <c r="U1060">
        <v>-1</v>
      </c>
      <c r="V1060">
        <v>-1</v>
      </c>
      <c r="W1060">
        <v>-1</v>
      </c>
      <c r="X1060">
        <v>-1</v>
      </c>
      <c r="Y1060">
        <v>-1</v>
      </c>
      <c r="Z1060">
        <v>-1</v>
      </c>
      <c r="AA1060">
        <v>-1</v>
      </c>
      <c r="AB1060">
        <v>-1</v>
      </c>
      <c r="AC1060">
        <v>-1</v>
      </c>
      <c r="AD1060">
        <v>-1</v>
      </c>
      <c r="AE1060">
        <v>-1</v>
      </c>
      <c r="AF1060">
        <v>-1</v>
      </c>
      <c r="AG1060">
        <v>-1</v>
      </c>
      <c r="AH1060">
        <v>-1</v>
      </c>
      <c r="AI1060">
        <v>-1</v>
      </c>
      <c r="AJ1060">
        <v>-1</v>
      </c>
      <c r="AK1060">
        <v>-1</v>
      </c>
      <c r="AL1060">
        <v>-1</v>
      </c>
      <c r="AM1060">
        <v>-1</v>
      </c>
      <c r="AN1060">
        <v>-1</v>
      </c>
      <c r="AO1060">
        <v>-1</v>
      </c>
      <c r="AP1060">
        <v>-1</v>
      </c>
      <c r="AQ1060">
        <v>-1</v>
      </c>
      <c r="AR1060">
        <v>-1</v>
      </c>
      <c r="AS1060">
        <v>-2</v>
      </c>
      <c r="AT1060">
        <v>-1</v>
      </c>
      <c r="AU1060">
        <v>-1</v>
      </c>
      <c r="AV1060">
        <v>-1</v>
      </c>
      <c r="AW1060">
        <v>-1</v>
      </c>
      <c r="AX1060">
        <v>-1</v>
      </c>
      <c r="AY1060">
        <v>-1</v>
      </c>
      <c r="AZ1060">
        <v>-1</v>
      </c>
      <c r="BA1060" t="s">
        <v>52</v>
      </c>
      <c r="BB1060" s="1">
        <v>41209</v>
      </c>
      <c r="BC1060">
        <v>13209</v>
      </c>
      <c r="BD1060" s="4">
        <f t="shared" si="48"/>
        <v>3</v>
      </c>
      <c r="BE1060">
        <f t="shared" si="49"/>
        <v>-1.0208333333333333</v>
      </c>
      <c r="BF1060">
        <f t="shared" si="50"/>
        <v>2012</v>
      </c>
    </row>
    <row r="1061" spans="1:58" x14ac:dyDescent="0.2">
      <c r="A1061">
        <v>4</v>
      </c>
      <c r="B1061">
        <v>50</v>
      </c>
      <c r="C1061">
        <v>3175</v>
      </c>
      <c r="D1061">
        <v>13192</v>
      </c>
      <c r="E1061">
        <v>-2</v>
      </c>
      <c r="F1061">
        <v>-2</v>
      </c>
      <c r="G1061">
        <v>-2</v>
      </c>
      <c r="H1061">
        <v>-2</v>
      </c>
      <c r="I1061">
        <v>-2</v>
      </c>
      <c r="J1061">
        <v>-2</v>
      </c>
      <c r="K1061">
        <v>-2</v>
      </c>
      <c r="L1061">
        <v>-1</v>
      </c>
      <c r="M1061">
        <v>0</v>
      </c>
      <c r="N1061">
        <v>1</v>
      </c>
      <c r="O1061">
        <v>2</v>
      </c>
      <c r="P1061">
        <v>3</v>
      </c>
      <c r="Q1061">
        <v>4</v>
      </c>
      <c r="R1061">
        <v>5</v>
      </c>
      <c r="S1061">
        <v>6</v>
      </c>
      <c r="T1061">
        <v>7</v>
      </c>
      <c r="U1061">
        <v>5</v>
      </c>
      <c r="V1061">
        <v>7</v>
      </c>
      <c r="W1061">
        <v>7</v>
      </c>
      <c r="X1061">
        <v>6</v>
      </c>
      <c r="Y1061">
        <v>6</v>
      </c>
      <c r="Z1061">
        <v>7</v>
      </c>
      <c r="AA1061">
        <v>7</v>
      </c>
      <c r="AB1061">
        <v>7</v>
      </c>
      <c r="AC1061">
        <v>8</v>
      </c>
      <c r="AD1061">
        <v>9</v>
      </c>
      <c r="AE1061">
        <v>10</v>
      </c>
      <c r="AF1061">
        <v>11</v>
      </c>
      <c r="AG1061">
        <v>12</v>
      </c>
      <c r="AH1061">
        <v>9</v>
      </c>
      <c r="AI1061">
        <v>8</v>
      </c>
      <c r="AJ1061">
        <v>6</v>
      </c>
      <c r="AK1061">
        <v>6</v>
      </c>
      <c r="AL1061">
        <v>6</v>
      </c>
      <c r="AM1061">
        <v>4</v>
      </c>
      <c r="AN1061">
        <v>4</v>
      </c>
      <c r="AO1061">
        <v>5</v>
      </c>
      <c r="AP1061">
        <v>4</v>
      </c>
      <c r="AQ1061">
        <v>5</v>
      </c>
      <c r="AR1061">
        <v>4</v>
      </c>
      <c r="AS1061">
        <v>5</v>
      </c>
      <c r="AT1061">
        <v>4</v>
      </c>
      <c r="AU1061">
        <v>5</v>
      </c>
      <c r="AV1061">
        <v>4</v>
      </c>
      <c r="AW1061">
        <v>4</v>
      </c>
      <c r="AX1061">
        <v>6</v>
      </c>
      <c r="AY1061">
        <v>7</v>
      </c>
      <c r="AZ1061">
        <v>8</v>
      </c>
      <c r="BA1061" t="s">
        <v>51</v>
      </c>
      <c r="BB1061" s="1">
        <v>40783</v>
      </c>
      <c r="BC1061">
        <v>57940</v>
      </c>
      <c r="BD1061" s="4">
        <f t="shared" si="48"/>
        <v>2</v>
      </c>
      <c r="BE1061">
        <f t="shared" si="49"/>
        <v>4.5625</v>
      </c>
      <c r="BF1061">
        <f t="shared" si="50"/>
        <v>2011</v>
      </c>
    </row>
    <row r="1062" spans="1:58" x14ac:dyDescent="0.2">
      <c r="A1062">
        <v>1</v>
      </c>
      <c r="B1062">
        <v>10</v>
      </c>
      <c r="C1062">
        <v>3256</v>
      </c>
      <c r="D1062">
        <v>4495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2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 t="s">
        <v>49</v>
      </c>
      <c r="BA1062" t="s">
        <v>52</v>
      </c>
      <c r="BB1062" s="1">
        <v>40721</v>
      </c>
      <c r="BC1062">
        <v>3576</v>
      </c>
      <c r="BD1062" s="4">
        <f t="shared" si="48"/>
        <v>3</v>
      </c>
      <c r="BE1062">
        <f t="shared" si="49"/>
        <v>8.5106382978723402E-2</v>
      </c>
      <c r="BF1062">
        <f t="shared" si="50"/>
        <v>2011</v>
      </c>
    </row>
    <row r="1063" spans="1:58" x14ac:dyDescent="0.2">
      <c r="A1063">
        <v>3</v>
      </c>
      <c r="B1063">
        <v>20</v>
      </c>
      <c r="C1063">
        <v>3162</v>
      </c>
      <c r="D1063">
        <v>998</v>
      </c>
      <c r="E1063">
        <v>-3</v>
      </c>
      <c r="F1063">
        <v>-2</v>
      </c>
      <c r="G1063">
        <v>-3</v>
      </c>
      <c r="H1063">
        <v>-2</v>
      </c>
      <c r="I1063">
        <v>-2</v>
      </c>
      <c r="J1063">
        <v>-2</v>
      </c>
      <c r="K1063">
        <v>-2</v>
      </c>
      <c r="L1063">
        <v>-2</v>
      </c>
      <c r="M1063">
        <v>-2</v>
      </c>
      <c r="N1063">
        <v>-2</v>
      </c>
      <c r="O1063">
        <v>-2</v>
      </c>
      <c r="P1063">
        <v>-2</v>
      </c>
      <c r="Q1063">
        <v>-2</v>
      </c>
      <c r="R1063">
        <v>-3</v>
      </c>
      <c r="S1063">
        <v>-2</v>
      </c>
      <c r="T1063">
        <v>-3</v>
      </c>
      <c r="U1063">
        <v>-2</v>
      </c>
      <c r="V1063">
        <v>-2</v>
      </c>
      <c r="W1063">
        <v>-3</v>
      </c>
      <c r="X1063">
        <v>-2</v>
      </c>
      <c r="Y1063">
        <v>-2</v>
      </c>
      <c r="Z1063">
        <v>-2</v>
      </c>
      <c r="AA1063">
        <v>-2</v>
      </c>
      <c r="AB1063">
        <v>-2</v>
      </c>
      <c r="AC1063">
        <v>-2</v>
      </c>
      <c r="AD1063">
        <v>-2</v>
      </c>
      <c r="AE1063">
        <v>-2</v>
      </c>
      <c r="AF1063">
        <v>-2</v>
      </c>
      <c r="AG1063">
        <v>-2</v>
      </c>
      <c r="AH1063">
        <v>-2</v>
      </c>
      <c r="AI1063">
        <v>-1</v>
      </c>
      <c r="AJ1063">
        <v>-1</v>
      </c>
      <c r="AK1063">
        <v>-1</v>
      </c>
      <c r="AL1063">
        <v>-1</v>
      </c>
      <c r="AM1063">
        <v>-1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1</v>
      </c>
      <c r="AU1063">
        <v>2</v>
      </c>
      <c r="AV1063">
        <v>1</v>
      </c>
      <c r="AW1063">
        <v>0</v>
      </c>
      <c r="AX1063">
        <v>1</v>
      </c>
      <c r="AY1063">
        <v>1</v>
      </c>
      <c r="AZ1063">
        <v>-1</v>
      </c>
      <c r="BA1063" t="s">
        <v>52</v>
      </c>
      <c r="BB1063" s="1">
        <v>40751</v>
      </c>
      <c r="BC1063">
        <v>38296</v>
      </c>
      <c r="BD1063" s="4">
        <f t="shared" si="48"/>
        <v>3</v>
      </c>
      <c r="BE1063">
        <f t="shared" si="49"/>
        <v>-1.3541666666666667</v>
      </c>
      <c r="BF1063">
        <f t="shared" si="50"/>
        <v>2011</v>
      </c>
    </row>
    <row r="1064" spans="1:58" x14ac:dyDescent="0.2">
      <c r="A1064">
        <v>3</v>
      </c>
      <c r="B1064">
        <v>30</v>
      </c>
      <c r="C1064">
        <v>3230</v>
      </c>
      <c r="D1064">
        <v>15957</v>
      </c>
      <c r="E1064">
        <v>-1</v>
      </c>
      <c r="F1064">
        <v>-1</v>
      </c>
      <c r="G1064">
        <v>-1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1</v>
      </c>
      <c r="AI1064">
        <v>0</v>
      </c>
      <c r="AJ1064">
        <v>0</v>
      </c>
      <c r="AK1064">
        <v>1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0</v>
      </c>
      <c r="AT1064">
        <v>1</v>
      </c>
      <c r="AU1064">
        <v>0</v>
      </c>
      <c r="AV1064">
        <v>0</v>
      </c>
      <c r="AW1064">
        <v>-1</v>
      </c>
      <c r="AX1064">
        <v>-1</v>
      </c>
      <c r="AY1064">
        <v>-1</v>
      </c>
      <c r="AZ1064">
        <v>-1</v>
      </c>
      <c r="BA1064" t="s">
        <v>52</v>
      </c>
      <c r="BB1064" s="1">
        <v>40683</v>
      </c>
      <c r="BC1064">
        <v>25471</v>
      </c>
      <c r="BD1064" s="4">
        <f t="shared" si="48"/>
        <v>3</v>
      </c>
      <c r="BE1064">
        <f t="shared" si="49"/>
        <v>-2.0833333333333332E-2</v>
      </c>
      <c r="BF1064">
        <f t="shared" si="50"/>
        <v>2011</v>
      </c>
    </row>
    <row r="1065" spans="1:58" x14ac:dyDescent="0.2">
      <c r="A1065">
        <v>3</v>
      </c>
      <c r="B1065">
        <v>40</v>
      </c>
      <c r="C1065">
        <v>3201</v>
      </c>
      <c r="D1065">
        <v>9704</v>
      </c>
      <c r="E1065">
        <v>-1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0</v>
      </c>
      <c r="Y1065">
        <v>0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1</v>
      </c>
      <c r="AF1065">
        <v>0</v>
      </c>
      <c r="AG1065">
        <v>0</v>
      </c>
      <c r="AH1065">
        <v>1</v>
      </c>
      <c r="AI1065">
        <v>0</v>
      </c>
      <c r="AJ1065">
        <v>0</v>
      </c>
      <c r="AK1065">
        <v>0</v>
      </c>
      <c r="AL1065">
        <v>1</v>
      </c>
      <c r="AM1065">
        <v>0</v>
      </c>
      <c r="AN1065">
        <v>1</v>
      </c>
      <c r="AO1065">
        <v>0</v>
      </c>
      <c r="AP1065">
        <v>1</v>
      </c>
      <c r="AQ1065">
        <v>0</v>
      </c>
      <c r="AR1065">
        <v>1</v>
      </c>
      <c r="AS1065">
        <v>0</v>
      </c>
      <c r="AT1065">
        <v>1</v>
      </c>
      <c r="AU1065">
        <v>0</v>
      </c>
      <c r="AV1065">
        <v>1</v>
      </c>
      <c r="AW1065">
        <v>0</v>
      </c>
      <c r="AX1065">
        <v>1</v>
      </c>
      <c r="AY1065">
        <v>0</v>
      </c>
      <c r="AZ1065">
        <v>1</v>
      </c>
      <c r="BA1065" t="s">
        <v>52</v>
      </c>
      <c r="BB1065" s="1">
        <v>41606</v>
      </c>
      <c r="BC1065">
        <v>95300</v>
      </c>
      <c r="BD1065" s="4">
        <f t="shared" si="48"/>
        <v>3</v>
      </c>
      <c r="BE1065">
        <f t="shared" si="49"/>
        <v>0.25</v>
      </c>
      <c r="BF1065">
        <f t="shared" si="50"/>
        <v>2013</v>
      </c>
    </row>
    <row r="1066" spans="1:58" x14ac:dyDescent="0.2">
      <c r="A1066">
        <v>4</v>
      </c>
      <c r="B1066">
        <v>50</v>
      </c>
      <c r="C1066">
        <v>3201</v>
      </c>
      <c r="D1066">
        <v>10422</v>
      </c>
      <c r="E1066">
        <v>-2</v>
      </c>
      <c r="F1066">
        <v>-1</v>
      </c>
      <c r="G1066">
        <v>0</v>
      </c>
      <c r="H1066">
        <v>1</v>
      </c>
      <c r="I1066">
        <v>2</v>
      </c>
      <c r="J1066">
        <v>3</v>
      </c>
      <c r="K1066">
        <v>4</v>
      </c>
      <c r="L1066">
        <v>5</v>
      </c>
      <c r="M1066">
        <v>6</v>
      </c>
      <c r="N1066">
        <v>7</v>
      </c>
      <c r="O1066">
        <v>8</v>
      </c>
      <c r="P1066">
        <v>9</v>
      </c>
      <c r="Q1066">
        <v>10</v>
      </c>
      <c r="R1066">
        <v>11</v>
      </c>
      <c r="S1066">
        <v>12</v>
      </c>
      <c r="T1066">
        <v>13</v>
      </c>
      <c r="U1066">
        <v>14</v>
      </c>
      <c r="V1066">
        <v>15</v>
      </c>
      <c r="W1066">
        <v>16</v>
      </c>
      <c r="X1066">
        <v>17</v>
      </c>
      <c r="Y1066">
        <v>18</v>
      </c>
      <c r="Z1066">
        <v>19</v>
      </c>
      <c r="AA1066">
        <v>20</v>
      </c>
      <c r="AB1066">
        <v>21</v>
      </c>
      <c r="AC1066">
        <v>22</v>
      </c>
      <c r="AD1066">
        <v>23</v>
      </c>
      <c r="AE1066">
        <v>24</v>
      </c>
      <c r="AF1066">
        <v>25</v>
      </c>
      <c r="AG1066">
        <v>26</v>
      </c>
      <c r="AH1066">
        <v>27</v>
      </c>
      <c r="AI1066">
        <v>28</v>
      </c>
      <c r="AJ1066">
        <v>29</v>
      </c>
      <c r="AK1066">
        <v>30</v>
      </c>
      <c r="AL1066">
        <v>31</v>
      </c>
      <c r="AM1066">
        <v>32</v>
      </c>
      <c r="AN1066">
        <v>33</v>
      </c>
      <c r="AO1066">
        <v>34</v>
      </c>
      <c r="AP1066">
        <v>35</v>
      </c>
      <c r="AQ1066">
        <v>36</v>
      </c>
      <c r="AR1066">
        <v>37</v>
      </c>
      <c r="AS1066">
        <v>38</v>
      </c>
      <c r="AT1066">
        <v>39</v>
      </c>
      <c r="AU1066">
        <v>40</v>
      </c>
      <c r="AV1066">
        <v>41</v>
      </c>
      <c r="AW1066">
        <v>42</v>
      </c>
      <c r="AX1066">
        <v>43</v>
      </c>
      <c r="AY1066">
        <v>44</v>
      </c>
      <c r="AZ1066">
        <v>45</v>
      </c>
      <c r="BA1066" t="s">
        <v>50</v>
      </c>
      <c r="BB1066" s="1">
        <v>40175</v>
      </c>
      <c r="BC1066">
        <v>90265</v>
      </c>
      <c r="BD1066" s="4">
        <f t="shared" si="48"/>
        <v>1</v>
      </c>
      <c r="BE1066">
        <f t="shared" si="49"/>
        <v>21.5</v>
      </c>
      <c r="BF1066">
        <f t="shared" si="50"/>
        <v>2009</v>
      </c>
    </row>
    <row r="1067" spans="1:58" x14ac:dyDescent="0.2">
      <c r="A1067">
        <v>1</v>
      </c>
      <c r="B1067">
        <v>10</v>
      </c>
      <c r="C1067">
        <v>3256</v>
      </c>
      <c r="D1067">
        <v>2847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 t="s">
        <v>52</v>
      </c>
      <c r="BB1067" s="1">
        <v>40084</v>
      </c>
      <c r="BC1067">
        <v>66287</v>
      </c>
      <c r="BD1067" s="4">
        <f t="shared" si="48"/>
        <v>3</v>
      </c>
      <c r="BE1067">
        <f t="shared" si="49"/>
        <v>0</v>
      </c>
      <c r="BF1067">
        <f t="shared" si="50"/>
        <v>2009</v>
      </c>
    </row>
    <row r="1068" spans="1:58" x14ac:dyDescent="0.2">
      <c r="A1068">
        <v>1</v>
      </c>
      <c r="B1068">
        <v>20</v>
      </c>
      <c r="C1068">
        <v>3191</v>
      </c>
      <c r="D1068">
        <v>15334</v>
      </c>
      <c r="E1068">
        <v>-2</v>
      </c>
      <c r="F1068">
        <v>-1</v>
      </c>
      <c r="G1068">
        <v>0</v>
      </c>
      <c r="H1068">
        <v>1</v>
      </c>
      <c r="I1068">
        <v>2</v>
      </c>
      <c r="J1068">
        <v>3</v>
      </c>
      <c r="K1068">
        <v>3</v>
      </c>
      <c r="L1068">
        <v>0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1</v>
      </c>
      <c r="S1068">
        <v>2</v>
      </c>
      <c r="T1068">
        <v>3</v>
      </c>
      <c r="U1068">
        <v>1</v>
      </c>
      <c r="V1068">
        <v>2</v>
      </c>
      <c r="W1068">
        <v>1</v>
      </c>
      <c r="X1068">
        <v>2</v>
      </c>
      <c r="Y1068">
        <v>0</v>
      </c>
      <c r="Z1068">
        <v>1</v>
      </c>
      <c r="AA1068">
        <v>2</v>
      </c>
      <c r="AB1068">
        <v>0</v>
      </c>
      <c r="AC1068">
        <v>1</v>
      </c>
      <c r="AD1068">
        <v>-1</v>
      </c>
      <c r="AE1068">
        <v>0</v>
      </c>
      <c r="AF1068">
        <v>1</v>
      </c>
      <c r="AG1068">
        <v>2</v>
      </c>
      <c r="AH1068">
        <v>3</v>
      </c>
      <c r="AI1068">
        <v>4</v>
      </c>
      <c r="AJ1068">
        <v>5</v>
      </c>
      <c r="AK1068">
        <v>6</v>
      </c>
      <c r="AL1068">
        <v>7</v>
      </c>
      <c r="AM1068">
        <v>8</v>
      </c>
      <c r="AN1068">
        <v>9</v>
      </c>
      <c r="AO1068">
        <v>10</v>
      </c>
      <c r="AP1068">
        <v>11</v>
      </c>
      <c r="AQ1068">
        <v>12</v>
      </c>
      <c r="AR1068">
        <v>13</v>
      </c>
      <c r="AS1068">
        <v>14</v>
      </c>
      <c r="AT1068">
        <v>15</v>
      </c>
      <c r="AU1068">
        <v>16</v>
      </c>
      <c r="AV1068">
        <v>17</v>
      </c>
      <c r="AW1068">
        <v>18</v>
      </c>
      <c r="AX1068">
        <v>19</v>
      </c>
      <c r="AY1068">
        <v>20</v>
      </c>
      <c r="AZ1068">
        <v>21</v>
      </c>
      <c r="BA1068" t="s">
        <v>51</v>
      </c>
      <c r="BB1068" s="1">
        <v>40282</v>
      </c>
      <c r="BC1068">
        <v>51216</v>
      </c>
      <c r="BD1068" s="4">
        <f t="shared" si="48"/>
        <v>2</v>
      </c>
      <c r="BE1068">
        <f t="shared" si="49"/>
        <v>5.270833333333333</v>
      </c>
      <c r="BF1068">
        <f t="shared" si="50"/>
        <v>2010</v>
      </c>
    </row>
    <row r="1069" spans="1:58" x14ac:dyDescent="0.2">
      <c r="A1069">
        <v>1</v>
      </c>
      <c r="B1069">
        <v>30</v>
      </c>
      <c r="C1069">
        <v>3285</v>
      </c>
      <c r="D1069">
        <v>8900</v>
      </c>
      <c r="E1069">
        <v>-4</v>
      </c>
      <c r="F1069">
        <v>-3</v>
      </c>
      <c r="G1069">
        <v>-2</v>
      </c>
      <c r="H1069">
        <v>-1</v>
      </c>
      <c r="I1069">
        <v>-4</v>
      </c>
      <c r="J1069">
        <v>-3</v>
      </c>
      <c r="K1069">
        <v>-2</v>
      </c>
      <c r="L1069">
        <v>-1</v>
      </c>
      <c r="M1069">
        <v>0</v>
      </c>
      <c r="N1069">
        <v>1</v>
      </c>
      <c r="O1069">
        <v>2</v>
      </c>
      <c r="P1069">
        <v>-1</v>
      </c>
      <c r="Q1069">
        <v>0</v>
      </c>
      <c r="R1069">
        <v>1</v>
      </c>
      <c r="S1069">
        <v>2</v>
      </c>
      <c r="T1069">
        <v>3</v>
      </c>
      <c r="U1069">
        <v>4</v>
      </c>
      <c r="V1069">
        <v>1</v>
      </c>
      <c r="W1069">
        <v>2</v>
      </c>
      <c r="X1069">
        <v>3</v>
      </c>
      <c r="Y1069">
        <v>4</v>
      </c>
      <c r="Z1069">
        <v>5</v>
      </c>
      <c r="AA1069">
        <v>6</v>
      </c>
      <c r="AB1069">
        <v>7</v>
      </c>
      <c r="AC1069">
        <v>8</v>
      </c>
      <c r="AD1069">
        <v>9</v>
      </c>
      <c r="AE1069">
        <v>10</v>
      </c>
      <c r="AF1069">
        <v>-12</v>
      </c>
      <c r="AG1069">
        <v>-11</v>
      </c>
      <c r="AH1069">
        <v>-10</v>
      </c>
      <c r="AI1069">
        <v>-9</v>
      </c>
      <c r="AJ1069">
        <v>-8</v>
      </c>
      <c r="AK1069">
        <v>-7</v>
      </c>
      <c r="AL1069">
        <v>-6</v>
      </c>
      <c r="AM1069">
        <v>-5</v>
      </c>
      <c r="AN1069">
        <v>-4</v>
      </c>
      <c r="AO1069">
        <v>-3</v>
      </c>
      <c r="AP1069">
        <v>-2</v>
      </c>
      <c r="AQ1069">
        <v>-1</v>
      </c>
      <c r="AR1069">
        <v>0</v>
      </c>
      <c r="AS1069">
        <v>1</v>
      </c>
      <c r="AT1069">
        <v>2</v>
      </c>
      <c r="AU1069">
        <v>3</v>
      </c>
      <c r="AV1069">
        <v>4</v>
      </c>
      <c r="AW1069">
        <v>5</v>
      </c>
      <c r="AX1069">
        <v>6</v>
      </c>
      <c r="AY1069">
        <v>7</v>
      </c>
      <c r="AZ1069">
        <v>8</v>
      </c>
      <c r="BA1069" t="s">
        <v>51</v>
      </c>
      <c r="BB1069" s="1">
        <v>42207</v>
      </c>
      <c r="BC1069">
        <v>55877</v>
      </c>
      <c r="BD1069" s="4">
        <f t="shared" si="48"/>
        <v>2</v>
      </c>
      <c r="BE1069">
        <f t="shared" si="49"/>
        <v>0.10416666666666667</v>
      </c>
      <c r="BF1069">
        <f t="shared" si="50"/>
        <v>2015</v>
      </c>
    </row>
    <row r="1070" spans="1:58" x14ac:dyDescent="0.2">
      <c r="A1070">
        <v>1</v>
      </c>
      <c r="B1070">
        <v>40</v>
      </c>
      <c r="C1070">
        <v>3298</v>
      </c>
      <c r="D1070">
        <v>9582</v>
      </c>
      <c r="E1070">
        <v>-1</v>
      </c>
      <c r="F1070">
        <v>-1</v>
      </c>
      <c r="G1070">
        <v>-1</v>
      </c>
      <c r="H1070">
        <v>-1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-1</v>
      </c>
      <c r="AU1070">
        <v>0</v>
      </c>
      <c r="AV1070">
        <v>-1</v>
      </c>
      <c r="AW1070">
        <v>-1</v>
      </c>
      <c r="AX1070">
        <v>-1</v>
      </c>
      <c r="AY1070">
        <v>-1</v>
      </c>
      <c r="AZ1070">
        <v>-1</v>
      </c>
      <c r="BA1070" t="s">
        <v>52</v>
      </c>
      <c r="BB1070" s="1">
        <v>41141</v>
      </c>
      <c r="BC1070">
        <v>70663</v>
      </c>
      <c r="BD1070" s="4">
        <f t="shared" si="48"/>
        <v>3</v>
      </c>
      <c r="BE1070">
        <f t="shared" si="49"/>
        <v>-0.20833333333333334</v>
      </c>
      <c r="BF1070">
        <f t="shared" si="50"/>
        <v>2012</v>
      </c>
    </row>
    <row r="1071" spans="1:58" x14ac:dyDescent="0.2">
      <c r="A1071">
        <v>2</v>
      </c>
      <c r="B1071">
        <v>50</v>
      </c>
      <c r="C1071">
        <v>3340</v>
      </c>
      <c r="D1071">
        <v>17296</v>
      </c>
      <c r="E1071">
        <v>-2</v>
      </c>
      <c r="F1071">
        <v>-1</v>
      </c>
      <c r="G1071">
        <v>0</v>
      </c>
      <c r="H1071">
        <v>-1</v>
      </c>
      <c r="I1071">
        <v>0</v>
      </c>
      <c r="J1071">
        <v>-1</v>
      </c>
      <c r="K1071">
        <v>0</v>
      </c>
      <c r="L1071">
        <v>-1</v>
      </c>
      <c r="M1071">
        <v>0</v>
      </c>
      <c r="N1071">
        <v>-1</v>
      </c>
      <c r="O1071">
        <v>0</v>
      </c>
      <c r="P1071">
        <v>-1</v>
      </c>
      <c r="Q1071">
        <v>-2</v>
      </c>
      <c r="R1071">
        <v>-1</v>
      </c>
      <c r="S1071">
        <v>0</v>
      </c>
      <c r="T1071">
        <v>-1</v>
      </c>
      <c r="U1071">
        <v>0</v>
      </c>
      <c r="V1071">
        <v>-1</v>
      </c>
      <c r="W1071">
        <v>0</v>
      </c>
      <c r="X1071">
        <v>1</v>
      </c>
      <c r="Y1071">
        <v>0</v>
      </c>
      <c r="Z1071">
        <v>-1</v>
      </c>
      <c r="AA1071">
        <v>0</v>
      </c>
      <c r="AB1071">
        <v>1</v>
      </c>
      <c r="AC1071">
        <v>0</v>
      </c>
      <c r="AD1071">
        <v>1</v>
      </c>
      <c r="AE1071">
        <v>0</v>
      </c>
      <c r="AF1071">
        <v>1</v>
      </c>
      <c r="AG1071">
        <v>0</v>
      </c>
      <c r="AH1071">
        <v>-1</v>
      </c>
      <c r="AI1071">
        <v>0</v>
      </c>
      <c r="AJ1071">
        <v>1</v>
      </c>
      <c r="AK1071">
        <v>0</v>
      </c>
      <c r="AL1071">
        <v>1</v>
      </c>
      <c r="AM1071">
        <v>2</v>
      </c>
      <c r="AN1071">
        <v>2</v>
      </c>
      <c r="AO1071">
        <v>0</v>
      </c>
      <c r="AP1071">
        <v>1</v>
      </c>
      <c r="AQ1071">
        <v>0</v>
      </c>
      <c r="AR1071">
        <v>1</v>
      </c>
      <c r="AS1071">
        <v>0</v>
      </c>
      <c r="AT1071">
        <v>1</v>
      </c>
      <c r="AU1071">
        <v>0</v>
      </c>
      <c r="AV1071">
        <v>1</v>
      </c>
      <c r="AW1071">
        <v>0</v>
      </c>
      <c r="AX1071">
        <v>1</v>
      </c>
      <c r="AY1071">
        <v>0</v>
      </c>
      <c r="AZ1071">
        <v>1</v>
      </c>
      <c r="BA1071" t="s">
        <v>51</v>
      </c>
      <c r="BB1071" s="1">
        <v>40185</v>
      </c>
      <c r="BC1071">
        <v>84372</v>
      </c>
      <c r="BD1071" s="4">
        <f t="shared" si="48"/>
        <v>2</v>
      </c>
      <c r="BE1071">
        <f t="shared" si="49"/>
        <v>2.0833333333333332E-2</v>
      </c>
      <c r="BF1071">
        <f t="shared" si="50"/>
        <v>2010</v>
      </c>
    </row>
    <row r="1072" spans="1:58" x14ac:dyDescent="0.2">
      <c r="A1072">
        <v>3</v>
      </c>
      <c r="B1072">
        <v>10</v>
      </c>
      <c r="C1072">
        <v>3285</v>
      </c>
      <c r="D1072">
        <v>7593</v>
      </c>
      <c r="E1072">
        <v>0</v>
      </c>
      <c r="F1072">
        <v>0</v>
      </c>
      <c r="G1072">
        <v>1</v>
      </c>
      <c r="H1072">
        <v>2</v>
      </c>
      <c r="I1072">
        <v>1</v>
      </c>
      <c r="J1072">
        <v>2</v>
      </c>
      <c r="K1072">
        <v>3</v>
      </c>
      <c r="L1072">
        <v>2</v>
      </c>
      <c r="M1072">
        <v>3</v>
      </c>
      <c r="N1072">
        <v>4</v>
      </c>
      <c r="O1072">
        <v>4</v>
      </c>
      <c r="P1072">
        <v>5</v>
      </c>
      <c r="Q1072">
        <v>6</v>
      </c>
      <c r="R1072">
        <v>5</v>
      </c>
      <c r="S1072">
        <v>4</v>
      </c>
      <c r="T1072">
        <v>5</v>
      </c>
      <c r="U1072">
        <v>5</v>
      </c>
      <c r="V1072">
        <v>4</v>
      </c>
      <c r="W1072">
        <v>4</v>
      </c>
      <c r="X1072">
        <v>4</v>
      </c>
      <c r="Y1072">
        <v>4</v>
      </c>
      <c r="Z1072">
        <v>4</v>
      </c>
      <c r="AA1072">
        <v>5</v>
      </c>
      <c r="AB1072">
        <v>8</v>
      </c>
      <c r="AC1072">
        <v>9</v>
      </c>
      <c r="AD1072">
        <v>10</v>
      </c>
      <c r="AE1072">
        <v>11</v>
      </c>
      <c r="AF1072">
        <v>12</v>
      </c>
      <c r="AG1072">
        <v>13</v>
      </c>
      <c r="AH1072">
        <v>13</v>
      </c>
      <c r="AI1072">
        <v>11</v>
      </c>
      <c r="AJ1072">
        <v>11</v>
      </c>
      <c r="AK1072">
        <v>9</v>
      </c>
      <c r="AL1072">
        <v>8</v>
      </c>
      <c r="AM1072">
        <v>8</v>
      </c>
      <c r="AN1072">
        <v>8</v>
      </c>
      <c r="AO1072">
        <v>9</v>
      </c>
      <c r="AP1072">
        <v>10</v>
      </c>
      <c r="AQ1072">
        <v>11</v>
      </c>
      <c r="AR1072">
        <v>12</v>
      </c>
      <c r="AS1072">
        <v>13</v>
      </c>
      <c r="AT1072">
        <v>14</v>
      </c>
      <c r="AU1072">
        <v>15</v>
      </c>
      <c r="AV1072">
        <v>16</v>
      </c>
      <c r="AW1072">
        <v>17</v>
      </c>
      <c r="AX1072">
        <v>18</v>
      </c>
      <c r="AY1072">
        <v>19</v>
      </c>
      <c r="AZ1072">
        <v>20</v>
      </c>
      <c r="BA1072" t="s">
        <v>51</v>
      </c>
      <c r="BB1072" s="1">
        <v>41526</v>
      </c>
      <c r="BC1072">
        <v>89529</v>
      </c>
      <c r="BD1072" s="4">
        <f t="shared" si="48"/>
        <v>2</v>
      </c>
      <c r="BE1072">
        <f t="shared" si="49"/>
        <v>7.958333333333333</v>
      </c>
      <c r="BF1072">
        <f t="shared" si="50"/>
        <v>2013</v>
      </c>
    </row>
    <row r="1073" spans="1:58" x14ac:dyDescent="0.2">
      <c r="A1073">
        <v>3</v>
      </c>
      <c r="B1073">
        <v>20</v>
      </c>
      <c r="C1073">
        <v>3298</v>
      </c>
      <c r="D1073">
        <v>921</v>
      </c>
      <c r="E1073">
        <v>-1</v>
      </c>
      <c r="F1073">
        <v>0</v>
      </c>
      <c r="G1073">
        <v>0</v>
      </c>
      <c r="H1073">
        <v>0</v>
      </c>
      <c r="I1073">
        <v>-1</v>
      </c>
      <c r="J1073">
        <v>0</v>
      </c>
      <c r="K1073">
        <v>1</v>
      </c>
      <c r="L1073">
        <v>1</v>
      </c>
      <c r="M1073">
        <v>0</v>
      </c>
      <c r="N1073">
        <v>0</v>
      </c>
      <c r="O1073">
        <v>1</v>
      </c>
      <c r="P1073">
        <v>1</v>
      </c>
      <c r="Q1073">
        <v>0</v>
      </c>
      <c r="R1073">
        <v>1</v>
      </c>
      <c r="S1073">
        <v>2</v>
      </c>
      <c r="T1073">
        <v>1</v>
      </c>
      <c r="U1073">
        <v>0</v>
      </c>
      <c r="V1073">
        <v>1</v>
      </c>
      <c r="W1073">
        <v>2</v>
      </c>
      <c r="X1073">
        <v>3</v>
      </c>
      <c r="Y1073">
        <v>0</v>
      </c>
      <c r="Z1073">
        <v>1</v>
      </c>
      <c r="AA1073">
        <v>0</v>
      </c>
      <c r="AB1073">
        <v>1</v>
      </c>
      <c r="AC1073">
        <v>2</v>
      </c>
      <c r="AD1073">
        <v>1</v>
      </c>
      <c r="AE1073">
        <v>0</v>
      </c>
      <c r="AF1073">
        <v>0</v>
      </c>
      <c r="AG1073">
        <v>1</v>
      </c>
      <c r="AH1073">
        <v>0</v>
      </c>
      <c r="AI1073">
        <v>1</v>
      </c>
      <c r="AJ1073">
        <v>2</v>
      </c>
      <c r="AK1073">
        <v>3</v>
      </c>
      <c r="AL1073">
        <v>2</v>
      </c>
      <c r="AM1073">
        <v>1</v>
      </c>
      <c r="AN1073">
        <v>0</v>
      </c>
      <c r="AO1073">
        <v>1</v>
      </c>
      <c r="AP1073">
        <v>2</v>
      </c>
      <c r="AQ1073">
        <v>0</v>
      </c>
      <c r="AR1073">
        <v>1</v>
      </c>
      <c r="AS1073">
        <v>2</v>
      </c>
      <c r="AT1073">
        <v>0</v>
      </c>
      <c r="AU1073">
        <v>-1</v>
      </c>
      <c r="AV1073">
        <v>0</v>
      </c>
      <c r="AW1073">
        <v>1</v>
      </c>
      <c r="AX1073">
        <v>2</v>
      </c>
      <c r="AY1073">
        <v>3</v>
      </c>
      <c r="AZ1073">
        <v>0</v>
      </c>
      <c r="BA1073" t="s">
        <v>52</v>
      </c>
      <c r="BB1073" s="1">
        <v>40419</v>
      </c>
      <c r="BC1073">
        <v>89427</v>
      </c>
      <c r="BD1073" s="4">
        <f t="shared" si="48"/>
        <v>3</v>
      </c>
      <c r="BE1073">
        <f t="shared" si="49"/>
        <v>0.79166666666666663</v>
      </c>
      <c r="BF1073">
        <f t="shared" si="50"/>
        <v>2010</v>
      </c>
    </row>
    <row r="1074" spans="1:58" x14ac:dyDescent="0.2">
      <c r="A1074">
        <v>1</v>
      </c>
      <c r="B1074">
        <v>30</v>
      </c>
      <c r="C1074">
        <v>3269</v>
      </c>
      <c r="D1074">
        <v>10823</v>
      </c>
      <c r="E1074">
        <v>-1</v>
      </c>
      <c r="F1074">
        <v>-2</v>
      </c>
      <c r="G1074">
        <v>-1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v>2</v>
      </c>
      <c r="N1074">
        <v>3</v>
      </c>
      <c r="O1074">
        <v>4</v>
      </c>
      <c r="P1074">
        <v>3</v>
      </c>
      <c r="Q1074">
        <v>3</v>
      </c>
      <c r="R1074">
        <v>1</v>
      </c>
      <c r="S1074">
        <v>2</v>
      </c>
      <c r="T1074">
        <v>3</v>
      </c>
      <c r="U1074">
        <v>4</v>
      </c>
      <c r="V1074">
        <v>1</v>
      </c>
      <c r="W1074">
        <v>2</v>
      </c>
      <c r="X1074">
        <v>3</v>
      </c>
      <c r="Y1074">
        <v>0</v>
      </c>
      <c r="Z1074">
        <v>1</v>
      </c>
      <c r="AA1074">
        <v>2</v>
      </c>
      <c r="AB1074">
        <v>3</v>
      </c>
      <c r="AC1074">
        <v>4</v>
      </c>
      <c r="AD1074">
        <v>5</v>
      </c>
      <c r="AE1074">
        <v>6</v>
      </c>
      <c r="AF1074">
        <v>7</v>
      </c>
      <c r="AG1074">
        <v>8</v>
      </c>
      <c r="AH1074">
        <v>9</v>
      </c>
      <c r="AI1074">
        <v>10</v>
      </c>
      <c r="AJ1074">
        <v>11</v>
      </c>
      <c r="AK1074">
        <v>12</v>
      </c>
      <c r="AL1074">
        <v>13</v>
      </c>
      <c r="AM1074">
        <v>13</v>
      </c>
      <c r="AN1074">
        <v>15</v>
      </c>
      <c r="AO1074">
        <v>16</v>
      </c>
      <c r="AP1074">
        <v>13</v>
      </c>
      <c r="AQ1074">
        <v>18</v>
      </c>
      <c r="AR1074">
        <v>19</v>
      </c>
      <c r="AS1074">
        <v>20</v>
      </c>
      <c r="AT1074">
        <v>21</v>
      </c>
      <c r="AU1074">
        <v>22</v>
      </c>
      <c r="AV1074">
        <v>23</v>
      </c>
      <c r="AW1074">
        <v>24</v>
      </c>
      <c r="AX1074">
        <v>25</v>
      </c>
      <c r="AY1074">
        <v>26</v>
      </c>
      <c r="AZ1074">
        <v>27</v>
      </c>
      <c r="BA1074" t="s">
        <v>51</v>
      </c>
      <c r="BB1074" s="1">
        <v>41538</v>
      </c>
      <c r="BC1074">
        <v>68656</v>
      </c>
      <c r="BD1074" s="4">
        <f t="shared" si="48"/>
        <v>2</v>
      </c>
      <c r="BE1074">
        <f t="shared" si="49"/>
        <v>8.3541666666666661</v>
      </c>
      <c r="BF1074">
        <f t="shared" si="50"/>
        <v>2013</v>
      </c>
    </row>
    <row r="1075" spans="1:58" x14ac:dyDescent="0.2">
      <c r="A1075">
        <v>3</v>
      </c>
      <c r="B1075">
        <v>40</v>
      </c>
      <c r="C1075">
        <v>3269</v>
      </c>
      <c r="D1075">
        <v>948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</v>
      </c>
      <c r="AB1075">
        <v>1</v>
      </c>
      <c r="AC1075">
        <v>0</v>
      </c>
      <c r="AD1075">
        <v>0</v>
      </c>
      <c r="AE1075">
        <v>0</v>
      </c>
      <c r="AF1075">
        <v>1</v>
      </c>
      <c r="AG1075">
        <v>0</v>
      </c>
      <c r="AH1075">
        <v>1</v>
      </c>
      <c r="AI1075">
        <v>0</v>
      </c>
      <c r="AJ1075">
        <v>0</v>
      </c>
      <c r="AK1075">
        <v>1</v>
      </c>
      <c r="AL1075">
        <v>2</v>
      </c>
      <c r="AM1075">
        <v>2</v>
      </c>
      <c r="AN1075">
        <v>3</v>
      </c>
      <c r="AO1075">
        <v>4</v>
      </c>
      <c r="AP1075">
        <v>1</v>
      </c>
      <c r="AQ1075">
        <v>1</v>
      </c>
      <c r="AR1075">
        <v>0</v>
      </c>
      <c r="AS1075">
        <v>1</v>
      </c>
      <c r="AT1075">
        <v>0</v>
      </c>
      <c r="AU1075">
        <v>-2</v>
      </c>
      <c r="AV1075">
        <v>-1</v>
      </c>
      <c r="AW1075">
        <v>-1</v>
      </c>
      <c r="AX1075">
        <v>0</v>
      </c>
      <c r="AY1075">
        <v>-1</v>
      </c>
      <c r="AZ1075">
        <v>0</v>
      </c>
      <c r="BA1075" t="s">
        <v>52</v>
      </c>
      <c r="BB1075" s="1">
        <v>41470</v>
      </c>
      <c r="BC1075">
        <v>72810</v>
      </c>
      <c r="BD1075" s="4">
        <f t="shared" si="48"/>
        <v>3</v>
      </c>
      <c r="BE1075">
        <f t="shared" si="49"/>
        <v>0.29166666666666669</v>
      </c>
      <c r="BF1075">
        <f t="shared" si="50"/>
        <v>2013</v>
      </c>
    </row>
    <row r="1076" spans="1:58" x14ac:dyDescent="0.2">
      <c r="A1076">
        <v>2</v>
      </c>
      <c r="B1076">
        <v>50</v>
      </c>
      <c r="C1076">
        <v>3308</v>
      </c>
      <c r="D1076">
        <v>3885</v>
      </c>
      <c r="E1076">
        <v>-2</v>
      </c>
      <c r="F1076">
        <v>-3</v>
      </c>
      <c r="G1076">
        <v>-2</v>
      </c>
      <c r="H1076">
        <v>-1</v>
      </c>
      <c r="I1076">
        <v>-5</v>
      </c>
      <c r="J1076">
        <v>-4</v>
      </c>
      <c r="K1076">
        <v>-3</v>
      </c>
      <c r="L1076">
        <v>-2</v>
      </c>
      <c r="M1076">
        <v>-4</v>
      </c>
      <c r="N1076">
        <v>-3</v>
      </c>
      <c r="O1076">
        <v>-2</v>
      </c>
      <c r="P1076">
        <v>-3</v>
      </c>
      <c r="Q1076">
        <v>-2</v>
      </c>
      <c r="R1076">
        <v>-1</v>
      </c>
      <c r="S1076">
        <v>-2</v>
      </c>
      <c r="T1076">
        <v>-1</v>
      </c>
      <c r="U1076">
        <v>-1</v>
      </c>
      <c r="V1076">
        <v>0</v>
      </c>
      <c r="W1076">
        <v>-1</v>
      </c>
      <c r="X1076">
        <v>0</v>
      </c>
      <c r="Y1076">
        <v>0</v>
      </c>
      <c r="Z1076">
        <v>1</v>
      </c>
      <c r="AA1076">
        <v>2</v>
      </c>
      <c r="AB1076">
        <v>1</v>
      </c>
      <c r="AC1076">
        <v>2</v>
      </c>
      <c r="AD1076">
        <v>1</v>
      </c>
      <c r="AE1076">
        <v>2</v>
      </c>
      <c r="AF1076">
        <v>3</v>
      </c>
      <c r="AG1076">
        <v>4</v>
      </c>
      <c r="AH1076">
        <v>1</v>
      </c>
      <c r="AI1076">
        <v>1</v>
      </c>
      <c r="AJ1076">
        <v>2</v>
      </c>
      <c r="AK1076">
        <v>3</v>
      </c>
      <c r="AL1076">
        <v>1</v>
      </c>
      <c r="AM1076">
        <v>1</v>
      </c>
      <c r="AN1076">
        <v>2</v>
      </c>
      <c r="AO1076">
        <v>1</v>
      </c>
      <c r="AP1076">
        <v>2</v>
      </c>
      <c r="AQ1076">
        <v>0</v>
      </c>
      <c r="AR1076">
        <v>0</v>
      </c>
      <c r="AS1076">
        <v>1</v>
      </c>
      <c r="AT1076">
        <v>0</v>
      </c>
      <c r="AU1076">
        <v>1</v>
      </c>
      <c r="AV1076" t="s">
        <v>49</v>
      </c>
      <c r="AW1076" t="s">
        <v>49</v>
      </c>
      <c r="AX1076" t="s">
        <v>49</v>
      </c>
      <c r="AY1076" t="s">
        <v>49</v>
      </c>
      <c r="AZ1076" t="s">
        <v>49</v>
      </c>
      <c r="BA1076" t="s">
        <v>51</v>
      </c>
      <c r="BB1076" s="1">
        <v>40113</v>
      </c>
      <c r="BC1076">
        <v>20209</v>
      </c>
      <c r="BD1076" s="4">
        <f t="shared" si="48"/>
        <v>2</v>
      </c>
      <c r="BE1076">
        <f t="shared" si="49"/>
        <v>-0.23255813953488372</v>
      </c>
      <c r="BF1076">
        <f t="shared" si="50"/>
        <v>2009</v>
      </c>
    </row>
    <row r="1077" spans="1:58" x14ac:dyDescent="0.2">
      <c r="A1077">
        <v>1</v>
      </c>
      <c r="B1077">
        <v>10</v>
      </c>
      <c r="C1077">
        <v>3308</v>
      </c>
      <c r="D1077">
        <v>19656</v>
      </c>
      <c r="E1077">
        <v>-4</v>
      </c>
      <c r="F1077">
        <v>-3</v>
      </c>
      <c r="G1077">
        <v>-2</v>
      </c>
      <c r="H1077">
        <v>-1</v>
      </c>
      <c r="I1077">
        <v>-1</v>
      </c>
      <c r="J1077">
        <v>-1</v>
      </c>
      <c r="K1077">
        <v>-1</v>
      </c>
      <c r="L1077">
        <v>-1</v>
      </c>
      <c r="M1077">
        <v>-1</v>
      </c>
      <c r="N1077">
        <v>0</v>
      </c>
      <c r="O1077">
        <v>0</v>
      </c>
      <c r="P1077">
        <v>1</v>
      </c>
      <c r="Q1077">
        <v>0</v>
      </c>
      <c r="R1077">
        <v>0</v>
      </c>
      <c r="S1077">
        <v>0</v>
      </c>
      <c r="T1077">
        <v>0</v>
      </c>
      <c r="U1077">
        <v>-1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-1</v>
      </c>
      <c r="AE1077">
        <v>0</v>
      </c>
      <c r="AF1077">
        <v>-1</v>
      </c>
      <c r="AG1077">
        <v>0</v>
      </c>
      <c r="AH1077">
        <v>-1</v>
      </c>
      <c r="AI1077">
        <v>0</v>
      </c>
      <c r="AJ1077">
        <v>-1</v>
      </c>
      <c r="AK1077">
        <v>0</v>
      </c>
      <c r="AL1077">
        <v>1</v>
      </c>
      <c r="AM1077">
        <v>0</v>
      </c>
      <c r="AN1077">
        <v>-1</v>
      </c>
      <c r="AO1077">
        <v>0</v>
      </c>
      <c r="AP1077">
        <v>0</v>
      </c>
      <c r="AQ1077">
        <v>-1</v>
      </c>
      <c r="AR1077">
        <v>0</v>
      </c>
      <c r="AS1077">
        <v>-1</v>
      </c>
      <c r="AT1077">
        <v>0</v>
      </c>
      <c r="AU1077">
        <v>0</v>
      </c>
      <c r="AV1077">
        <v>-1</v>
      </c>
      <c r="AW1077">
        <v>0</v>
      </c>
      <c r="AX1077">
        <v>-1</v>
      </c>
      <c r="AY1077">
        <v>0</v>
      </c>
      <c r="AZ1077">
        <v>-1</v>
      </c>
      <c r="BA1077" t="s">
        <v>52</v>
      </c>
      <c r="BB1077" s="1">
        <v>41642</v>
      </c>
      <c r="BC1077">
        <v>37545</v>
      </c>
      <c r="BD1077" s="4">
        <f t="shared" si="48"/>
        <v>3</v>
      </c>
      <c r="BE1077">
        <f t="shared" si="49"/>
        <v>-0.5</v>
      </c>
      <c r="BF1077">
        <f t="shared" si="50"/>
        <v>2014</v>
      </c>
    </row>
    <row r="1078" spans="1:58" x14ac:dyDescent="0.2">
      <c r="A1078">
        <v>2</v>
      </c>
      <c r="B1078">
        <v>20</v>
      </c>
      <c r="C1078">
        <v>3308</v>
      </c>
      <c r="D1078">
        <v>8106</v>
      </c>
      <c r="E1078">
        <v>0</v>
      </c>
      <c r="F1078">
        <v>0</v>
      </c>
      <c r="G1078">
        <v>1</v>
      </c>
      <c r="H1078">
        <v>2</v>
      </c>
      <c r="I1078">
        <v>3</v>
      </c>
      <c r="J1078">
        <v>4</v>
      </c>
      <c r="K1078">
        <v>5</v>
      </c>
      <c r="L1078">
        <v>6</v>
      </c>
      <c r="M1078">
        <v>7</v>
      </c>
      <c r="N1078">
        <v>8</v>
      </c>
      <c r="O1078">
        <v>9</v>
      </c>
      <c r="P1078">
        <v>10</v>
      </c>
      <c r="Q1078">
        <v>11</v>
      </c>
      <c r="R1078">
        <v>12</v>
      </c>
      <c r="S1078">
        <v>13</v>
      </c>
      <c r="T1078">
        <v>14</v>
      </c>
      <c r="U1078">
        <v>15</v>
      </c>
      <c r="V1078">
        <v>16</v>
      </c>
      <c r="W1078">
        <v>17</v>
      </c>
      <c r="X1078">
        <v>18</v>
      </c>
      <c r="Y1078">
        <v>19</v>
      </c>
      <c r="Z1078">
        <v>20</v>
      </c>
      <c r="AA1078">
        <v>21</v>
      </c>
      <c r="AB1078">
        <v>22</v>
      </c>
      <c r="AC1078">
        <v>23</v>
      </c>
      <c r="AD1078">
        <v>24</v>
      </c>
      <c r="AE1078">
        <v>25</v>
      </c>
      <c r="AF1078">
        <v>26</v>
      </c>
      <c r="AG1078">
        <v>27</v>
      </c>
      <c r="AH1078">
        <v>28</v>
      </c>
      <c r="AI1078">
        <v>29</v>
      </c>
      <c r="AJ1078">
        <v>30</v>
      </c>
      <c r="AK1078">
        <v>31</v>
      </c>
      <c r="AL1078">
        <v>32</v>
      </c>
      <c r="AM1078">
        <v>33</v>
      </c>
      <c r="AN1078">
        <v>34</v>
      </c>
      <c r="AO1078">
        <v>35</v>
      </c>
      <c r="AP1078">
        <v>36</v>
      </c>
      <c r="AQ1078">
        <v>37</v>
      </c>
      <c r="AR1078">
        <v>38</v>
      </c>
      <c r="AS1078">
        <v>39</v>
      </c>
      <c r="AT1078">
        <v>40</v>
      </c>
      <c r="AU1078">
        <v>41</v>
      </c>
      <c r="AV1078">
        <v>42</v>
      </c>
      <c r="AW1078">
        <v>43</v>
      </c>
      <c r="AX1078">
        <v>44</v>
      </c>
      <c r="AY1078">
        <v>45</v>
      </c>
      <c r="AZ1078">
        <v>46</v>
      </c>
      <c r="BA1078" t="s">
        <v>50</v>
      </c>
      <c r="BB1078" s="1">
        <v>40217</v>
      </c>
      <c r="BC1078">
        <v>23903</v>
      </c>
      <c r="BD1078" s="4">
        <f t="shared" si="48"/>
        <v>1</v>
      </c>
      <c r="BE1078">
        <f t="shared" si="49"/>
        <v>22.520833333333332</v>
      </c>
      <c r="BF1078">
        <f t="shared" si="50"/>
        <v>2010</v>
      </c>
    </row>
    <row r="1079" spans="1:58" x14ac:dyDescent="0.2">
      <c r="A1079">
        <v>2</v>
      </c>
      <c r="B1079">
        <v>30</v>
      </c>
      <c r="C1079">
        <v>3308</v>
      </c>
      <c r="D1079">
        <v>6520</v>
      </c>
      <c r="E1079">
        <v>-1</v>
      </c>
      <c r="F1079">
        <v>-1</v>
      </c>
      <c r="G1079">
        <v>0</v>
      </c>
      <c r="H1079">
        <v>1</v>
      </c>
      <c r="I1079">
        <v>0</v>
      </c>
      <c r="J1079">
        <v>0</v>
      </c>
      <c r="K1079">
        <v>1</v>
      </c>
      <c r="L1079">
        <v>2</v>
      </c>
      <c r="M1079">
        <v>3</v>
      </c>
      <c r="N1079">
        <v>4</v>
      </c>
      <c r="O1079">
        <v>5</v>
      </c>
      <c r="P1079">
        <v>6</v>
      </c>
      <c r="Q1079">
        <v>7</v>
      </c>
      <c r="R1079">
        <v>8</v>
      </c>
      <c r="S1079">
        <v>9</v>
      </c>
      <c r="T1079">
        <v>10</v>
      </c>
      <c r="U1079">
        <v>11</v>
      </c>
      <c r="V1079">
        <v>12</v>
      </c>
      <c r="W1079">
        <v>13</v>
      </c>
      <c r="X1079">
        <v>14</v>
      </c>
      <c r="Y1079">
        <v>15</v>
      </c>
      <c r="Z1079">
        <v>16</v>
      </c>
      <c r="AA1079">
        <v>17</v>
      </c>
      <c r="AB1079">
        <v>18</v>
      </c>
      <c r="AC1079">
        <v>19</v>
      </c>
      <c r="AD1079">
        <v>20</v>
      </c>
      <c r="AE1079">
        <v>21</v>
      </c>
      <c r="AF1079">
        <v>22</v>
      </c>
      <c r="AG1079">
        <v>23</v>
      </c>
      <c r="AH1079">
        <v>24</v>
      </c>
      <c r="AI1079">
        <v>25</v>
      </c>
      <c r="AJ1079">
        <v>26</v>
      </c>
      <c r="AK1079">
        <v>27</v>
      </c>
      <c r="AL1079">
        <v>28</v>
      </c>
      <c r="AM1079">
        <v>29</v>
      </c>
      <c r="AN1079">
        <v>30</v>
      </c>
      <c r="AO1079">
        <v>31</v>
      </c>
      <c r="AP1079">
        <v>32</v>
      </c>
      <c r="AQ1079">
        <v>33</v>
      </c>
      <c r="AR1079">
        <v>34</v>
      </c>
      <c r="AS1079">
        <v>35</v>
      </c>
      <c r="AT1079">
        <v>36</v>
      </c>
      <c r="AU1079">
        <v>37</v>
      </c>
      <c r="AV1079">
        <v>38</v>
      </c>
      <c r="AW1079">
        <v>39</v>
      </c>
      <c r="AX1079">
        <v>40</v>
      </c>
      <c r="AY1079">
        <v>41</v>
      </c>
      <c r="AZ1079">
        <v>42</v>
      </c>
      <c r="BA1079" t="s">
        <v>52</v>
      </c>
      <c r="BB1079" s="1">
        <v>41354</v>
      </c>
      <c r="BC1079">
        <v>70277</v>
      </c>
      <c r="BD1079" s="4">
        <f t="shared" si="48"/>
        <v>3</v>
      </c>
      <c r="BE1079">
        <f t="shared" si="49"/>
        <v>18.791666666666668</v>
      </c>
      <c r="BF1079">
        <f t="shared" si="50"/>
        <v>2013</v>
      </c>
    </row>
    <row r="1080" spans="1:58" x14ac:dyDescent="0.2">
      <c r="A1080">
        <v>3</v>
      </c>
      <c r="B1080">
        <v>40</v>
      </c>
      <c r="C1080">
        <v>3308</v>
      </c>
      <c r="D1080">
        <v>4541</v>
      </c>
      <c r="E1080">
        <v>-2</v>
      </c>
      <c r="F1080">
        <v>-2</v>
      </c>
      <c r="G1080">
        <v>-2</v>
      </c>
      <c r="H1080">
        <v>-2</v>
      </c>
      <c r="I1080">
        <v>-2</v>
      </c>
      <c r="J1080">
        <v>-2</v>
      </c>
      <c r="K1080">
        <v>-2</v>
      </c>
      <c r="L1080">
        <v>-2</v>
      </c>
      <c r="M1080">
        <v>-2</v>
      </c>
      <c r="N1080">
        <v>-2</v>
      </c>
      <c r="O1080">
        <v>-2</v>
      </c>
      <c r="P1080">
        <v>-2</v>
      </c>
      <c r="Q1080">
        <v>-2</v>
      </c>
      <c r="R1080">
        <v>-2</v>
      </c>
      <c r="S1080">
        <v>-2</v>
      </c>
      <c r="T1080">
        <v>-2</v>
      </c>
      <c r="U1080">
        <v>-2</v>
      </c>
      <c r="V1080">
        <v>-2</v>
      </c>
      <c r="W1080">
        <v>-2</v>
      </c>
      <c r="X1080">
        <v>-2</v>
      </c>
      <c r="Y1080">
        <v>-2</v>
      </c>
      <c r="Z1080">
        <v>-2</v>
      </c>
      <c r="AA1080">
        <v>-2</v>
      </c>
      <c r="AB1080">
        <v>-2</v>
      </c>
      <c r="AC1080">
        <v>-2</v>
      </c>
      <c r="AD1080">
        <v>-2</v>
      </c>
      <c r="AE1080">
        <v>-2</v>
      </c>
      <c r="AF1080">
        <v>-2</v>
      </c>
      <c r="AG1080">
        <v>-2</v>
      </c>
      <c r="AH1080">
        <v>-2</v>
      </c>
      <c r="AI1080">
        <v>-2</v>
      </c>
      <c r="AJ1080">
        <v>-2</v>
      </c>
      <c r="AK1080">
        <v>-2</v>
      </c>
      <c r="AL1080">
        <v>-2</v>
      </c>
      <c r="AM1080">
        <v>-2</v>
      </c>
      <c r="AN1080">
        <v>-2</v>
      </c>
      <c r="AO1080">
        <v>-2</v>
      </c>
      <c r="AP1080">
        <v>-2</v>
      </c>
      <c r="AQ1080">
        <v>-2</v>
      </c>
      <c r="AR1080">
        <v>-2</v>
      </c>
      <c r="AS1080">
        <v>-2</v>
      </c>
      <c r="AT1080">
        <v>-2</v>
      </c>
      <c r="AU1080">
        <v>-2</v>
      </c>
      <c r="AV1080">
        <v>-1</v>
      </c>
      <c r="AW1080">
        <v>-1</v>
      </c>
      <c r="AX1080">
        <v>-1</v>
      </c>
      <c r="AY1080">
        <v>-1</v>
      </c>
      <c r="AZ1080">
        <v>-1</v>
      </c>
      <c r="BA1080" t="s">
        <v>52</v>
      </c>
      <c r="BB1080" s="1">
        <v>40971</v>
      </c>
      <c r="BC1080">
        <v>8270</v>
      </c>
      <c r="BD1080" s="4">
        <f t="shared" si="48"/>
        <v>3</v>
      </c>
      <c r="BE1080">
        <f t="shared" si="49"/>
        <v>-1.8958333333333333</v>
      </c>
      <c r="BF1080">
        <f t="shared" si="50"/>
        <v>2012</v>
      </c>
    </row>
    <row r="1081" spans="1:58" x14ac:dyDescent="0.2">
      <c r="A1081">
        <v>4</v>
      </c>
      <c r="B1081">
        <v>50</v>
      </c>
      <c r="C1081">
        <v>3269</v>
      </c>
      <c r="D1081">
        <v>15630</v>
      </c>
      <c r="E1081">
        <v>-1</v>
      </c>
      <c r="F1081">
        <v>-1</v>
      </c>
      <c r="G1081">
        <v>-1</v>
      </c>
      <c r="H1081">
        <v>-1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-1</v>
      </c>
      <c r="AA1081">
        <v>0</v>
      </c>
      <c r="AB1081">
        <v>0</v>
      </c>
      <c r="AC1081">
        <v>-1</v>
      </c>
      <c r="AD1081">
        <v>0</v>
      </c>
      <c r="AE1081">
        <v>0</v>
      </c>
      <c r="AF1081">
        <v>0</v>
      </c>
      <c r="AG1081">
        <v>0</v>
      </c>
      <c r="AH1081">
        <v>-1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 t="s">
        <v>52</v>
      </c>
      <c r="BB1081" s="1">
        <v>40172</v>
      </c>
      <c r="BC1081">
        <v>99872</v>
      </c>
      <c r="BD1081" s="4">
        <f t="shared" si="48"/>
        <v>3</v>
      </c>
      <c r="BE1081">
        <f t="shared" si="49"/>
        <v>-0.14583333333333334</v>
      </c>
      <c r="BF1081">
        <f t="shared" si="50"/>
        <v>2009</v>
      </c>
    </row>
    <row r="1082" spans="1:58" x14ac:dyDescent="0.2">
      <c r="A1082">
        <v>4</v>
      </c>
      <c r="B1082">
        <v>10</v>
      </c>
      <c r="C1082">
        <v>3269</v>
      </c>
      <c r="D1082">
        <v>2167</v>
      </c>
      <c r="E1082">
        <v>0</v>
      </c>
      <c r="F1082">
        <v>-3</v>
      </c>
      <c r="G1082">
        <v>-3</v>
      </c>
      <c r="H1082">
        <v>-2</v>
      </c>
      <c r="I1082">
        <v>-1</v>
      </c>
      <c r="J1082">
        <v>0</v>
      </c>
      <c r="K1082">
        <v>1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1</v>
      </c>
      <c r="R1082">
        <v>2</v>
      </c>
      <c r="S1082">
        <v>3</v>
      </c>
      <c r="T1082">
        <v>0</v>
      </c>
      <c r="U1082">
        <v>1</v>
      </c>
      <c r="V1082">
        <v>2</v>
      </c>
      <c r="W1082">
        <v>3</v>
      </c>
      <c r="X1082">
        <v>3</v>
      </c>
      <c r="Y1082">
        <v>0</v>
      </c>
      <c r="Z1082">
        <v>1</v>
      </c>
      <c r="AA1082">
        <v>2</v>
      </c>
      <c r="AB1082">
        <v>0</v>
      </c>
      <c r="AC1082">
        <v>1</v>
      </c>
      <c r="AD1082">
        <v>0</v>
      </c>
      <c r="AE1082">
        <v>1</v>
      </c>
      <c r="AF1082">
        <v>2</v>
      </c>
      <c r="AG1082">
        <v>3</v>
      </c>
      <c r="AH1082">
        <v>0</v>
      </c>
      <c r="AI1082">
        <v>1</v>
      </c>
      <c r="AJ1082">
        <v>2</v>
      </c>
      <c r="AK1082">
        <v>1</v>
      </c>
      <c r="AL1082">
        <v>0</v>
      </c>
      <c r="AM1082">
        <v>1</v>
      </c>
      <c r="AN1082">
        <v>0</v>
      </c>
      <c r="AO1082">
        <v>0</v>
      </c>
      <c r="AP1082">
        <v>0</v>
      </c>
      <c r="AQ1082">
        <v>-2</v>
      </c>
      <c r="AR1082">
        <v>-1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 t="s">
        <v>52</v>
      </c>
      <c r="BB1082" s="1">
        <v>41588</v>
      </c>
      <c r="BC1082">
        <v>19234</v>
      </c>
      <c r="BD1082" s="4">
        <f t="shared" si="48"/>
        <v>3</v>
      </c>
      <c r="BE1082">
        <f t="shared" si="49"/>
        <v>0.41666666666666669</v>
      </c>
      <c r="BF1082">
        <f t="shared" si="50"/>
        <v>2013</v>
      </c>
    </row>
    <row r="1083" spans="1:58" x14ac:dyDescent="0.2">
      <c r="A1083">
        <v>2</v>
      </c>
      <c r="B1083">
        <v>20</v>
      </c>
      <c r="C1083">
        <v>3269</v>
      </c>
      <c r="D1083">
        <v>3848</v>
      </c>
      <c r="E1083">
        <v>-1</v>
      </c>
      <c r="F1083">
        <v>-1</v>
      </c>
      <c r="G1083">
        <v>-1</v>
      </c>
      <c r="H1083">
        <v>-1</v>
      </c>
      <c r="I1083">
        <v>0</v>
      </c>
      <c r="J1083">
        <v>-1</v>
      </c>
      <c r="K1083">
        <v>-1</v>
      </c>
      <c r="L1083">
        <v>-1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1</v>
      </c>
      <c r="S1083">
        <v>1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1</v>
      </c>
      <c r="Z1083">
        <v>0</v>
      </c>
      <c r="AA1083">
        <v>1</v>
      </c>
      <c r="AB1083">
        <v>0</v>
      </c>
      <c r="AC1083">
        <v>1</v>
      </c>
      <c r="AD1083">
        <v>0</v>
      </c>
      <c r="AE1083">
        <v>1</v>
      </c>
      <c r="AF1083">
        <v>0</v>
      </c>
      <c r="AG1083">
        <v>1</v>
      </c>
      <c r="AH1083">
        <v>0</v>
      </c>
      <c r="AI1083">
        <v>1</v>
      </c>
      <c r="AJ1083">
        <v>1</v>
      </c>
      <c r="AK1083">
        <v>2</v>
      </c>
      <c r="AL1083">
        <v>1</v>
      </c>
      <c r="AM1083">
        <v>2</v>
      </c>
      <c r="AN1083">
        <v>3</v>
      </c>
      <c r="AO1083">
        <v>4</v>
      </c>
      <c r="AP1083">
        <v>5</v>
      </c>
      <c r="AQ1083">
        <v>0</v>
      </c>
      <c r="AR1083">
        <v>1</v>
      </c>
      <c r="AS1083">
        <v>2</v>
      </c>
      <c r="AT1083">
        <v>3</v>
      </c>
      <c r="AU1083">
        <v>4</v>
      </c>
      <c r="AV1083">
        <v>5</v>
      </c>
      <c r="AW1083">
        <v>6</v>
      </c>
      <c r="AX1083">
        <v>7</v>
      </c>
      <c r="AY1083">
        <v>0</v>
      </c>
      <c r="AZ1083">
        <v>1</v>
      </c>
      <c r="BA1083" t="s">
        <v>52</v>
      </c>
      <c r="BB1083" s="1">
        <v>42289</v>
      </c>
      <c r="BC1083">
        <v>28936</v>
      </c>
      <c r="BD1083" s="4">
        <f t="shared" si="48"/>
        <v>3</v>
      </c>
      <c r="BE1083">
        <f t="shared" si="49"/>
        <v>1.0208333333333333</v>
      </c>
      <c r="BF1083">
        <f t="shared" si="50"/>
        <v>2015</v>
      </c>
    </row>
    <row r="1084" spans="1:58" x14ac:dyDescent="0.2">
      <c r="A1084">
        <v>2</v>
      </c>
      <c r="B1084">
        <v>30</v>
      </c>
      <c r="C1084">
        <v>3269</v>
      </c>
      <c r="D1084">
        <v>18302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-1</v>
      </c>
      <c r="K1084">
        <v>-1</v>
      </c>
      <c r="L1084">
        <v>-2</v>
      </c>
      <c r="M1084" t="s">
        <v>49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1</v>
      </c>
      <c r="AD1084">
        <v>0</v>
      </c>
      <c r="AE1084">
        <v>1</v>
      </c>
      <c r="AF1084">
        <v>2</v>
      </c>
      <c r="AG1084">
        <v>3</v>
      </c>
      <c r="AH1084">
        <v>4</v>
      </c>
      <c r="AI1084">
        <v>0</v>
      </c>
      <c r="AJ1084">
        <v>1</v>
      </c>
      <c r="AK1084">
        <v>2</v>
      </c>
      <c r="AL1084">
        <v>2</v>
      </c>
      <c r="AM1084">
        <v>3</v>
      </c>
      <c r="AN1084">
        <v>1</v>
      </c>
      <c r="AO1084">
        <v>2</v>
      </c>
      <c r="AP1084">
        <v>3</v>
      </c>
      <c r="AQ1084">
        <v>0</v>
      </c>
      <c r="AR1084">
        <v>1</v>
      </c>
      <c r="AS1084">
        <v>2</v>
      </c>
      <c r="AT1084">
        <v>3</v>
      </c>
      <c r="AU1084">
        <v>4</v>
      </c>
      <c r="AV1084">
        <v>5</v>
      </c>
      <c r="AW1084">
        <v>6</v>
      </c>
      <c r="AX1084">
        <v>7</v>
      </c>
      <c r="AY1084">
        <v>8</v>
      </c>
      <c r="AZ1084">
        <v>9</v>
      </c>
      <c r="BA1084" t="s">
        <v>52</v>
      </c>
      <c r="BB1084" s="1">
        <v>40235</v>
      </c>
      <c r="BC1084">
        <v>39748</v>
      </c>
      <c r="BD1084" s="4">
        <f t="shared" si="48"/>
        <v>3</v>
      </c>
      <c r="BE1084">
        <f t="shared" si="49"/>
        <v>1.4042553191489362</v>
      </c>
      <c r="BF1084">
        <f t="shared" si="50"/>
        <v>2010</v>
      </c>
    </row>
    <row r="1085" spans="1:58" x14ac:dyDescent="0.2">
      <c r="A1085">
        <v>3</v>
      </c>
      <c r="B1085">
        <v>40</v>
      </c>
      <c r="C1085">
        <v>3269</v>
      </c>
      <c r="D1085">
        <v>17035</v>
      </c>
      <c r="E1085">
        <v>-1</v>
      </c>
      <c r="F1085">
        <v>-1</v>
      </c>
      <c r="G1085">
        <v>-1</v>
      </c>
      <c r="H1085">
        <v>-1</v>
      </c>
      <c r="I1085">
        <v>-1</v>
      </c>
      <c r="J1085">
        <v>-1</v>
      </c>
      <c r="K1085">
        <v>-1</v>
      </c>
      <c r="L1085">
        <v>-1</v>
      </c>
      <c r="M1085">
        <v>-1</v>
      </c>
      <c r="N1085">
        <v>-1</v>
      </c>
      <c r="O1085">
        <v>-1</v>
      </c>
      <c r="P1085">
        <v>-1</v>
      </c>
      <c r="Q1085">
        <v>-1</v>
      </c>
      <c r="R1085">
        <v>-1</v>
      </c>
      <c r="S1085">
        <v>-1</v>
      </c>
      <c r="T1085">
        <v>0</v>
      </c>
      <c r="U1085">
        <v>0</v>
      </c>
      <c r="V1085">
        <v>1</v>
      </c>
      <c r="W1085">
        <v>1</v>
      </c>
      <c r="X1085">
        <v>0</v>
      </c>
      <c r="Y1085">
        <v>1</v>
      </c>
      <c r="Z1085">
        <v>2</v>
      </c>
      <c r="AA1085">
        <v>3</v>
      </c>
      <c r="AB1085">
        <v>-1</v>
      </c>
      <c r="AC1085">
        <v>0</v>
      </c>
      <c r="AD1085">
        <v>0</v>
      </c>
      <c r="AE1085">
        <v>0</v>
      </c>
      <c r="AF1085">
        <v>1</v>
      </c>
      <c r="AG1085">
        <v>2</v>
      </c>
      <c r="AH1085">
        <v>3</v>
      </c>
      <c r="AI1085">
        <v>4</v>
      </c>
      <c r="AJ1085">
        <v>5</v>
      </c>
      <c r="AK1085">
        <v>6</v>
      </c>
      <c r="AL1085">
        <v>7</v>
      </c>
      <c r="AM1085">
        <v>8</v>
      </c>
      <c r="AN1085">
        <v>9</v>
      </c>
      <c r="AO1085">
        <v>10</v>
      </c>
      <c r="AP1085">
        <v>11</v>
      </c>
      <c r="AQ1085">
        <v>12</v>
      </c>
      <c r="AR1085">
        <v>13</v>
      </c>
      <c r="AS1085">
        <v>12</v>
      </c>
      <c r="AT1085">
        <v>2</v>
      </c>
      <c r="AU1085">
        <v>0</v>
      </c>
      <c r="AV1085">
        <v>1</v>
      </c>
      <c r="AW1085">
        <v>2</v>
      </c>
      <c r="AX1085">
        <v>3</v>
      </c>
      <c r="AY1085">
        <v>4</v>
      </c>
      <c r="AZ1085">
        <v>5</v>
      </c>
      <c r="BA1085" t="s">
        <v>52</v>
      </c>
      <c r="BB1085" s="1">
        <v>40877</v>
      </c>
      <c r="BC1085">
        <v>54488</v>
      </c>
      <c r="BD1085" s="4">
        <f t="shared" si="48"/>
        <v>3</v>
      </c>
      <c r="BE1085">
        <f t="shared" si="49"/>
        <v>2.3333333333333335</v>
      </c>
      <c r="BF1085">
        <f t="shared" si="50"/>
        <v>2011</v>
      </c>
    </row>
    <row r="1086" spans="1:58" x14ac:dyDescent="0.2">
      <c r="A1086">
        <v>4</v>
      </c>
      <c r="B1086">
        <v>50</v>
      </c>
      <c r="C1086">
        <v>3298</v>
      </c>
      <c r="D1086">
        <v>5938</v>
      </c>
      <c r="E1086">
        <v>-1</v>
      </c>
      <c r="F1086">
        <v>-1</v>
      </c>
      <c r="G1086">
        <v>-1</v>
      </c>
      <c r="H1086">
        <v>-1</v>
      </c>
      <c r="I1086">
        <v>-1</v>
      </c>
      <c r="J1086">
        <v>-1</v>
      </c>
      <c r="K1086">
        <v>-1</v>
      </c>
      <c r="L1086">
        <v>-1</v>
      </c>
      <c r="M1086">
        <v>-1</v>
      </c>
      <c r="N1086">
        <v>-1</v>
      </c>
      <c r="O1086">
        <v>-1</v>
      </c>
      <c r="P1086">
        <v>-1</v>
      </c>
      <c r="Q1086">
        <v>-1</v>
      </c>
      <c r="R1086">
        <v>-1</v>
      </c>
      <c r="S1086">
        <v>-1</v>
      </c>
      <c r="T1086">
        <v>-1</v>
      </c>
      <c r="U1086">
        <v>-1</v>
      </c>
      <c r="V1086">
        <v>-1</v>
      </c>
      <c r="W1086">
        <v>-1</v>
      </c>
      <c r="X1086">
        <v>-1</v>
      </c>
      <c r="Y1086">
        <v>-1</v>
      </c>
      <c r="Z1086">
        <v>-1</v>
      </c>
      <c r="AA1086">
        <v>-1</v>
      </c>
      <c r="AB1086">
        <v>-1</v>
      </c>
      <c r="AC1086">
        <v>-1</v>
      </c>
      <c r="AD1086">
        <v>-1</v>
      </c>
      <c r="AE1086">
        <v>-1</v>
      </c>
      <c r="AF1086">
        <v>0</v>
      </c>
      <c r="AG1086">
        <v>1</v>
      </c>
      <c r="AH1086">
        <v>2</v>
      </c>
      <c r="AI1086">
        <v>1</v>
      </c>
      <c r="AJ1086">
        <v>1</v>
      </c>
      <c r="AK1086">
        <v>1</v>
      </c>
      <c r="AL1086">
        <v>1</v>
      </c>
      <c r="AM1086">
        <v>1</v>
      </c>
      <c r="AN1086">
        <v>1</v>
      </c>
      <c r="AO1086">
        <v>1</v>
      </c>
      <c r="AP1086">
        <v>1</v>
      </c>
      <c r="AQ1086">
        <v>1</v>
      </c>
      <c r="AR1086">
        <v>1</v>
      </c>
      <c r="AS1086">
        <v>1</v>
      </c>
      <c r="AT1086">
        <v>1</v>
      </c>
      <c r="AU1086">
        <v>1</v>
      </c>
      <c r="AV1086">
        <v>2</v>
      </c>
      <c r="AW1086">
        <v>2</v>
      </c>
      <c r="AX1086">
        <v>3</v>
      </c>
      <c r="AY1086">
        <v>4</v>
      </c>
      <c r="AZ1086">
        <v>5</v>
      </c>
      <c r="BA1086" t="s">
        <v>52</v>
      </c>
      <c r="BB1086" s="1">
        <v>41285</v>
      </c>
      <c r="BC1086">
        <v>32666</v>
      </c>
      <c r="BD1086" s="4">
        <f t="shared" si="48"/>
        <v>3</v>
      </c>
      <c r="BE1086">
        <f t="shared" si="49"/>
        <v>0.10416666666666667</v>
      </c>
      <c r="BF1086">
        <f t="shared" si="50"/>
        <v>2013</v>
      </c>
    </row>
    <row r="1087" spans="1:58" x14ac:dyDescent="0.2">
      <c r="A1087">
        <v>1</v>
      </c>
      <c r="B1087">
        <v>10</v>
      </c>
      <c r="C1087">
        <v>3298</v>
      </c>
      <c r="D1087">
        <v>11371</v>
      </c>
      <c r="E1087">
        <v>-2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1</v>
      </c>
      <c r="L1087">
        <v>0</v>
      </c>
      <c r="M1087">
        <v>0</v>
      </c>
      <c r="N1087">
        <v>1</v>
      </c>
      <c r="O1087">
        <v>2</v>
      </c>
      <c r="P1087">
        <v>3</v>
      </c>
      <c r="Q1087">
        <v>4</v>
      </c>
      <c r="R1087">
        <v>5</v>
      </c>
      <c r="S1087">
        <v>6</v>
      </c>
      <c r="T1087">
        <v>7</v>
      </c>
      <c r="U1087">
        <v>8</v>
      </c>
      <c r="V1087">
        <v>9</v>
      </c>
      <c r="W1087">
        <v>10</v>
      </c>
      <c r="X1087">
        <v>11</v>
      </c>
      <c r="Y1087">
        <v>12</v>
      </c>
      <c r="Z1087">
        <v>13</v>
      </c>
      <c r="AA1087">
        <v>14</v>
      </c>
      <c r="AB1087">
        <v>15</v>
      </c>
      <c r="AC1087">
        <v>16</v>
      </c>
      <c r="AD1087">
        <v>17</v>
      </c>
      <c r="AE1087">
        <v>18</v>
      </c>
      <c r="AF1087">
        <v>19</v>
      </c>
      <c r="AG1087">
        <v>20</v>
      </c>
      <c r="AH1087">
        <v>21</v>
      </c>
      <c r="AI1087">
        <v>22</v>
      </c>
      <c r="AJ1087">
        <v>23</v>
      </c>
      <c r="AK1087">
        <v>24</v>
      </c>
      <c r="AL1087">
        <v>25</v>
      </c>
      <c r="AM1087">
        <v>26</v>
      </c>
      <c r="AN1087">
        <v>27</v>
      </c>
      <c r="AO1087">
        <v>28</v>
      </c>
      <c r="AP1087">
        <v>29</v>
      </c>
      <c r="AQ1087">
        <v>30</v>
      </c>
      <c r="AR1087">
        <v>31</v>
      </c>
      <c r="AS1087">
        <v>32</v>
      </c>
      <c r="AT1087">
        <v>33</v>
      </c>
      <c r="AU1087">
        <v>34</v>
      </c>
      <c r="AV1087">
        <v>35</v>
      </c>
      <c r="AW1087">
        <v>36</v>
      </c>
      <c r="AX1087">
        <v>37</v>
      </c>
      <c r="AY1087">
        <v>38</v>
      </c>
      <c r="AZ1087">
        <v>39</v>
      </c>
      <c r="BA1087" t="s">
        <v>52</v>
      </c>
      <c r="BB1087" s="1">
        <v>41353</v>
      </c>
      <c r="BC1087">
        <v>72362</v>
      </c>
      <c r="BD1087" s="4">
        <f t="shared" si="48"/>
        <v>3</v>
      </c>
      <c r="BE1087">
        <f t="shared" si="49"/>
        <v>16.25</v>
      </c>
      <c r="BF1087">
        <f t="shared" si="50"/>
        <v>2013</v>
      </c>
    </row>
    <row r="1088" spans="1:58" x14ac:dyDescent="0.2">
      <c r="A1088">
        <v>2</v>
      </c>
      <c r="B1088">
        <v>20</v>
      </c>
      <c r="C1088">
        <v>3382</v>
      </c>
      <c r="D1088">
        <v>14231</v>
      </c>
      <c r="E1088">
        <v>-1</v>
      </c>
      <c r="F1088">
        <v>-1</v>
      </c>
      <c r="G1088">
        <v>-1</v>
      </c>
      <c r="H1088">
        <v>-1</v>
      </c>
      <c r="I1088">
        <v>-1</v>
      </c>
      <c r="J1088">
        <v>0</v>
      </c>
      <c r="K1088">
        <v>-1</v>
      </c>
      <c r="L1088">
        <v>-1</v>
      </c>
      <c r="M1088">
        <v>0</v>
      </c>
      <c r="N1088">
        <v>0</v>
      </c>
      <c r="O1088">
        <v>-1</v>
      </c>
      <c r="P1088">
        <v>0</v>
      </c>
      <c r="Q1088">
        <v>-1</v>
      </c>
      <c r="R1088">
        <v>-1</v>
      </c>
      <c r="S1088">
        <v>0</v>
      </c>
      <c r="T1088">
        <v>-1</v>
      </c>
      <c r="U1088">
        <v>0</v>
      </c>
      <c r="V1088">
        <v>-1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1</v>
      </c>
      <c r="AC1088">
        <v>2</v>
      </c>
      <c r="AD1088">
        <v>3</v>
      </c>
      <c r="AE1088">
        <v>4</v>
      </c>
      <c r="AF1088">
        <v>5</v>
      </c>
      <c r="AG1088">
        <v>6</v>
      </c>
      <c r="AH1088">
        <v>7</v>
      </c>
      <c r="AI1088">
        <v>0</v>
      </c>
      <c r="AJ1088">
        <v>0</v>
      </c>
      <c r="AK1088">
        <v>-1</v>
      </c>
      <c r="AL1088">
        <v>-1</v>
      </c>
      <c r="AM1088">
        <v>0</v>
      </c>
      <c r="AN1088">
        <v>-1</v>
      </c>
      <c r="AO1088">
        <v>0</v>
      </c>
      <c r="AP1088">
        <v>1</v>
      </c>
      <c r="AQ1088">
        <v>2</v>
      </c>
      <c r="AR1088">
        <v>1</v>
      </c>
      <c r="AS1088">
        <v>2</v>
      </c>
      <c r="AT1088">
        <v>3</v>
      </c>
      <c r="AU1088">
        <v>4</v>
      </c>
      <c r="AV1088">
        <v>5</v>
      </c>
      <c r="AW1088">
        <v>6</v>
      </c>
      <c r="AX1088">
        <v>7</v>
      </c>
      <c r="AY1088">
        <v>8</v>
      </c>
      <c r="AZ1088">
        <v>9</v>
      </c>
      <c r="BA1088" t="s">
        <v>52</v>
      </c>
      <c r="BB1088" s="1">
        <v>41347</v>
      </c>
      <c r="BC1088">
        <v>2449</v>
      </c>
      <c r="BD1088" s="4">
        <f t="shared" si="48"/>
        <v>3</v>
      </c>
      <c r="BE1088">
        <f t="shared" si="49"/>
        <v>1.2708333333333333</v>
      </c>
      <c r="BF1088">
        <f t="shared" si="50"/>
        <v>2013</v>
      </c>
    </row>
    <row r="1089" spans="1:58" x14ac:dyDescent="0.2">
      <c r="A1089">
        <v>4</v>
      </c>
      <c r="B1089">
        <v>30</v>
      </c>
      <c r="C1089">
        <v>3421</v>
      </c>
      <c r="D1089">
        <v>12105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1</v>
      </c>
      <c r="M1089">
        <v>0</v>
      </c>
      <c r="N1089">
        <v>1</v>
      </c>
      <c r="O1089">
        <v>0</v>
      </c>
      <c r="P1089">
        <v>1</v>
      </c>
      <c r="Q1089">
        <v>2</v>
      </c>
      <c r="R1089">
        <v>3</v>
      </c>
      <c r="S1089">
        <v>0</v>
      </c>
      <c r="T1089">
        <v>1</v>
      </c>
      <c r="U1089">
        <v>2</v>
      </c>
      <c r="V1089">
        <v>3</v>
      </c>
      <c r="W1089">
        <v>3</v>
      </c>
      <c r="X1089">
        <v>1</v>
      </c>
      <c r="Y1089">
        <v>2</v>
      </c>
      <c r="Z1089">
        <v>3</v>
      </c>
      <c r="AA1089">
        <v>4</v>
      </c>
      <c r="AB1089">
        <v>5</v>
      </c>
      <c r="AC1089">
        <v>6</v>
      </c>
      <c r="AD1089">
        <v>7</v>
      </c>
      <c r="AE1089">
        <v>8</v>
      </c>
      <c r="AF1089">
        <v>8</v>
      </c>
      <c r="AG1089">
        <v>9</v>
      </c>
      <c r="AH1089">
        <v>10</v>
      </c>
      <c r="AI1089">
        <v>11</v>
      </c>
      <c r="AJ1089">
        <v>12</v>
      </c>
      <c r="AK1089">
        <v>13</v>
      </c>
      <c r="AL1089">
        <v>9</v>
      </c>
      <c r="AM1089">
        <v>10</v>
      </c>
      <c r="AN1089">
        <v>11</v>
      </c>
      <c r="AO1089">
        <v>12</v>
      </c>
      <c r="AP1089">
        <v>13</v>
      </c>
      <c r="AQ1089">
        <v>14</v>
      </c>
      <c r="AR1089">
        <v>15</v>
      </c>
      <c r="AS1089">
        <v>16</v>
      </c>
      <c r="AT1089">
        <v>17</v>
      </c>
      <c r="AU1089">
        <v>18</v>
      </c>
      <c r="AV1089">
        <v>19</v>
      </c>
      <c r="AW1089">
        <v>20</v>
      </c>
      <c r="AX1089">
        <v>21</v>
      </c>
      <c r="AY1089">
        <v>22</v>
      </c>
      <c r="AZ1089">
        <v>23</v>
      </c>
      <c r="BA1089" t="s">
        <v>50</v>
      </c>
      <c r="BB1089" s="1">
        <v>41038</v>
      </c>
      <c r="BC1089">
        <v>62031</v>
      </c>
      <c r="BD1089" s="4">
        <f t="shared" si="48"/>
        <v>1</v>
      </c>
      <c r="BE1089">
        <f t="shared" si="49"/>
        <v>7.416666666666667</v>
      </c>
      <c r="BF1089">
        <f t="shared" si="50"/>
        <v>2012</v>
      </c>
    </row>
    <row r="1090" spans="1:58" x14ac:dyDescent="0.2">
      <c r="A1090">
        <v>2</v>
      </c>
      <c r="B1090">
        <v>40</v>
      </c>
      <c r="C1090">
        <v>3382</v>
      </c>
      <c r="D1090">
        <v>2659</v>
      </c>
      <c r="E1090">
        <v>-1</v>
      </c>
      <c r="F1090">
        <v>-1</v>
      </c>
      <c r="G1090">
        <v>-1</v>
      </c>
      <c r="H1090">
        <v>-1</v>
      </c>
      <c r="I1090">
        <v>-1</v>
      </c>
      <c r="J1090">
        <v>-1</v>
      </c>
      <c r="K1090">
        <v>-1</v>
      </c>
      <c r="L1090">
        <v>-1</v>
      </c>
      <c r="M1090">
        <v>-1</v>
      </c>
      <c r="N1090">
        <v>-1</v>
      </c>
      <c r="O1090">
        <v>-1</v>
      </c>
      <c r="P1090">
        <v>-1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-2</v>
      </c>
      <c r="AX1090">
        <v>-2</v>
      </c>
      <c r="AY1090">
        <v>-2</v>
      </c>
      <c r="AZ1090">
        <v>-2</v>
      </c>
      <c r="BA1090" t="s">
        <v>52</v>
      </c>
      <c r="BB1090" s="1">
        <v>40043</v>
      </c>
      <c r="BC1090">
        <v>94775</v>
      </c>
      <c r="BD1090" s="4">
        <f t="shared" si="48"/>
        <v>3</v>
      </c>
      <c r="BE1090">
        <f t="shared" si="49"/>
        <v>-0.41666666666666669</v>
      </c>
      <c r="BF1090">
        <f t="shared" si="50"/>
        <v>2009</v>
      </c>
    </row>
    <row r="1091" spans="1:58" x14ac:dyDescent="0.2">
      <c r="A1091">
        <v>4</v>
      </c>
      <c r="B1091">
        <v>50</v>
      </c>
      <c r="C1091">
        <v>3421</v>
      </c>
      <c r="D1091">
        <v>7961</v>
      </c>
      <c r="E1091">
        <v>-1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 t="s">
        <v>52</v>
      </c>
      <c r="BB1091" s="1">
        <v>40065</v>
      </c>
      <c r="BC1091">
        <v>49584</v>
      </c>
      <c r="BD1091" s="4">
        <f t="shared" ref="BD1091:BD1154" si="51">(LEFT(BA1091,1))*1</f>
        <v>3</v>
      </c>
      <c r="BE1091">
        <f t="shared" ref="BE1091:BE1154" si="52">AVERAGE(E1091:AZ1091)</f>
        <v>-2.0833333333333332E-2</v>
      </c>
      <c r="BF1091">
        <f t="shared" ref="BF1091:BF1154" si="53">YEAR(BB1091)</f>
        <v>2009</v>
      </c>
    </row>
    <row r="1092" spans="1:58" x14ac:dyDescent="0.2">
      <c r="A1092">
        <v>1</v>
      </c>
      <c r="B1092">
        <v>10</v>
      </c>
      <c r="C1092">
        <v>3395</v>
      </c>
      <c r="D1092">
        <v>8632</v>
      </c>
      <c r="E1092">
        <v>-1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1</v>
      </c>
      <c r="Q1092">
        <v>0</v>
      </c>
      <c r="R1092">
        <v>1</v>
      </c>
      <c r="S1092">
        <v>0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0</v>
      </c>
      <c r="AA1092">
        <v>1</v>
      </c>
      <c r="AB1092">
        <v>1</v>
      </c>
      <c r="AC1092">
        <v>1</v>
      </c>
      <c r="AD1092">
        <v>2</v>
      </c>
      <c r="AE1092">
        <v>0</v>
      </c>
      <c r="AF1092">
        <v>1</v>
      </c>
      <c r="AG1092">
        <v>0</v>
      </c>
      <c r="AH1092">
        <v>0</v>
      </c>
      <c r="AI1092">
        <v>0</v>
      </c>
      <c r="AJ1092">
        <v>0</v>
      </c>
      <c r="AK1092">
        <v>1</v>
      </c>
      <c r="AL1092">
        <v>0</v>
      </c>
      <c r="AM1092">
        <v>0</v>
      </c>
      <c r="AN1092">
        <v>1</v>
      </c>
      <c r="AO1092">
        <v>2</v>
      </c>
      <c r="AP1092">
        <v>2</v>
      </c>
      <c r="AQ1092">
        <v>3</v>
      </c>
      <c r="AR1092">
        <v>0</v>
      </c>
      <c r="AS1092">
        <v>1</v>
      </c>
      <c r="AT1092">
        <v>2</v>
      </c>
      <c r="AU1092">
        <v>3</v>
      </c>
      <c r="AV1092">
        <v>4</v>
      </c>
      <c r="AW1092">
        <v>4</v>
      </c>
      <c r="AX1092">
        <v>5</v>
      </c>
      <c r="AY1092">
        <v>0</v>
      </c>
      <c r="AZ1092">
        <v>1</v>
      </c>
      <c r="BA1092" t="s">
        <v>52</v>
      </c>
      <c r="BB1092" s="1">
        <v>40752</v>
      </c>
      <c r="BC1092">
        <v>29925</v>
      </c>
      <c r="BD1092" s="4">
        <f t="shared" si="51"/>
        <v>3</v>
      </c>
      <c r="BE1092">
        <f t="shared" si="52"/>
        <v>0.79166666666666663</v>
      </c>
      <c r="BF1092">
        <f t="shared" si="53"/>
        <v>2011</v>
      </c>
    </row>
    <row r="1093" spans="1:58" x14ac:dyDescent="0.2">
      <c r="A1093">
        <v>4</v>
      </c>
      <c r="B1093">
        <v>20</v>
      </c>
      <c r="C1093">
        <v>3395</v>
      </c>
      <c r="D1093">
        <v>5756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 t="s">
        <v>52</v>
      </c>
      <c r="BB1093" s="1">
        <v>41284</v>
      </c>
      <c r="BC1093">
        <v>47325</v>
      </c>
      <c r="BD1093" s="4">
        <f t="shared" si="51"/>
        <v>3</v>
      </c>
      <c r="BE1093">
        <f t="shared" si="52"/>
        <v>0</v>
      </c>
      <c r="BF1093">
        <f t="shared" si="53"/>
        <v>2013</v>
      </c>
    </row>
    <row r="1094" spans="1:58" x14ac:dyDescent="0.2">
      <c r="A1094">
        <v>1</v>
      </c>
      <c r="B1094">
        <v>30</v>
      </c>
      <c r="C1094">
        <v>3395</v>
      </c>
      <c r="D1094">
        <v>10685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 t="s">
        <v>52</v>
      </c>
      <c r="BB1094" s="1">
        <v>40728</v>
      </c>
      <c r="BC1094">
        <v>41991</v>
      </c>
      <c r="BD1094" s="4">
        <f t="shared" si="51"/>
        <v>3</v>
      </c>
      <c r="BE1094">
        <f t="shared" si="52"/>
        <v>0</v>
      </c>
      <c r="BF1094">
        <f t="shared" si="53"/>
        <v>2011</v>
      </c>
    </row>
    <row r="1095" spans="1:58" x14ac:dyDescent="0.2">
      <c r="A1095">
        <v>4</v>
      </c>
      <c r="B1095">
        <v>40</v>
      </c>
      <c r="C1095">
        <v>3418</v>
      </c>
      <c r="D1095">
        <v>4155</v>
      </c>
      <c r="E1095">
        <v>-2</v>
      </c>
      <c r="F1095">
        <v>-2</v>
      </c>
      <c r="G1095">
        <v>-2</v>
      </c>
      <c r="H1095">
        <v>-2</v>
      </c>
      <c r="I1095">
        <v>-2</v>
      </c>
      <c r="J1095">
        <v>-2</v>
      </c>
      <c r="K1095">
        <v>-2</v>
      </c>
      <c r="L1095">
        <v>-2</v>
      </c>
      <c r="M1095">
        <v>-2</v>
      </c>
      <c r="N1095">
        <v>-2</v>
      </c>
      <c r="O1095">
        <v>-1</v>
      </c>
      <c r="P1095">
        <v>-1</v>
      </c>
      <c r="Q1095">
        <v>-1</v>
      </c>
      <c r="R1095">
        <v>-1</v>
      </c>
      <c r="S1095">
        <v>-1</v>
      </c>
      <c r="T1095">
        <v>-1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1</v>
      </c>
      <c r="AH1095">
        <v>1</v>
      </c>
      <c r="AI1095">
        <v>0</v>
      </c>
      <c r="AJ1095">
        <v>0</v>
      </c>
      <c r="AK1095">
        <v>1</v>
      </c>
      <c r="AL1095">
        <v>0</v>
      </c>
      <c r="AM1095">
        <v>1</v>
      </c>
      <c r="AN1095">
        <v>0</v>
      </c>
      <c r="AO1095">
        <v>0</v>
      </c>
      <c r="AP1095">
        <v>0</v>
      </c>
      <c r="AQ1095">
        <v>1</v>
      </c>
      <c r="AR1095">
        <v>2</v>
      </c>
      <c r="AS1095">
        <v>3</v>
      </c>
      <c r="AT1095">
        <v>4</v>
      </c>
      <c r="AU1095">
        <v>3</v>
      </c>
      <c r="AV1095">
        <v>3</v>
      </c>
      <c r="AW1095">
        <v>2</v>
      </c>
      <c r="AX1095">
        <v>3</v>
      </c>
      <c r="AY1095">
        <v>2</v>
      </c>
      <c r="AZ1095">
        <v>3</v>
      </c>
      <c r="BA1095" t="s">
        <v>52</v>
      </c>
      <c r="BB1095" s="1">
        <v>42130</v>
      </c>
      <c r="BC1095">
        <v>65969</v>
      </c>
      <c r="BD1095" s="4">
        <f t="shared" si="51"/>
        <v>3</v>
      </c>
      <c r="BE1095">
        <f t="shared" si="52"/>
        <v>8.3333333333333329E-2</v>
      </c>
      <c r="BF1095">
        <f t="shared" si="53"/>
        <v>2015</v>
      </c>
    </row>
    <row r="1096" spans="1:58" x14ac:dyDescent="0.2">
      <c r="A1096">
        <v>3</v>
      </c>
      <c r="B1096">
        <v>50</v>
      </c>
      <c r="C1096">
        <v>3463</v>
      </c>
      <c r="D1096">
        <v>4711</v>
      </c>
      <c r="E1096">
        <v>0</v>
      </c>
      <c r="F1096">
        <v>0</v>
      </c>
      <c r="G1096">
        <v>0</v>
      </c>
      <c r="H1096">
        <v>0</v>
      </c>
      <c r="I1096">
        <v>-1</v>
      </c>
      <c r="J1096">
        <v>0</v>
      </c>
      <c r="K1096">
        <v>-1</v>
      </c>
      <c r="L1096">
        <v>0</v>
      </c>
      <c r="M1096">
        <v>-1</v>
      </c>
      <c r="N1096">
        <v>0</v>
      </c>
      <c r="O1096">
        <v>1</v>
      </c>
      <c r="P1096">
        <v>2</v>
      </c>
      <c r="Q1096">
        <v>3</v>
      </c>
      <c r="R1096">
        <v>4</v>
      </c>
      <c r="S1096">
        <v>0</v>
      </c>
      <c r="T1096">
        <v>0</v>
      </c>
      <c r="U1096">
        <v>1</v>
      </c>
      <c r="V1096">
        <v>2</v>
      </c>
      <c r="W1096">
        <v>1</v>
      </c>
      <c r="X1096">
        <v>2</v>
      </c>
      <c r="Y1096">
        <v>0</v>
      </c>
      <c r="Z1096">
        <v>1</v>
      </c>
      <c r="AA1096">
        <v>-1</v>
      </c>
      <c r="AB1096">
        <v>0</v>
      </c>
      <c r="AC1096">
        <v>-3</v>
      </c>
      <c r="AD1096">
        <v>-2</v>
      </c>
      <c r="AE1096">
        <v>-1</v>
      </c>
      <c r="AF1096">
        <v>0</v>
      </c>
      <c r="AG1096">
        <v>1</v>
      </c>
      <c r="AH1096">
        <v>2</v>
      </c>
      <c r="AI1096">
        <v>0</v>
      </c>
      <c r="AJ1096">
        <v>1</v>
      </c>
      <c r="AK1096">
        <v>0</v>
      </c>
      <c r="AL1096">
        <v>1</v>
      </c>
      <c r="AM1096">
        <v>2</v>
      </c>
      <c r="AN1096">
        <v>3</v>
      </c>
      <c r="AO1096">
        <v>0</v>
      </c>
      <c r="AP1096">
        <v>1</v>
      </c>
      <c r="AQ1096">
        <v>2</v>
      </c>
      <c r="AR1096">
        <v>0</v>
      </c>
      <c r="AS1096">
        <v>1</v>
      </c>
      <c r="AT1096">
        <v>2</v>
      </c>
      <c r="AU1096">
        <v>3</v>
      </c>
      <c r="AV1096">
        <v>-1</v>
      </c>
      <c r="AW1096">
        <v>0</v>
      </c>
      <c r="AX1096">
        <v>1</v>
      </c>
      <c r="AY1096">
        <v>-1</v>
      </c>
      <c r="AZ1096">
        <v>0</v>
      </c>
      <c r="BA1096" t="s">
        <v>50</v>
      </c>
      <c r="BB1096" s="1">
        <v>41882</v>
      </c>
      <c r="BC1096">
        <v>15471</v>
      </c>
      <c r="BD1096" s="4">
        <f t="shared" si="51"/>
        <v>1</v>
      </c>
      <c r="BE1096">
        <f t="shared" si="52"/>
        <v>0.52083333333333337</v>
      </c>
      <c r="BF1096">
        <f t="shared" si="53"/>
        <v>2014</v>
      </c>
    </row>
    <row r="1097" spans="1:58" x14ac:dyDescent="0.2">
      <c r="A1097">
        <v>3</v>
      </c>
      <c r="B1097">
        <v>10</v>
      </c>
      <c r="C1097">
        <v>3450</v>
      </c>
      <c r="D1097">
        <v>9956</v>
      </c>
      <c r="E1097">
        <v>0</v>
      </c>
      <c r="F1097">
        <v>-1</v>
      </c>
      <c r="G1097">
        <v>-1</v>
      </c>
      <c r="H1097">
        <v>-1</v>
      </c>
      <c r="I1097">
        <v>-3</v>
      </c>
      <c r="J1097">
        <v>-2</v>
      </c>
      <c r="K1097">
        <v>-1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 t="s">
        <v>52</v>
      </c>
      <c r="BB1097" s="1">
        <v>40776</v>
      </c>
      <c r="BC1097">
        <v>27509</v>
      </c>
      <c r="BD1097" s="4">
        <f t="shared" si="51"/>
        <v>3</v>
      </c>
      <c r="BE1097">
        <f t="shared" si="52"/>
        <v>-0.1875</v>
      </c>
      <c r="BF1097">
        <f t="shared" si="53"/>
        <v>2011</v>
      </c>
    </row>
    <row r="1098" spans="1:58" x14ac:dyDescent="0.2">
      <c r="A1098">
        <v>3</v>
      </c>
      <c r="B1098">
        <v>20</v>
      </c>
      <c r="C1098">
        <v>3434</v>
      </c>
      <c r="D1098">
        <v>10894</v>
      </c>
      <c r="E1098">
        <v>-1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1</v>
      </c>
      <c r="L1098">
        <v>1</v>
      </c>
      <c r="M1098">
        <v>0</v>
      </c>
      <c r="N1098">
        <v>1</v>
      </c>
      <c r="O1098">
        <v>0</v>
      </c>
      <c r="P1098">
        <v>1</v>
      </c>
      <c r="Q1098">
        <v>2</v>
      </c>
      <c r="R1098">
        <v>3</v>
      </c>
      <c r="S1098">
        <v>4</v>
      </c>
      <c r="T1098">
        <v>5</v>
      </c>
      <c r="U1098">
        <v>6</v>
      </c>
      <c r="V1098">
        <v>7</v>
      </c>
      <c r="W1098">
        <v>8</v>
      </c>
      <c r="X1098">
        <v>9</v>
      </c>
      <c r="Y1098">
        <v>10</v>
      </c>
      <c r="Z1098">
        <v>11</v>
      </c>
      <c r="AA1098">
        <v>12</v>
      </c>
      <c r="AB1098">
        <v>13</v>
      </c>
      <c r="AC1098">
        <v>14</v>
      </c>
      <c r="AD1098">
        <v>15</v>
      </c>
      <c r="AE1098">
        <v>16</v>
      </c>
      <c r="AF1098">
        <v>17</v>
      </c>
      <c r="AG1098">
        <v>18</v>
      </c>
      <c r="AH1098">
        <v>19</v>
      </c>
      <c r="AI1098">
        <v>20</v>
      </c>
      <c r="AJ1098">
        <v>21</v>
      </c>
      <c r="AK1098">
        <v>22</v>
      </c>
      <c r="AL1098">
        <v>23</v>
      </c>
      <c r="AM1098">
        <v>24</v>
      </c>
      <c r="AN1098">
        <v>25</v>
      </c>
      <c r="AO1098">
        <v>26</v>
      </c>
      <c r="AP1098">
        <v>27</v>
      </c>
      <c r="AQ1098">
        <v>28</v>
      </c>
      <c r="AR1098">
        <v>29</v>
      </c>
      <c r="AS1098">
        <v>30</v>
      </c>
      <c r="AT1098">
        <v>31</v>
      </c>
      <c r="AU1098">
        <v>32</v>
      </c>
      <c r="AV1098">
        <v>33</v>
      </c>
      <c r="AW1098">
        <v>34</v>
      </c>
      <c r="AX1098">
        <v>35</v>
      </c>
      <c r="AY1098">
        <v>36</v>
      </c>
      <c r="AZ1098">
        <v>37</v>
      </c>
      <c r="BA1098" t="s">
        <v>51</v>
      </c>
      <c r="BB1098" s="1">
        <v>41124</v>
      </c>
      <c r="BC1098">
        <v>81112</v>
      </c>
      <c r="BD1098" s="4">
        <f t="shared" si="51"/>
        <v>2</v>
      </c>
      <c r="BE1098">
        <f t="shared" si="52"/>
        <v>14.708333333333334</v>
      </c>
      <c r="BF1098">
        <f t="shared" si="53"/>
        <v>2012</v>
      </c>
    </row>
    <row r="1099" spans="1:58" x14ac:dyDescent="0.2">
      <c r="A1099">
        <v>1</v>
      </c>
      <c r="B1099">
        <v>30</v>
      </c>
      <c r="C1099">
        <v>3447</v>
      </c>
      <c r="D1099">
        <v>17682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-1</v>
      </c>
      <c r="T1099">
        <v>-2</v>
      </c>
      <c r="U1099">
        <v>-4</v>
      </c>
      <c r="V1099">
        <v>-3</v>
      </c>
      <c r="W1099">
        <v>-4</v>
      </c>
      <c r="X1099">
        <v>-3</v>
      </c>
      <c r="Y1099">
        <v>-4</v>
      </c>
      <c r="Z1099">
        <v>-3</v>
      </c>
      <c r="AA1099">
        <v>-2</v>
      </c>
      <c r="AB1099">
        <v>-1</v>
      </c>
      <c r="AC1099">
        <v>0</v>
      </c>
      <c r="AD1099">
        <v>-1</v>
      </c>
      <c r="AE1099">
        <v>0</v>
      </c>
      <c r="AF1099">
        <v>0</v>
      </c>
      <c r="AG1099">
        <v>1</v>
      </c>
      <c r="AH1099">
        <v>-1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1</v>
      </c>
      <c r="AO1099">
        <v>1</v>
      </c>
      <c r="AP1099">
        <v>0</v>
      </c>
      <c r="AQ1099">
        <v>1</v>
      </c>
      <c r="AR1099">
        <v>0</v>
      </c>
      <c r="AS1099">
        <v>1</v>
      </c>
      <c r="AT1099">
        <v>0</v>
      </c>
      <c r="AU1099">
        <v>1</v>
      </c>
      <c r="AV1099">
        <v>2</v>
      </c>
      <c r="AW1099">
        <v>2</v>
      </c>
      <c r="AX1099">
        <v>3</v>
      </c>
      <c r="AY1099">
        <v>0</v>
      </c>
      <c r="AZ1099">
        <v>1</v>
      </c>
      <c r="BA1099" t="s">
        <v>52</v>
      </c>
      <c r="BB1099" s="1">
        <v>40205</v>
      </c>
      <c r="BC1099">
        <v>58541</v>
      </c>
      <c r="BD1099" s="4">
        <f t="shared" si="51"/>
        <v>3</v>
      </c>
      <c r="BE1099">
        <f t="shared" si="52"/>
        <v>-0.3125</v>
      </c>
      <c r="BF1099">
        <f t="shared" si="53"/>
        <v>2010</v>
      </c>
    </row>
    <row r="1100" spans="1:58" x14ac:dyDescent="0.2">
      <c r="A1100">
        <v>3</v>
      </c>
      <c r="B1100">
        <v>40</v>
      </c>
      <c r="C1100">
        <v>3450</v>
      </c>
      <c r="D1100">
        <v>13018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 t="s">
        <v>52</v>
      </c>
      <c r="BB1100" s="1">
        <v>41883</v>
      </c>
      <c r="BC1100">
        <v>37361</v>
      </c>
      <c r="BD1100" s="4">
        <f t="shared" si="51"/>
        <v>3</v>
      </c>
      <c r="BE1100">
        <f t="shared" si="52"/>
        <v>0</v>
      </c>
      <c r="BF1100">
        <f t="shared" si="53"/>
        <v>2014</v>
      </c>
    </row>
    <row r="1101" spans="1:58" x14ac:dyDescent="0.2">
      <c r="A1101">
        <v>4</v>
      </c>
      <c r="B1101">
        <v>50</v>
      </c>
      <c r="C1101">
        <v>3463</v>
      </c>
      <c r="D1101">
        <v>5736</v>
      </c>
      <c r="E1101">
        <v>-2</v>
      </c>
      <c r="F1101">
        <v>-1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1</v>
      </c>
      <c r="N1101">
        <v>-1</v>
      </c>
      <c r="O1101">
        <v>0</v>
      </c>
      <c r="P1101">
        <v>1</v>
      </c>
      <c r="Q1101">
        <v>2</v>
      </c>
      <c r="R1101">
        <v>3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</v>
      </c>
      <c r="Y1101">
        <v>2</v>
      </c>
      <c r="Z1101">
        <v>0</v>
      </c>
      <c r="AA1101">
        <v>0</v>
      </c>
      <c r="AB1101">
        <v>1</v>
      </c>
      <c r="AC1101">
        <v>2</v>
      </c>
      <c r="AD1101">
        <v>3</v>
      </c>
      <c r="AE1101">
        <v>-1</v>
      </c>
      <c r="AF1101" t="s">
        <v>49</v>
      </c>
      <c r="AG1101" t="s">
        <v>49</v>
      </c>
      <c r="AH1101" t="s">
        <v>49</v>
      </c>
      <c r="AI1101" t="s">
        <v>49</v>
      </c>
      <c r="AJ1101" t="s">
        <v>49</v>
      </c>
      <c r="AK1101" t="s">
        <v>49</v>
      </c>
      <c r="AL1101" t="s">
        <v>49</v>
      </c>
      <c r="AM1101">
        <v>-5</v>
      </c>
      <c r="AN1101">
        <v>-4</v>
      </c>
      <c r="AO1101">
        <v>-3</v>
      </c>
      <c r="AP1101">
        <v>-2</v>
      </c>
      <c r="AQ1101">
        <v>-1</v>
      </c>
      <c r="AR1101">
        <v>-1</v>
      </c>
      <c r="AS1101">
        <v>0</v>
      </c>
      <c r="AT1101">
        <v>1</v>
      </c>
      <c r="AU1101">
        <v>2</v>
      </c>
      <c r="AV1101">
        <v>3</v>
      </c>
      <c r="AW1101">
        <v>3</v>
      </c>
      <c r="AX1101">
        <v>0</v>
      </c>
      <c r="AY1101">
        <v>0</v>
      </c>
      <c r="AZ1101">
        <v>1</v>
      </c>
      <c r="BA1101" t="s">
        <v>52</v>
      </c>
      <c r="BB1101" s="1">
        <v>42036</v>
      </c>
      <c r="BC1101">
        <v>52503</v>
      </c>
      <c r="BD1101" s="4">
        <f t="shared" si="51"/>
        <v>3</v>
      </c>
      <c r="BE1101">
        <f t="shared" si="52"/>
        <v>0.12195121951219512</v>
      </c>
      <c r="BF1101">
        <f t="shared" si="53"/>
        <v>2015</v>
      </c>
    </row>
    <row r="1102" spans="1:58" x14ac:dyDescent="0.2">
      <c r="A1102">
        <v>1</v>
      </c>
      <c r="B1102">
        <v>10</v>
      </c>
      <c r="C1102">
        <v>3463</v>
      </c>
      <c r="D1102">
        <v>18472</v>
      </c>
      <c r="E1102">
        <v>-1</v>
      </c>
      <c r="F1102">
        <v>-1</v>
      </c>
      <c r="G1102">
        <v>-1</v>
      </c>
      <c r="H1102">
        <v>-1</v>
      </c>
      <c r="I1102">
        <v>-1</v>
      </c>
      <c r="J1102">
        <v>-1</v>
      </c>
      <c r="K1102">
        <v>-1</v>
      </c>
      <c r="L1102">
        <v>-1</v>
      </c>
      <c r="M1102">
        <v>-1</v>
      </c>
      <c r="N1102">
        <v>-1</v>
      </c>
      <c r="O1102">
        <v>-1</v>
      </c>
      <c r="P1102">
        <v>0</v>
      </c>
      <c r="Q1102">
        <v>0</v>
      </c>
      <c r="R1102">
        <v>0</v>
      </c>
      <c r="S1102">
        <v>1</v>
      </c>
      <c r="T1102">
        <v>-1</v>
      </c>
      <c r="U1102">
        <v>-1</v>
      </c>
      <c r="V1102">
        <v>0</v>
      </c>
      <c r="W1102">
        <v>1</v>
      </c>
      <c r="X1102">
        <v>1</v>
      </c>
      <c r="Y1102">
        <v>0</v>
      </c>
      <c r="Z1102">
        <v>-1</v>
      </c>
      <c r="AA1102">
        <v>0</v>
      </c>
      <c r="AB1102">
        <v>1</v>
      </c>
      <c r="AC1102">
        <v>0</v>
      </c>
      <c r="AD1102">
        <v>0</v>
      </c>
      <c r="AE1102">
        <v>1</v>
      </c>
      <c r="AF1102">
        <v>2</v>
      </c>
      <c r="AG1102">
        <v>3</v>
      </c>
      <c r="AH1102">
        <v>4</v>
      </c>
      <c r="AI1102">
        <v>5</v>
      </c>
      <c r="AJ1102">
        <v>6</v>
      </c>
      <c r="AK1102">
        <v>1</v>
      </c>
      <c r="AL1102">
        <v>-1</v>
      </c>
      <c r="AM1102">
        <v>0</v>
      </c>
      <c r="AN1102">
        <v>1</v>
      </c>
      <c r="AO1102">
        <v>2</v>
      </c>
      <c r="AP1102">
        <v>1</v>
      </c>
      <c r="AQ1102">
        <v>2</v>
      </c>
      <c r="AR1102">
        <v>0</v>
      </c>
      <c r="AS1102">
        <v>1</v>
      </c>
      <c r="AT1102">
        <v>2</v>
      </c>
      <c r="AU1102">
        <v>3</v>
      </c>
      <c r="AV1102">
        <v>1</v>
      </c>
      <c r="AW1102">
        <v>2</v>
      </c>
      <c r="AX1102">
        <v>3</v>
      </c>
      <c r="AY1102">
        <v>4</v>
      </c>
      <c r="AZ1102">
        <v>5</v>
      </c>
      <c r="BA1102" t="s">
        <v>51</v>
      </c>
      <c r="BB1102" s="1">
        <v>42018</v>
      </c>
      <c r="BC1102">
        <v>94749</v>
      </c>
      <c r="BD1102" s="4">
        <f t="shared" si="51"/>
        <v>2</v>
      </c>
      <c r="BE1102">
        <f t="shared" si="52"/>
        <v>0.79166666666666663</v>
      </c>
      <c r="BF1102">
        <f t="shared" si="53"/>
        <v>2015</v>
      </c>
    </row>
    <row r="1103" spans="1:58" x14ac:dyDescent="0.2">
      <c r="A1103">
        <v>1</v>
      </c>
      <c r="B1103">
        <v>20</v>
      </c>
      <c r="C1103">
        <v>3463</v>
      </c>
      <c r="D1103">
        <v>16156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1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 t="s">
        <v>52</v>
      </c>
      <c r="BB1103" s="1">
        <v>41173</v>
      </c>
      <c r="BC1103">
        <v>24785</v>
      </c>
      <c r="BD1103" s="4">
        <f t="shared" si="51"/>
        <v>3</v>
      </c>
      <c r="BE1103">
        <f t="shared" si="52"/>
        <v>2.0833333333333332E-2</v>
      </c>
      <c r="BF1103">
        <f t="shared" si="53"/>
        <v>2012</v>
      </c>
    </row>
    <row r="1104" spans="1:58" x14ac:dyDescent="0.2">
      <c r="A1104">
        <v>2</v>
      </c>
      <c r="B1104">
        <v>30</v>
      </c>
      <c r="C1104">
        <v>3463</v>
      </c>
      <c r="D1104">
        <v>15439</v>
      </c>
      <c r="E1104">
        <v>-2</v>
      </c>
      <c r="F1104">
        <v>-2</v>
      </c>
      <c r="G1104">
        <v>-2</v>
      </c>
      <c r="H1104">
        <v>-2</v>
      </c>
      <c r="I1104">
        <v>-2</v>
      </c>
      <c r="J1104">
        <v>-1</v>
      </c>
      <c r="K1104">
        <v>-2</v>
      </c>
      <c r="L1104">
        <v>-2</v>
      </c>
      <c r="M1104">
        <v>-2</v>
      </c>
      <c r="N1104">
        <v>-2</v>
      </c>
      <c r="O1104">
        <v>-2</v>
      </c>
      <c r="P1104">
        <v>-2</v>
      </c>
      <c r="Q1104">
        <v>-2</v>
      </c>
      <c r="R1104">
        <v>-2</v>
      </c>
      <c r="S1104">
        <v>-2</v>
      </c>
      <c r="T1104">
        <v>-2</v>
      </c>
      <c r="U1104">
        <v>-2</v>
      </c>
      <c r="V1104">
        <v>-2</v>
      </c>
      <c r="W1104">
        <v>-2</v>
      </c>
      <c r="X1104">
        <v>-2</v>
      </c>
      <c r="Y1104">
        <v>-2</v>
      </c>
      <c r="Z1104">
        <v>-2</v>
      </c>
      <c r="AA1104">
        <v>-1</v>
      </c>
      <c r="AB1104">
        <v>-1</v>
      </c>
      <c r="AC1104">
        <v>-1</v>
      </c>
      <c r="AD1104">
        <v>-1</v>
      </c>
      <c r="AE1104">
        <v>-1</v>
      </c>
      <c r="AF1104">
        <v>-1</v>
      </c>
      <c r="AG1104">
        <v>-1</v>
      </c>
      <c r="AH1104">
        <v>-1</v>
      </c>
      <c r="AI1104">
        <v>-1</v>
      </c>
      <c r="AJ1104">
        <v>-1</v>
      </c>
      <c r="AK1104">
        <v>-1</v>
      </c>
      <c r="AL1104">
        <v>-1</v>
      </c>
      <c r="AM1104">
        <v>-1</v>
      </c>
      <c r="AN1104">
        <v>0</v>
      </c>
      <c r="AO1104">
        <v>0</v>
      </c>
      <c r="AP1104">
        <v>1</v>
      </c>
      <c r="AQ1104">
        <v>-1</v>
      </c>
      <c r="AR1104">
        <v>-1</v>
      </c>
      <c r="AS1104">
        <v>-1</v>
      </c>
      <c r="AT1104">
        <v>-1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 t="s">
        <v>52</v>
      </c>
      <c r="BB1104" s="1">
        <v>41174</v>
      </c>
      <c r="BC1104">
        <v>65175</v>
      </c>
      <c r="BD1104" s="4">
        <f t="shared" si="51"/>
        <v>3</v>
      </c>
      <c r="BE1104">
        <f t="shared" si="52"/>
        <v>-1.2291666666666667</v>
      </c>
      <c r="BF1104">
        <f t="shared" si="53"/>
        <v>2012</v>
      </c>
    </row>
    <row r="1105" spans="1:58" x14ac:dyDescent="0.2">
      <c r="A1105">
        <v>2</v>
      </c>
      <c r="B1105">
        <v>40</v>
      </c>
      <c r="C1105">
        <v>3447</v>
      </c>
      <c r="D1105">
        <v>19113</v>
      </c>
      <c r="E1105">
        <v>-1</v>
      </c>
      <c r="F1105">
        <v>-2</v>
      </c>
      <c r="G1105">
        <v>-4</v>
      </c>
      <c r="H1105">
        <v>-6</v>
      </c>
      <c r="I1105">
        <v>-6</v>
      </c>
      <c r="J1105">
        <v>-6</v>
      </c>
      <c r="K1105">
        <v>-6</v>
      </c>
      <c r="L1105">
        <v>-6</v>
      </c>
      <c r="M1105">
        <v>-6</v>
      </c>
      <c r="N1105">
        <v>-6</v>
      </c>
      <c r="O1105" t="s">
        <v>49</v>
      </c>
      <c r="P1105" t="s">
        <v>49</v>
      </c>
      <c r="Q1105" t="s">
        <v>49</v>
      </c>
      <c r="R1105" t="s">
        <v>49</v>
      </c>
      <c r="S1105" t="s">
        <v>49</v>
      </c>
      <c r="T1105" t="s">
        <v>49</v>
      </c>
      <c r="U1105" t="s">
        <v>49</v>
      </c>
      <c r="V1105" t="s">
        <v>49</v>
      </c>
      <c r="W1105" t="s">
        <v>49</v>
      </c>
      <c r="X1105" t="s">
        <v>49</v>
      </c>
      <c r="Y1105" t="s">
        <v>49</v>
      </c>
      <c r="Z1105" t="s">
        <v>49</v>
      </c>
      <c r="AA1105" t="s">
        <v>49</v>
      </c>
      <c r="AB1105" t="s">
        <v>49</v>
      </c>
      <c r="AC1105" t="s">
        <v>49</v>
      </c>
      <c r="AD1105" t="s">
        <v>49</v>
      </c>
      <c r="AE1105" t="s">
        <v>49</v>
      </c>
      <c r="AF1105" t="s">
        <v>49</v>
      </c>
      <c r="AG1105" t="s">
        <v>49</v>
      </c>
      <c r="AH1105" t="s">
        <v>49</v>
      </c>
      <c r="AI1105" t="s">
        <v>49</v>
      </c>
      <c r="AJ1105" t="s">
        <v>49</v>
      </c>
      <c r="AK1105" t="s">
        <v>49</v>
      </c>
      <c r="AL1105" t="s">
        <v>49</v>
      </c>
      <c r="AM1105" t="s">
        <v>49</v>
      </c>
      <c r="AN1105" t="s">
        <v>49</v>
      </c>
      <c r="AO1105" t="s">
        <v>49</v>
      </c>
      <c r="AP1105" t="s">
        <v>49</v>
      </c>
      <c r="AQ1105" t="s">
        <v>49</v>
      </c>
      <c r="AR1105" t="s">
        <v>49</v>
      </c>
      <c r="AS1105" t="s">
        <v>49</v>
      </c>
      <c r="AT1105" t="s">
        <v>49</v>
      </c>
      <c r="AU1105" t="s">
        <v>49</v>
      </c>
      <c r="AV1105" t="s">
        <v>49</v>
      </c>
      <c r="AW1105" t="s">
        <v>49</v>
      </c>
      <c r="AX1105" t="s">
        <v>49</v>
      </c>
      <c r="AY1105" t="s">
        <v>49</v>
      </c>
      <c r="AZ1105" t="s">
        <v>49</v>
      </c>
      <c r="BA1105" t="s">
        <v>51</v>
      </c>
      <c r="BB1105" s="1">
        <v>40211</v>
      </c>
      <c r="BC1105">
        <v>97272</v>
      </c>
      <c r="BD1105" s="4">
        <f t="shared" si="51"/>
        <v>2</v>
      </c>
      <c r="BE1105">
        <f t="shared" si="52"/>
        <v>-4.9000000000000004</v>
      </c>
      <c r="BF1105">
        <f t="shared" si="53"/>
        <v>2010</v>
      </c>
    </row>
    <row r="1106" spans="1:58" x14ac:dyDescent="0.2">
      <c r="A1106">
        <v>2</v>
      </c>
      <c r="B1106">
        <v>50</v>
      </c>
      <c r="C1106">
        <v>3447</v>
      </c>
      <c r="D1106">
        <v>1805</v>
      </c>
      <c r="E1106">
        <v>-4</v>
      </c>
      <c r="F1106">
        <v>-3</v>
      </c>
      <c r="G1106">
        <v>-3</v>
      </c>
      <c r="H1106">
        <v>-2</v>
      </c>
      <c r="I1106">
        <v>-1</v>
      </c>
      <c r="J1106">
        <v>0</v>
      </c>
      <c r="K1106">
        <v>1</v>
      </c>
      <c r="L1106">
        <v>2</v>
      </c>
      <c r="M1106">
        <v>1</v>
      </c>
      <c r="N1106">
        <v>0</v>
      </c>
      <c r="O1106">
        <v>1</v>
      </c>
      <c r="P1106">
        <v>-1</v>
      </c>
      <c r="Q1106">
        <v>0</v>
      </c>
      <c r="R1106">
        <v>-2</v>
      </c>
      <c r="S1106">
        <v>-1</v>
      </c>
      <c r="T1106">
        <v>0</v>
      </c>
      <c r="U1106">
        <v>-2</v>
      </c>
      <c r="V1106">
        <v>-1</v>
      </c>
      <c r="W1106">
        <v>-3</v>
      </c>
      <c r="X1106">
        <v>-2</v>
      </c>
      <c r="Y1106">
        <v>-1</v>
      </c>
      <c r="Z1106">
        <v>0</v>
      </c>
      <c r="AA1106">
        <v>-2</v>
      </c>
      <c r="AB1106">
        <v>-1</v>
      </c>
      <c r="AC1106">
        <v>-6</v>
      </c>
      <c r="AD1106" t="s">
        <v>49</v>
      </c>
      <c r="AE1106" t="s">
        <v>49</v>
      </c>
      <c r="AF1106" t="s">
        <v>49</v>
      </c>
      <c r="AG1106" t="s">
        <v>49</v>
      </c>
      <c r="AH1106" t="s">
        <v>49</v>
      </c>
      <c r="AI1106" t="s">
        <v>49</v>
      </c>
      <c r="AJ1106" t="s">
        <v>49</v>
      </c>
      <c r="AK1106" t="s">
        <v>49</v>
      </c>
      <c r="AL1106" t="s">
        <v>49</v>
      </c>
      <c r="AM1106" t="s">
        <v>49</v>
      </c>
      <c r="AN1106" t="s">
        <v>49</v>
      </c>
      <c r="AO1106" t="s">
        <v>49</v>
      </c>
      <c r="AP1106" t="s">
        <v>49</v>
      </c>
      <c r="AQ1106" t="s">
        <v>49</v>
      </c>
      <c r="AR1106" t="s">
        <v>49</v>
      </c>
      <c r="AS1106" t="s">
        <v>49</v>
      </c>
      <c r="AT1106" t="s">
        <v>49</v>
      </c>
      <c r="AU1106" t="s">
        <v>49</v>
      </c>
      <c r="AV1106" t="s">
        <v>49</v>
      </c>
      <c r="AW1106">
        <v>-4</v>
      </c>
      <c r="AX1106">
        <v>-3</v>
      </c>
      <c r="AY1106">
        <v>-2</v>
      </c>
      <c r="AZ1106">
        <v>-2</v>
      </c>
      <c r="BA1106" t="s">
        <v>52</v>
      </c>
      <c r="BB1106" s="1">
        <v>41438</v>
      </c>
      <c r="BC1106">
        <v>53790</v>
      </c>
      <c r="BD1106" s="4">
        <f t="shared" si="51"/>
        <v>3</v>
      </c>
      <c r="BE1106">
        <f t="shared" si="52"/>
        <v>-1.4137931034482758</v>
      </c>
      <c r="BF1106">
        <f t="shared" si="53"/>
        <v>2013</v>
      </c>
    </row>
    <row r="1107" spans="1:58" x14ac:dyDescent="0.2">
      <c r="A1107">
        <v>4</v>
      </c>
      <c r="B1107">
        <v>10</v>
      </c>
      <c r="C1107">
        <v>3446</v>
      </c>
      <c r="D1107">
        <v>9653</v>
      </c>
      <c r="E1107">
        <v>0</v>
      </c>
      <c r="F1107">
        <v>1</v>
      </c>
      <c r="G1107">
        <v>1</v>
      </c>
      <c r="H1107">
        <v>0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1</v>
      </c>
      <c r="O1107">
        <v>2</v>
      </c>
      <c r="P1107">
        <v>1</v>
      </c>
      <c r="Q1107">
        <v>0</v>
      </c>
      <c r="R1107">
        <v>0</v>
      </c>
      <c r="S1107">
        <v>0</v>
      </c>
      <c r="T1107">
        <v>1</v>
      </c>
      <c r="U1107">
        <v>2</v>
      </c>
      <c r="V1107">
        <v>1</v>
      </c>
      <c r="W1107">
        <v>2</v>
      </c>
      <c r="X1107">
        <v>2</v>
      </c>
      <c r="Y1107">
        <v>0</v>
      </c>
      <c r="Z1107">
        <v>1</v>
      </c>
      <c r="AA1107">
        <v>2</v>
      </c>
      <c r="AB1107">
        <v>2</v>
      </c>
      <c r="AC1107">
        <v>0</v>
      </c>
      <c r="AD1107">
        <v>0</v>
      </c>
      <c r="AE1107">
        <v>1</v>
      </c>
      <c r="AF1107">
        <v>2</v>
      </c>
      <c r="AG1107">
        <v>3</v>
      </c>
      <c r="AH1107">
        <v>0</v>
      </c>
      <c r="AI1107">
        <v>0</v>
      </c>
      <c r="AJ1107">
        <v>0</v>
      </c>
      <c r="AK1107">
        <v>1</v>
      </c>
      <c r="AL1107">
        <v>2</v>
      </c>
      <c r="AM1107">
        <v>1</v>
      </c>
      <c r="AN1107">
        <v>0</v>
      </c>
      <c r="AO1107">
        <v>1</v>
      </c>
      <c r="AP1107">
        <v>2</v>
      </c>
      <c r="AQ1107">
        <v>2</v>
      </c>
      <c r="AR1107">
        <v>3</v>
      </c>
      <c r="AS1107">
        <v>2</v>
      </c>
      <c r="AT1107">
        <v>1</v>
      </c>
      <c r="AU1107">
        <v>2</v>
      </c>
      <c r="AV1107">
        <v>3</v>
      </c>
      <c r="AW1107">
        <v>4</v>
      </c>
      <c r="AX1107">
        <v>1</v>
      </c>
      <c r="AY1107">
        <v>2</v>
      </c>
      <c r="AZ1107">
        <v>2</v>
      </c>
      <c r="BA1107" t="s">
        <v>51</v>
      </c>
      <c r="BB1107" s="1">
        <v>40134</v>
      </c>
      <c r="BC1107">
        <v>17427</v>
      </c>
      <c r="BD1107" s="4">
        <f t="shared" si="51"/>
        <v>2</v>
      </c>
      <c r="BE1107">
        <f t="shared" si="52"/>
        <v>1.1458333333333333</v>
      </c>
      <c r="BF1107">
        <f t="shared" si="53"/>
        <v>2009</v>
      </c>
    </row>
    <row r="1108" spans="1:58" x14ac:dyDescent="0.2">
      <c r="A1108">
        <v>2</v>
      </c>
      <c r="B1108">
        <v>20</v>
      </c>
      <c r="C1108">
        <v>3446</v>
      </c>
      <c r="D1108">
        <v>12833</v>
      </c>
      <c r="E1108">
        <v>-1</v>
      </c>
      <c r="F1108">
        <v>-1</v>
      </c>
      <c r="G1108">
        <v>-1</v>
      </c>
      <c r="H1108">
        <v>-1</v>
      </c>
      <c r="I1108">
        <v>-1</v>
      </c>
      <c r="J1108">
        <v>-1</v>
      </c>
      <c r="K1108">
        <v>-1</v>
      </c>
      <c r="L1108">
        <v>0</v>
      </c>
      <c r="M1108">
        <v>1</v>
      </c>
      <c r="N1108">
        <v>2</v>
      </c>
      <c r="O1108">
        <v>3</v>
      </c>
      <c r="P1108">
        <v>4</v>
      </c>
      <c r="Q1108">
        <v>4</v>
      </c>
      <c r="R1108">
        <v>0</v>
      </c>
      <c r="S1108">
        <v>1</v>
      </c>
      <c r="T1108">
        <v>2</v>
      </c>
      <c r="U1108">
        <v>3</v>
      </c>
      <c r="V1108">
        <v>4</v>
      </c>
      <c r="W1108">
        <v>5</v>
      </c>
      <c r="X1108">
        <v>6</v>
      </c>
      <c r="Y1108">
        <v>7</v>
      </c>
      <c r="Z1108">
        <v>8</v>
      </c>
      <c r="AA1108">
        <v>8</v>
      </c>
      <c r="AB1108">
        <v>9</v>
      </c>
      <c r="AC1108">
        <v>10</v>
      </c>
      <c r="AD1108">
        <v>11</v>
      </c>
      <c r="AE1108">
        <v>12</v>
      </c>
      <c r="AF1108">
        <v>13</v>
      </c>
      <c r="AG1108">
        <v>12</v>
      </c>
      <c r="AH1108">
        <v>15</v>
      </c>
      <c r="AI1108">
        <v>16</v>
      </c>
      <c r="AJ1108">
        <v>17</v>
      </c>
      <c r="AK1108">
        <v>18</v>
      </c>
      <c r="AL1108">
        <v>19</v>
      </c>
      <c r="AM1108">
        <v>20</v>
      </c>
      <c r="AN1108">
        <v>21</v>
      </c>
      <c r="AO1108">
        <v>22</v>
      </c>
      <c r="AP1108">
        <v>23</v>
      </c>
      <c r="AQ1108">
        <v>24</v>
      </c>
      <c r="AR1108">
        <v>25</v>
      </c>
      <c r="AS1108">
        <v>26</v>
      </c>
      <c r="AT1108">
        <v>27</v>
      </c>
      <c r="AU1108">
        <v>28</v>
      </c>
      <c r="AV1108">
        <v>29</v>
      </c>
      <c r="AW1108">
        <v>30</v>
      </c>
      <c r="AX1108">
        <v>31</v>
      </c>
      <c r="AY1108">
        <v>32</v>
      </c>
      <c r="AZ1108">
        <v>33</v>
      </c>
      <c r="BA1108" t="s">
        <v>51</v>
      </c>
      <c r="BB1108" s="1">
        <v>40988</v>
      </c>
      <c r="BC1108">
        <v>85465</v>
      </c>
      <c r="BD1108" s="4">
        <f t="shared" si="51"/>
        <v>2</v>
      </c>
      <c r="BE1108">
        <f t="shared" si="52"/>
        <v>11.958333333333334</v>
      </c>
      <c r="BF1108">
        <f t="shared" si="53"/>
        <v>2012</v>
      </c>
    </row>
    <row r="1109" spans="1:58" x14ac:dyDescent="0.2">
      <c r="A1109">
        <v>3</v>
      </c>
      <c r="B1109">
        <v>30</v>
      </c>
      <c r="C1109">
        <v>3463</v>
      </c>
      <c r="D1109">
        <v>12032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</v>
      </c>
      <c r="L1109">
        <v>1</v>
      </c>
      <c r="M1109">
        <v>2</v>
      </c>
      <c r="N1109">
        <v>1</v>
      </c>
      <c r="O1109">
        <v>0</v>
      </c>
      <c r="P1109">
        <v>0</v>
      </c>
      <c r="Q1109">
        <v>1</v>
      </c>
      <c r="R1109">
        <v>0</v>
      </c>
      <c r="S1109">
        <v>0</v>
      </c>
      <c r="T1109">
        <v>1</v>
      </c>
      <c r="U1109">
        <v>2</v>
      </c>
      <c r="V1109">
        <v>1</v>
      </c>
      <c r="W1109">
        <v>1</v>
      </c>
      <c r="X1109">
        <v>0</v>
      </c>
      <c r="Y1109">
        <v>0</v>
      </c>
      <c r="Z1109">
        <v>0</v>
      </c>
      <c r="AA1109">
        <v>1</v>
      </c>
      <c r="AB1109">
        <v>0</v>
      </c>
      <c r="AC1109">
        <v>1</v>
      </c>
      <c r="AD1109">
        <v>0</v>
      </c>
      <c r="AE1109">
        <v>1</v>
      </c>
      <c r="AF1109">
        <v>1</v>
      </c>
      <c r="AG1109">
        <v>2</v>
      </c>
      <c r="AH1109">
        <v>3</v>
      </c>
      <c r="AI1109">
        <v>2</v>
      </c>
      <c r="AJ1109">
        <v>3</v>
      </c>
      <c r="AK1109">
        <v>2</v>
      </c>
      <c r="AL1109">
        <v>1</v>
      </c>
      <c r="AM1109">
        <v>2</v>
      </c>
      <c r="AN1109">
        <v>1</v>
      </c>
      <c r="AO1109">
        <v>2</v>
      </c>
      <c r="AP1109">
        <v>3</v>
      </c>
      <c r="AQ1109">
        <v>4</v>
      </c>
      <c r="AR1109">
        <v>5</v>
      </c>
      <c r="AS1109">
        <v>6</v>
      </c>
      <c r="AT1109">
        <v>0</v>
      </c>
      <c r="AU1109">
        <v>1</v>
      </c>
      <c r="AV1109">
        <v>2</v>
      </c>
      <c r="AW1109">
        <v>3</v>
      </c>
      <c r="AX1109">
        <v>4</v>
      </c>
      <c r="AY1109">
        <v>5</v>
      </c>
      <c r="AZ1109">
        <v>6</v>
      </c>
      <c r="BA1109" t="s">
        <v>52</v>
      </c>
      <c r="BB1109" s="1">
        <v>41847</v>
      </c>
      <c r="BC1109">
        <v>27690</v>
      </c>
      <c r="BD1109" s="4">
        <f t="shared" si="51"/>
        <v>3</v>
      </c>
      <c r="BE1109">
        <f t="shared" si="52"/>
        <v>1.5</v>
      </c>
      <c r="BF1109">
        <f t="shared" si="53"/>
        <v>2014</v>
      </c>
    </row>
    <row r="1110" spans="1:58" x14ac:dyDescent="0.2">
      <c r="A1110">
        <v>4</v>
      </c>
      <c r="B1110">
        <v>40</v>
      </c>
      <c r="C1110">
        <v>4857</v>
      </c>
      <c r="D1110">
        <v>14567</v>
      </c>
      <c r="E1110">
        <v>-1</v>
      </c>
      <c r="F1110">
        <v>-2</v>
      </c>
      <c r="G1110">
        <v>-2</v>
      </c>
      <c r="H1110">
        <v>-2</v>
      </c>
      <c r="I1110">
        <v>-2</v>
      </c>
      <c r="J1110">
        <v>-2</v>
      </c>
      <c r="K1110">
        <v>-2</v>
      </c>
      <c r="L1110">
        <v>-1</v>
      </c>
      <c r="M1110" t="s">
        <v>49</v>
      </c>
      <c r="N1110" t="s">
        <v>49</v>
      </c>
      <c r="O1110" t="s">
        <v>49</v>
      </c>
      <c r="P1110" t="s">
        <v>49</v>
      </c>
      <c r="Q1110" t="s">
        <v>49</v>
      </c>
      <c r="R1110" t="s">
        <v>49</v>
      </c>
      <c r="S1110" t="s">
        <v>49</v>
      </c>
      <c r="T1110" t="s">
        <v>49</v>
      </c>
      <c r="U1110" t="s">
        <v>49</v>
      </c>
      <c r="V1110" t="s">
        <v>49</v>
      </c>
      <c r="W1110">
        <v>-1</v>
      </c>
      <c r="X1110">
        <v>-2</v>
      </c>
      <c r="Y1110" t="s">
        <v>49</v>
      </c>
      <c r="Z1110" t="s">
        <v>49</v>
      </c>
      <c r="AA1110" t="s">
        <v>49</v>
      </c>
      <c r="AB1110" t="s">
        <v>49</v>
      </c>
      <c r="AC1110" t="s">
        <v>49</v>
      </c>
      <c r="AD1110" t="s">
        <v>49</v>
      </c>
      <c r="AE1110" t="s">
        <v>49</v>
      </c>
      <c r="AF1110" t="s">
        <v>49</v>
      </c>
      <c r="AG1110" t="s">
        <v>49</v>
      </c>
      <c r="AH1110" t="s">
        <v>49</v>
      </c>
      <c r="AI1110" t="s">
        <v>49</v>
      </c>
      <c r="AJ1110" t="s">
        <v>49</v>
      </c>
      <c r="AK1110" t="s">
        <v>49</v>
      </c>
      <c r="AL1110" t="s">
        <v>49</v>
      </c>
      <c r="AM1110" t="s">
        <v>49</v>
      </c>
      <c r="AN1110">
        <v>-1</v>
      </c>
      <c r="AO1110">
        <v>-2</v>
      </c>
      <c r="AP1110">
        <v>-2</v>
      </c>
      <c r="AQ1110">
        <v>-2</v>
      </c>
      <c r="AR1110">
        <v>-2</v>
      </c>
      <c r="AS1110">
        <v>-1</v>
      </c>
      <c r="AT1110">
        <v>-2</v>
      </c>
      <c r="AU1110">
        <v>-1</v>
      </c>
      <c r="AV1110">
        <v>-2</v>
      </c>
      <c r="AW1110">
        <v>-1</v>
      </c>
      <c r="AX1110">
        <v>-2</v>
      </c>
      <c r="AY1110">
        <v>-2</v>
      </c>
      <c r="AZ1110">
        <v>-2</v>
      </c>
      <c r="BA1110" t="s">
        <v>52</v>
      </c>
      <c r="BB1110" s="1">
        <v>40764</v>
      </c>
      <c r="BC1110">
        <v>92206</v>
      </c>
      <c r="BD1110" s="4">
        <f t="shared" si="51"/>
        <v>3</v>
      </c>
      <c r="BE1110">
        <f t="shared" si="52"/>
        <v>-1.6956521739130435</v>
      </c>
      <c r="BF1110">
        <f t="shared" si="53"/>
        <v>2011</v>
      </c>
    </row>
    <row r="1111" spans="1:58" x14ac:dyDescent="0.2">
      <c r="A1111">
        <v>1</v>
      </c>
      <c r="B1111">
        <v>50</v>
      </c>
      <c r="C1111">
        <v>4857</v>
      </c>
      <c r="D1111">
        <v>14699</v>
      </c>
      <c r="E1111">
        <v>-1</v>
      </c>
      <c r="F1111">
        <v>-1</v>
      </c>
      <c r="G1111">
        <v>-1</v>
      </c>
      <c r="H1111">
        <v>-1</v>
      </c>
      <c r="I1111">
        <v>-1</v>
      </c>
      <c r="J1111">
        <v>-1</v>
      </c>
      <c r="K1111">
        <v>-1</v>
      </c>
      <c r="L1111">
        <v>-2</v>
      </c>
      <c r="M1111">
        <v>-1</v>
      </c>
      <c r="N1111">
        <v>-1</v>
      </c>
      <c r="O1111">
        <v>-1</v>
      </c>
      <c r="P1111">
        <v>0</v>
      </c>
      <c r="Q1111">
        <v>-1</v>
      </c>
      <c r="R1111">
        <v>0</v>
      </c>
      <c r="S1111">
        <v>1</v>
      </c>
      <c r="T1111">
        <v>-1</v>
      </c>
      <c r="U1111">
        <v>0</v>
      </c>
      <c r="V1111">
        <v>1</v>
      </c>
      <c r="W1111">
        <v>0</v>
      </c>
      <c r="X1111">
        <v>1</v>
      </c>
      <c r="Y1111">
        <v>0</v>
      </c>
      <c r="Z1111">
        <v>1</v>
      </c>
      <c r="AA1111">
        <v>0</v>
      </c>
      <c r="AB1111">
        <v>1</v>
      </c>
      <c r="AC1111">
        <v>0</v>
      </c>
      <c r="AD1111">
        <v>0</v>
      </c>
      <c r="AE1111">
        <v>0</v>
      </c>
      <c r="AF1111">
        <v>0</v>
      </c>
      <c r="AG1111">
        <v>1</v>
      </c>
      <c r="AH1111">
        <v>0</v>
      </c>
      <c r="AI1111">
        <v>1</v>
      </c>
      <c r="AJ1111">
        <v>2</v>
      </c>
      <c r="AK1111">
        <v>3</v>
      </c>
      <c r="AL1111">
        <v>4</v>
      </c>
      <c r="AM1111">
        <v>0</v>
      </c>
      <c r="AN1111">
        <v>1</v>
      </c>
      <c r="AO1111">
        <v>2</v>
      </c>
      <c r="AP1111">
        <v>3</v>
      </c>
      <c r="AQ1111">
        <v>4</v>
      </c>
      <c r="AR1111">
        <v>4</v>
      </c>
      <c r="AS1111">
        <v>4</v>
      </c>
      <c r="AT1111">
        <v>4</v>
      </c>
      <c r="AU1111">
        <v>4</v>
      </c>
      <c r="AV1111">
        <v>5</v>
      </c>
      <c r="AW1111">
        <v>6</v>
      </c>
      <c r="AX1111">
        <v>4</v>
      </c>
      <c r="AY1111">
        <v>5</v>
      </c>
      <c r="AZ1111">
        <v>4</v>
      </c>
      <c r="BA1111" t="s">
        <v>50</v>
      </c>
      <c r="BB1111" s="1">
        <v>40794</v>
      </c>
      <c r="BC1111">
        <v>89719</v>
      </c>
      <c r="BD1111" s="4">
        <f t="shared" si="51"/>
        <v>1</v>
      </c>
      <c r="BE1111">
        <f t="shared" si="52"/>
        <v>1.0833333333333333</v>
      </c>
      <c r="BF1111">
        <f t="shared" si="53"/>
        <v>2011</v>
      </c>
    </row>
    <row r="1112" spans="1:58" x14ac:dyDescent="0.2">
      <c r="A1112">
        <v>3</v>
      </c>
      <c r="B1112">
        <v>10</v>
      </c>
      <c r="C1112">
        <v>4857</v>
      </c>
      <c r="D1112">
        <v>16590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 t="s">
        <v>51</v>
      </c>
      <c r="BB1112" s="1">
        <v>40005</v>
      </c>
      <c r="BC1112">
        <v>93562</v>
      </c>
      <c r="BD1112" s="4">
        <f t="shared" si="51"/>
        <v>2</v>
      </c>
      <c r="BE1112">
        <f t="shared" si="52"/>
        <v>0</v>
      </c>
      <c r="BF1112">
        <f t="shared" si="53"/>
        <v>2009</v>
      </c>
    </row>
    <row r="1113" spans="1:58" x14ac:dyDescent="0.2">
      <c r="A1113">
        <v>4</v>
      </c>
      <c r="B1113">
        <v>20</v>
      </c>
      <c r="C1113">
        <v>4857</v>
      </c>
      <c r="D1113">
        <v>10683</v>
      </c>
      <c r="E1113">
        <v>-1</v>
      </c>
      <c r="F1113">
        <v>-1</v>
      </c>
      <c r="G1113">
        <v>-1</v>
      </c>
      <c r="H1113">
        <v>-1</v>
      </c>
      <c r="I1113">
        <v>-1</v>
      </c>
      <c r="J1113">
        <v>-1</v>
      </c>
      <c r="K1113">
        <v>-1</v>
      </c>
      <c r="L1113">
        <v>-1</v>
      </c>
      <c r="M1113">
        <v>-1</v>
      </c>
      <c r="N1113">
        <v>-1</v>
      </c>
      <c r="O1113">
        <v>-1</v>
      </c>
      <c r="P1113">
        <v>-1</v>
      </c>
      <c r="Q1113">
        <v>-1</v>
      </c>
      <c r="R1113">
        <v>-1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 t="s">
        <v>52</v>
      </c>
      <c r="BB1113" s="1">
        <v>41508</v>
      </c>
      <c r="BC1113">
        <v>65819</v>
      </c>
      <c r="BD1113" s="4">
        <f t="shared" si="51"/>
        <v>3</v>
      </c>
      <c r="BE1113">
        <f t="shared" si="52"/>
        <v>-0.29166666666666669</v>
      </c>
      <c r="BF1113">
        <f t="shared" si="53"/>
        <v>2013</v>
      </c>
    </row>
    <row r="1114" spans="1:58" x14ac:dyDescent="0.2">
      <c r="A1114">
        <v>1</v>
      </c>
      <c r="B1114">
        <v>30</v>
      </c>
      <c r="C1114">
        <v>4834</v>
      </c>
      <c r="D1114">
        <v>9812</v>
      </c>
      <c r="E1114">
        <v>-1</v>
      </c>
      <c r="F1114">
        <v>-1</v>
      </c>
      <c r="G1114">
        <v>-1</v>
      </c>
      <c r="H1114">
        <v>-1</v>
      </c>
      <c r="I1114">
        <v>-1</v>
      </c>
      <c r="J1114">
        <v>-1</v>
      </c>
      <c r="K1114">
        <v>-1</v>
      </c>
      <c r="L1114">
        <v>-1</v>
      </c>
      <c r="M1114">
        <v>-1</v>
      </c>
      <c r="N1114">
        <v>-1</v>
      </c>
      <c r="O1114">
        <v>-1</v>
      </c>
      <c r="P1114">
        <v>-1</v>
      </c>
      <c r="Q1114">
        <v>-1</v>
      </c>
      <c r="R1114">
        <v>0</v>
      </c>
      <c r="S1114">
        <v>0</v>
      </c>
      <c r="T1114">
        <v>1</v>
      </c>
      <c r="U1114">
        <v>2</v>
      </c>
      <c r="V1114">
        <v>0</v>
      </c>
      <c r="W1114">
        <v>1</v>
      </c>
      <c r="X1114">
        <v>0</v>
      </c>
      <c r="Y1114">
        <v>1</v>
      </c>
      <c r="Z1114">
        <v>2</v>
      </c>
      <c r="AA1114">
        <v>0</v>
      </c>
      <c r="AB1114">
        <v>1</v>
      </c>
      <c r="AC1114">
        <v>2</v>
      </c>
      <c r="AD1114">
        <v>3</v>
      </c>
      <c r="AE1114">
        <v>4</v>
      </c>
      <c r="AF1114">
        <v>5</v>
      </c>
      <c r="AG1114">
        <v>4</v>
      </c>
      <c r="AH1114">
        <v>5</v>
      </c>
      <c r="AI1114">
        <v>6</v>
      </c>
      <c r="AJ1114">
        <v>7</v>
      </c>
      <c r="AK1114">
        <v>8</v>
      </c>
      <c r="AL1114">
        <v>6</v>
      </c>
      <c r="AM1114">
        <v>5</v>
      </c>
      <c r="AN1114">
        <v>6</v>
      </c>
      <c r="AO1114">
        <v>5</v>
      </c>
      <c r="AP1114">
        <v>6</v>
      </c>
      <c r="AQ1114">
        <v>5</v>
      </c>
      <c r="AR1114">
        <v>6</v>
      </c>
      <c r="AS1114">
        <v>5</v>
      </c>
      <c r="AT1114">
        <v>6</v>
      </c>
      <c r="AU1114">
        <v>7</v>
      </c>
      <c r="AV1114">
        <v>10</v>
      </c>
      <c r="AW1114">
        <v>11</v>
      </c>
      <c r="AX1114">
        <v>12</v>
      </c>
      <c r="AY1114">
        <v>13</v>
      </c>
      <c r="AZ1114">
        <v>14</v>
      </c>
      <c r="BA1114" t="s">
        <v>51</v>
      </c>
      <c r="BB1114" s="1">
        <v>40089</v>
      </c>
      <c r="BC1114">
        <v>47508</v>
      </c>
      <c r="BD1114" s="4">
        <f t="shared" si="51"/>
        <v>2</v>
      </c>
      <c r="BE1114">
        <f t="shared" si="52"/>
        <v>3.25</v>
      </c>
      <c r="BF1114">
        <f t="shared" si="53"/>
        <v>2009</v>
      </c>
    </row>
    <row r="1115" spans="1:58" x14ac:dyDescent="0.2">
      <c r="A1115">
        <v>2</v>
      </c>
      <c r="B1115">
        <v>40</v>
      </c>
      <c r="C1115">
        <v>4857</v>
      </c>
      <c r="D1115">
        <v>4873</v>
      </c>
      <c r="E1115">
        <v>-1</v>
      </c>
      <c r="F1115">
        <v>-1</v>
      </c>
      <c r="G1115">
        <v>-1</v>
      </c>
      <c r="H1115">
        <v>0</v>
      </c>
      <c r="I1115">
        <v>-1</v>
      </c>
      <c r="J1115">
        <v>0</v>
      </c>
      <c r="K1115">
        <v>1</v>
      </c>
      <c r="L1115">
        <v>0</v>
      </c>
      <c r="M1115">
        <v>1</v>
      </c>
      <c r="N1115">
        <v>0</v>
      </c>
      <c r="O1115">
        <v>1</v>
      </c>
      <c r="P1115">
        <v>0</v>
      </c>
      <c r="Q1115">
        <v>1</v>
      </c>
      <c r="R1115">
        <v>1</v>
      </c>
      <c r="S1115">
        <v>1</v>
      </c>
      <c r="T1115">
        <v>0</v>
      </c>
      <c r="U1115">
        <v>1</v>
      </c>
      <c r="V1115">
        <v>0</v>
      </c>
      <c r="W1115">
        <v>1</v>
      </c>
      <c r="X1115">
        <v>0</v>
      </c>
      <c r="Y1115">
        <v>1</v>
      </c>
      <c r="Z1115">
        <v>2</v>
      </c>
      <c r="AA1115">
        <v>1</v>
      </c>
      <c r="AB1115">
        <v>2</v>
      </c>
      <c r="AC1115">
        <v>2</v>
      </c>
      <c r="AD1115">
        <v>0</v>
      </c>
      <c r="AE1115">
        <v>1</v>
      </c>
      <c r="AF1115">
        <v>2</v>
      </c>
      <c r="AG1115">
        <v>3</v>
      </c>
      <c r="AH1115">
        <v>4</v>
      </c>
      <c r="AI1115">
        <v>5</v>
      </c>
      <c r="AJ1115">
        <v>1</v>
      </c>
      <c r="AK1115">
        <v>2</v>
      </c>
      <c r="AL1115">
        <v>3</v>
      </c>
      <c r="AM1115">
        <v>0</v>
      </c>
      <c r="AN1115">
        <v>1</v>
      </c>
      <c r="AO1115">
        <v>2</v>
      </c>
      <c r="AP1115">
        <v>1</v>
      </c>
      <c r="AQ1115">
        <v>0</v>
      </c>
      <c r="AR1115">
        <v>0</v>
      </c>
      <c r="AS1115">
        <v>0</v>
      </c>
      <c r="AT1115">
        <v>0</v>
      </c>
      <c r="AU1115">
        <v>1</v>
      </c>
      <c r="AV1115">
        <v>0</v>
      </c>
      <c r="AW1115">
        <v>1</v>
      </c>
      <c r="AX1115">
        <v>2</v>
      </c>
      <c r="AY1115">
        <v>3</v>
      </c>
      <c r="AZ1115">
        <v>4</v>
      </c>
      <c r="BA1115" t="s">
        <v>51</v>
      </c>
      <c r="BB1115" s="1">
        <v>40615</v>
      </c>
      <c r="BC1115">
        <v>79137</v>
      </c>
      <c r="BD1115" s="4">
        <f t="shared" si="51"/>
        <v>2</v>
      </c>
      <c r="BE1115">
        <f t="shared" si="52"/>
        <v>1</v>
      </c>
      <c r="BF1115">
        <f t="shared" si="53"/>
        <v>2011</v>
      </c>
    </row>
    <row r="1116" spans="1:58" x14ac:dyDescent="0.2">
      <c r="A1116">
        <v>2</v>
      </c>
      <c r="B1116">
        <v>50</v>
      </c>
      <c r="C1116">
        <v>4815</v>
      </c>
      <c r="D1116">
        <v>19815</v>
      </c>
      <c r="E1116">
        <v>-1</v>
      </c>
      <c r="F1116">
        <v>-1</v>
      </c>
      <c r="G1116">
        <v>-1</v>
      </c>
      <c r="H1116">
        <v>-1</v>
      </c>
      <c r="I1116">
        <v>-1</v>
      </c>
      <c r="J1116">
        <v>-1</v>
      </c>
      <c r="K1116">
        <v>-1</v>
      </c>
      <c r="L1116">
        <v>-1</v>
      </c>
      <c r="M1116">
        <v>-1</v>
      </c>
      <c r="N1116">
        <v>-1</v>
      </c>
      <c r="O1116">
        <v>-1</v>
      </c>
      <c r="P1116">
        <v>-1</v>
      </c>
      <c r="Q1116">
        <v>-1</v>
      </c>
      <c r="R1116">
        <v>-1</v>
      </c>
      <c r="S1116">
        <v>-1</v>
      </c>
      <c r="T1116">
        <v>-1</v>
      </c>
      <c r="U1116">
        <v>-1</v>
      </c>
      <c r="V1116">
        <v>-1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-3</v>
      </c>
      <c r="AJ1116">
        <v>-2</v>
      </c>
      <c r="AK1116">
        <v>-2</v>
      </c>
      <c r="AL1116">
        <v>-1</v>
      </c>
      <c r="AM1116" t="s">
        <v>49</v>
      </c>
      <c r="AN1116" t="s">
        <v>49</v>
      </c>
      <c r="AO1116" t="s">
        <v>49</v>
      </c>
      <c r="AP1116" t="s">
        <v>49</v>
      </c>
      <c r="AQ1116" t="s">
        <v>49</v>
      </c>
      <c r="AR1116">
        <v>-2</v>
      </c>
      <c r="AS1116">
        <v>0</v>
      </c>
      <c r="AT1116">
        <v>-1</v>
      </c>
      <c r="AU1116">
        <v>-2</v>
      </c>
      <c r="AV1116">
        <v>-2</v>
      </c>
      <c r="AW1116">
        <v>-1</v>
      </c>
      <c r="AX1116">
        <v>-1</v>
      </c>
      <c r="AY1116">
        <v>-1</v>
      </c>
      <c r="AZ1116" t="s">
        <v>49</v>
      </c>
      <c r="BA1116" t="s">
        <v>52</v>
      </c>
      <c r="BB1116" s="1">
        <v>41914</v>
      </c>
      <c r="BC1116">
        <v>43989</v>
      </c>
      <c r="BD1116" s="4">
        <f t="shared" si="51"/>
        <v>3</v>
      </c>
      <c r="BE1116">
        <f t="shared" si="52"/>
        <v>-0.8571428571428571</v>
      </c>
      <c r="BF1116">
        <f t="shared" si="53"/>
        <v>2014</v>
      </c>
    </row>
    <row r="1117" spans="1:58" x14ac:dyDescent="0.2">
      <c r="A1117">
        <v>1</v>
      </c>
      <c r="B1117">
        <v>10</v>
      </c>
      <c r="C1117">
        <v>4857</v>
      </c>
      <c r="D1117">
        <v>6959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-1</v>
      </c>
      <c r="T1117">
        <v>-1</v>
      </c>
      <c r="U1117">
        <v>-1</v>
      </c>
      <c r="V1117">
        <v>-1</v>
      </c>
      <c r="W1117">
        <v>-1</v>
      </c>
      <c r="X1117">
        <v>-1</v>
      </c>
      <c r="Y1117">
        <v>-1</v>
      </c>
      <c r="Z1117">
        <v>-1</v>
      </c>
      <c r="AA1117">
        <v>-1</v>
      </c>
      <c r="AB1117">
        <v>-1</v>
      </c>
      <c r="AC1117">
        <v>-1</v>
      </c>
      <c r="AD1117">
        <v>-1</v>
      </c>
      <c r="AE1117">
        <v>-1</v>
      </c>
      <c r="AF1117">
        <v>-1</v>
      </c>
      <c r="AG1117">
        <v>-1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-1</v>
      </c>
      <c r="AT1117">
        <v>-1</v>
      </c>
      <c r="AU1117">
        <v>-1</v>
      </c>
      <c r="AV1117">
        <v>-1</v>
      </c>
      <c r="AW1117">
        <v>-1</v>
      </c>
      <c r="AX1117">
        <v>-1</v>
      </c>
      <c r="AY1117">
        <v>-1</v>
      </c>
      <c r="AZ1117">
        <v>-1</v>
      </c>
      <c r="BA1117" t="s">
        <v>50</v>
      </c>
      <c r="BB1117" s="1">
        <v>40589</v>
      </c>
      <c r="BC1117">
        <v>76350</v>
      </c>
      <c r="BD1117" s="4">
        <f t="shared" si="51"/>
        <v>1</v>
      </c>
      <c r="BE1117">
        <f t="shared" si="52"/>
        <v>-0.47916666666666669</v>
      </c>
      <c r="BF1117">
        <f t="shared" si="53"/>
        <v>2011</v>
      </c>
    </row>
    <row r="1118" spans="1:58" x14ac:dyDescent="0.2">
      <c r="A1118">
        <v>1</v>
      </c>
      <c r="B1118">
        <v>20</v>
      </c>
      <c r="C1118">
        <v>4857</v>
      </c>
      <c r="D1118">
        <v>6322</v>
      </c>
      <c r="E1118">
        <v>-1</v>
      </c>
      <c r="F1118">
        <v>-1</v>
      </c>
      <c r="G1118">
        <v>-1</v>
      </c>
      <c r="H1118">
        <v>-1</v>
      </c>
      <c r="I1118">
        <v>-1</v>
      </c>
      <c r="J1118">
        <v>-1</v>
      </c>
      <c r="K1118">
        <v>-1</v>
      </c>
      <c r="L1118">
        <v>-1</v>
      </c>
      <c r="M1118">
        <v>-1</v>
      </c>
      <c r="N1118">
        <v>-1</v>
      </c>
      <c r="O1118">
        <v>-2</v>
      </c>
      <c r="P1118">
        <v>-2</v>
      </c>
      <c r="Q1118">
        <v>-2</v>
      </c>
      <c r="R1118">
        <v>-2</v>
      </c>
      <c r="S1118">
        <v>-2</v>
      </c>
      <c r="T1118">
        <v>-2</v>
      </c>
      <c r="U1118">
        <v>-2</v>
      </c>
      <c r="V1118">
        <v>-2</v>
      </c>
      <c r="W1118">
        <v>-2</v>
      </c>
      <c r="X1118">
        <v>-2</v>
      </c>
      <c r="Y1118">
        <v>-2</v>
      </c>
      <c r="Z1118">
        <v>-2</v>
      </c>
      <c r="AA1118">
        <v>-2</v>
      </c>
      <c r="AB1118">
        <v>-2</v>
      </c>
      <c r="AC1118">
        <v>-2</v>
      </c>
      <c r="AD1118">
        <v>-2</v>
      </c>
      <c r="AE1118">
        <v>-2</v>
      </c>
      <c r="AF1118">
        <v>-2</v>
      </c>
      <c r="AG1118">
        <v>-2</v>
      </c>
      <c r="AH1118">
        <v>-2</v>
      </c>
      <c r="AI1118">
        <v>-2</v>
      </c>
      <c r="AJ1118">
        <v>-2</v>
      </c>
      <c r="AK1118">
        <v>-2</v>
      </c>
      <c r="AL1118">
        <v>-2</v>
      </c>
      <c r="AM1118">
        <v>-2</v>
      </c>
      <c r="AN1118">
        <v>-2</v>
      </c>
      <c r="AO1118">
        <v>-2</v>
      </c>
      <c r="AP1118">
        <v>-2</v>
      </c>
      <c r="AQ1118">
        <v>-2</v>
      </c>
      <c r="AR1118">
        <v>-2</v>
      </c>
      <c r="AS1118">
        <v>-2</v>
      </c>
      <c r="AT1118">
        <v>-2</v>
      </c>
      <c r="AU1118">
        <v>-2</v>
      </c>
      <c r="AV1118">
        <v>-2</v>
      </c>
      <c r="AW1118">
        <v>-2</v>
      </c>
      <c r="AX1118">
        <v>-2</v>
      </c>
      <c r="AY1118">
        <v>-2</v>
      </c>
      <c r="AZ1118">
        <v>-2</v>
      </c>
      <c r="BA1118" t="s">
        <v>52</v>
      </c>
      <c r="BB1118" s="1">
        <v>41315</v>
      </c>
      <c r="BC1118">
        <v>31932</v>
      </c>
      <c r="BD1118" s="4">
        <f t="shared" si="51"/>
        <v>3</v>
      </c>
      <c r="BE1118">
        <f t="shared" si="52"/>
        <v>-1.7916666666666667</v>
      </c>
      <c r="BF1118">
        <f t="shared" si="53"/>
        <v>2013</v>
      </c>
    </row>
    <row r="1119" spans="1:58" x14ac:dyDescent="0.2">
      <c r="A1119">
        <v>4</v>
      </c>
      <c r="B1119">
        <v>30</v>
      </c>
      <c r="C1119">
        <v>4815</v>
      </c>
      <c r="D1119">
        <v>13751</v>
      </c>
      <c r="E1119">
        <v>-1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1</v>
      </c>
      <c r="S1119">
        <v>0</v>
      </c>
      <c r="T1119">
        <v>1</v>
      </c>
      <c r="U1119">
        <v>0</v>
      </c>
      <c r="V1119">
        <v>0</v>
      </c>
      <c r="W1119">
        <v>1</v>
      </c>
      <c r="X1119">
        <v>2</v>
      </c>
      <c r="Y1119">
        <v>1</v>
      </c>
      <c r="Z1119">
        <v>2</v>
      </c>
      <c r="AA1119">
        <v>0</v>
      </c>
      <c r="AB1119">
        <v>1</v>
      </c>
      <c r="AC1119">
        <v>2</v>
      </c>
      <c r="AD1119">
        <v>3</v>
      </c>
      <c r="AE1119">
        <v>1</v>
      </c>
      <c r="AF1119">
        <v>2</v>
      </c>
      <c r="AG1119">
        <v>3</v>
      </c>
      <c r="AH1119">
        <v>4</v>
      </c>
      <c r="AI1119">
        <v>0</v>
      </c>
      <c r="AJ1119">
        <v>0</v>
      </c>
      <c r="AK1119">
        <v>1</v>
      </c>
      <c r="AL1119">
        <v>1</v>
      </c>
      <c r="AM1119">
        <v>0</v>
      </c>
      <c r="AN1119">
        <v>1</v>
      </c>
      <c r="AO1119">
        <v>2</v>
      </c>
      <c r="AP1119">
        <v>3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 t="s">
        <v>52</v>
      </c>
      <c r="BB1119" s="1">
        <v>40581</v>
      </c>
      <c r="BC1119">
        <v>53306</v>
      </c>
      <c r="BD1119" s="4">
        <f t="shared" si="51"/>
        <v>3</v>
      </c>
      <c r="BE1119">
        <f t="shared" si="52"/>
        <v>0.64583333333333337</v>
      </c>
      <c r="BF1119">
        <f t="shared" si="53"/>
        <v>2011</v>
      </c>
    </row>
    <row r="1120" spans="1:58" x14ac:dyDescent="0.2">
      <c r="A1120">
        <v>4</v>
      </c>
      <c r="B1120">
        <v>40</v>
      </c>
      <c r="C1120">
        <v>4909</v>
      </c>
      <c r="D1120">
        <v>8754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 t="s">
        <v>49</v>
      </c>
      <c r="Q1120" t="s">
        <v>49</v>
      </c>
      <c r="R1120" t="s">
        <v>49</v>
      </c>
      <c r="S1120" t="s">
        <v>49</v>
      </c>
      <c r="T1120" t="s">
        <v>49</v>
      </c>
      <c r="U1120" t="s">
        <v>49</v>
      </c>
      <c r="V1120" t="s">
        <v>49</v>
      </c>
      <c r="W1120" t="s">
        <v>49</v>
      </c>
      <c r="X1120" t="s">
        <v>49</v>
      </c>
      <c r="Y1120" t="s">
        <v>49</v>
      </c>
      <c r="Z1120" t="s">
        <v>49</v>
      </c>
      <c r="AA1120" t="s">
        <v>49</v>
      </c>
      <c r="AB1120" t="s">
        <v>49</v>
      </c>
      <c r="AC1120" t="s">
        <v>49</v>
      </c>
      <c r="AD1120" t="s">
        <v>49</v>
      </c>
      <c r="AE1120" t="s">
        <v>49</v>
      </c>
      <c r="AF1120" t="s">
        <v>49</v>
      </c>
      <c r="AG1120" t="s">
        <v>49</v>
      </c>
      <c r="AH1120" t="s">
        <v>49</v>
      </c>
      <c r="AI1120" t="s">
        <v>49</v>
      </c>
      <c r="AJ1120" t="s">
        <v>49</v>
      </c>
      <c r="AK1120" t="s">
        <v>49</v>
      </c>
      <c r="AL1120" t="s">
        <v>49</v>
      </c>
      <c r="AM1120" t="s">
        <v>49</v>
      </c>
      <c r="AN1120" t="s">
        <v>49</v>
      </c>
      <c r="AO1120" t="s">
        <v>49</v>
      </c>
      <c r="AP1120" t="s">
        <v>49</v>
      </c>
      <c r="AQ1120" t="s">
        <v>49</v>
      </c>
      <c r="AR1120" t="s">
        <v>49</v>
      </c>
      <c r="AS1120" t="s">
        <v>49</v>
      </c>
      <c r="AT1120" t="s">
        <v>49</v>
      </c>
      <c r="AU1120" t="s">
        <v>49</v>
      </c>
      <c r="AV1120" t="s">
        <v>49</v>
      </c>
      <c r="AW1120" t="s">
        <v>49</v>
      </c>
      <c r="AX1120" t="s">
        <v>49</v>
      </c>
      <c r="AY1120" t="s">
        <v>49</v>
      </c>
      <c r="AZ1120" t="s">
        <v>49</v>
      </c>
      <c r="BA1120" t="s">
        <v>50</v>
      </c>
      <c r="BB1120" s="1">
        <v>42366</v>
      </c>
      <c r="BC1120">
        <v>50121</v>
      </c>
      <c r="BD1120" s="4">
        <f t="shared" si="51"/>
        <v>1</v>
      </c>
      <c r="BE1120">
        <f t="shared" si="52"/>
        <v>0</v>
      </c>
      <c r="BF1120">
        <f t="shared" si="53"/>
        <v>2015</v>
      </c>
    </row>
    <row r="1121" spans="1:58" x14ac:dyDescent="0.2">
      <c r="A1121">
        <v>4</v>
      </c>
      <c r="B1121">
        <v>50</v>
      </c>
      <c r="C1121">
        <v>4909</v>
      </c>
      <c r="D1121">
        <v>13741</v>
      </c>
      <c r="E1121">
        <v>-1</v>
      </c>
      <c r="F1121">
        <v>-2</v>
      </c>
      <c r="G1121">
        <v>-2</v>
      </c>
      <c r="H1121">
        <v>-2</v>
      </c>
      <c r="I1121">
        <v>-2</v>
      </c>
      <c r="J1121">
        <v>-2</v>
      </c>
      <c r="K1121">
        <v>-2</v>
      </c>
      <c r="L1121">
        <v>-2</v>
      </c>
      <c r="M1121">
        <v>-2</v>
      </c>
      <c r="N1121">
        <v>-2</v>
      </c>
      <c r="O1121">
        <v>-2</v>
      </c>
      <c r="P1121">
        <v>-2</v>
      </c>
      <c r="Q1121">
        <v>-2</v>
      </c>
      <c r="R1121">
        <v>-2</v>
      </c>
      <c r="S1121">
        <v>-2</v>
      </c>
      <c r="T1121">
        <v>-2</v>
      </c>
      <c r="U1121">
        <v>-2</v>
      </c>
      <c r="V1121">
        <v>-2</v>
      </c>
      <c r="W1121">
        <v>-2</v>
      </c>
      <c r="X1121">
        <v>-2</v>
      </c>
      <c r="Y1121">
        <v>0</v>
      </c>
      <c r="Z1121">
        <v>0</v>
      </c>
      <c r="AA1121">
        <v>0</v>
      </c>
      <c r="AB1121">
        <v>0</v>
      </c>
      <c r="AC1121">
        <v>1</v>
      </c>
      <c r="AD1121">
        <v>2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 t="s">
        <v>49</v>
      </c>
      <c r="AS1121" t="s">
        <v>49</v>
      </c>
      <c r="AT1121" t="s">
        <v>49</v>
      </c>
      <c r="AU1121" t="s">
        <v>49</v>
      </c>
      <c r="AV1121" t="s">
        <v>49</v>
      </c>
      <c r="AW1121" t="s">
        <v>49</v>
      </c>
      <c r="AX1121" t="s">
        <v>49</v>
      </c>
      <c r="AY1121">
        <v>-2</v>
      </c>
      <c r="AZ1121">
        <v>-3</v>
      </c>
      <c r="BA1121" t="s">
        <v>52</v>
      </c>
      <c r="BB1121" s="1">
        <v>40942</v>
      </c>
      <c r="BC1121">
        <v>53248</v>
      </c>
      <c r="BD1121" s="4">
        <f t="shared" si="51"/>
        <v>3</v>
      </c>
      <c r="BE1121">
        <f t="shared" si="52"/>
        <v>-1</v>
      </c>
      <c r="BF1121">
        <f t="shared" si="53"/>
        <v>2012</v>
      </c>
    </row>
    <row r="1122" spans="1:58" x14ac:dyDescent="0.2">
      <c r="A1122">
        <v>1</v>
      </c>
      <c r="B1122">
        <v>10</v>
      </c>
      <c r="C1122">
        <v>4909</v>
      </c>
      <c r="D1122">
        <v>3220</v>
      </c>
      <c r="E1122">
        <v>-1</v>
      </c>
      <c r="F1122">
        <v>-1</v>
      </c>
      <c r="G1122">
        <v>-1</v>
      </c>
      <c r="H1122">
        <v>-1</v>
      </c>
      <c r="I1122">
        <v>-1</v>
      </c>
      <c r="J1122">
        <v>-1</v>
      </c>
      <c r="K1122">
        <v>-1</v>
      </c>
      <c r="L1122">
        <v>-1</v>
      </c>
      <c r="M1122">
        <v>-1</v>
      </c>
      <c r="N1122">
        <v>-1</v>
      </c>
      <c r="O1122">
        <v>-1</v>
      </c>
      <c r="P1122">
        <v>-1</v>
      </c>
      <c r="Q1122">
        <v>-1</v>
      </c>
      <c r="R1122">
        <v>-1</v>
      </c>
      <c r="S1122">
        <v>-1</v>
      </c>
      <c r="T1122">
        <v>-1</v>
      </c>
      <c r="U1122">
        <v>-1</v>
      </c>
      <c r="V1122">
        <v>-1</v>
      </c>
      <c r="W1122">
        <v>-1</v>
      </c>
      <c r="X1122">
        <v>-1</v>
      </c>
      <c r="Y1122">
        <v>-1</v>
      </c>
      <c r="Z1122">
        <v>-1</v>
      </c>
      <c r="AA1122">
        <v>-1</v>
      </c>
      <c r="AB1122">
        <v>-1</v>
      </c>
      <c r="AC1122">
        <v>-1</v>
      </c>
      <c r="AD1122" t="s">
        <v>49</v>
      </c>
      <c r="AE1122" t="s">
        <v>49</v>
      </c>
      <c r="AF1122" t="s">
        <v>49</v>
      </c>
      <c r="AG1122" t="s">
        <v>49</v>
      </c>
      <c r="AH1122" t="s">
        <v>49</v>
      </c>
      <c r="AI1122" t="s">
        <v>49</v>
      </c>
      <c r="AJ1122" t="s">
        <v>49</v>
      </c>
      <c r="AK1122" t="s">
        <v>49</v>
      </c>
      <c r="AL1122" t="s">
        <v>49</v>
      </c>
      <c r="AM1122" t="s">
        <v>49</v>
      </c>
      <c r="AN1122" t="s">
        <v>49</v>
      </c>
      <c r="AO1122" t="s">
        <v>49</v>
      </c>
      <c r="AP1122" t="s">
        <v>49</v>
      </c>
      <c r="AQ1122" t="s">
        <v>49</v>
      </c>
      <c r="AR1122" t="s">
        <v>49</v>
      </c>
      <c r="AS1122" t="s">
        <v>49</v>
      </c>
      <c r="AT1122" t="s">
        <v>49</v>
      </c>
      <c r="AU1122" t="s">
        <v>49</v>
      </c>
      <c r="AV1122" t="s">
        <v>49</v>
      </c>
      <c r="AW1122" t="s">
        <v>49</v>
      </c>
      <c r="AX1122" t="s">
        <v>49</v>
      </c>
      <c r="AY1122" t="s">
        <v>49</v>
      </c>
      <c r="AZ1122" t="s">
        <v>49</v>
      </c>
      <c r="BA1122" t="s">
        <v>50</v>
      </c>
      <c r="BB1122" s="1">
        <v>40558</v>
      </c>
      <c r="BC1122">
        <v>20739</v>
      </c>
      <c r="BD1122" s="4">
        <f t="shared" si="51"/>
        <v>1</v>
      </c>
      <c r="BE1122">
        <f t="shared" si="52"/>
        <v>-1</v>
      </c>
      <c r="BF1122">
        <f t="shared" si="53"/>
        <v>2011</v>
      </c>
    </row>
    <row r="1123" spans="1:58" x14ac:dyDescent="0.2">
      <c r="A1123">
        <v>3</v>
      </c>
      <c r="B1123">
        <v>20</v>
      </c>
      <c r="C1123">
        <v>4886</v>
      </c>
      <c r="D1123">
        <v>4410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</v>
      </c>
      <c r="AJ1123">
        <v>0</v>
      </c>
      <c r="AK1123">
        <v>1</v>
      </c>
      <c r="AL1123">
        <v>0</v>
      </c>
      <c r="AM1123">
        <v>1</v>
      </c>
      <c r="AN1123">
        <v>1</v>
      </c>
      <c r="AO1123">
        <v>2</v>
      </c>
      <c r="AP1123">
        <v>0</v>
      </c>
      <c r="AQ1123">
        <v>0</v>
      </c>
      <c r="AR1123">
        <v>1</v>
      </c>
      <c r="AS1123">
        <v>0</v>
      </c>
      <c r="AT1123">
        <v>0</v>
      </c>
      <c r="AU1123">
        <v>0</v>
      </c>
      <c r="AV1123">
        <v>1</v>
      </c>
      <c r="AW1123">
        <v>0</v>
      </c>
      <c r="AX1123">
        <v>1</v>
      </c>
      <c r="AY1123">
        <v>2</v>
      </c>
      <c r="AZ1123">
        <v>3</v>
      </c>
      <c r="BA1123" t="s">
        <v>51</v>
      </c>
      <c r="BB1123" s="1">
        <v>40179</v>
      </c>
      <c r="BC1123">
        <v>27841</v>
      </c>
      <c r="BD1123" s="4">
        <f t="shared" si="51"/>
        <v>2</v>
      </c>
      <c r="BE1123">
        <f t="shared" si="52"/>
        <v>0.29166666666666669</v>
      </c>
      <c r="BF1123">
        <f t="shared" si="53"/>
        <v>2010</v>
      </c>
    </row>
    <row r="1124" spans="1:58" x14ac:dyDescent="0.2">
      <c r="A1124">
        <v>1</v>
      </c>
      <c r="B1124">
        <v>30</v>
      </c>
      <c r="C1124">
        <v>4860</v>
      </c>
      <c r="D1124">
        <v>14977</v>
      </c>
      <c r="E1124">
        <v>-1</v>
      </c>
      <c r="F1124">
        <v>-1</v>
      </c>
      <c r="G1124">
        <v>-1</v>
      </c>
      <c r="H1124">
        <v>-1</v>
      </c>
      <c r="I1124">
        <v>-1</v>
      </c>
      <c r="J1124">
        <v>-1</v>
      </c>
      <c r="K1124">
        <v>-1</v>
      </c>
      <c r="L1124">
        <v>-1</v>
      </c>
      <c r="M1124">
        <v>-1</v>
      </c>
      <c r="N1124">
        <v>-1</v>
      </c>
      <c r="O1124">
        <v>-1</v>
      </c>
      <c r="P1124">
        <v>-1</v>
      </c>
      <c r="Q1124">
        <v>-1</v>
      </c>
      <c r="R1124">
        <v>-1</v>
      </c>
      <c r="S1124">
        <v>-1</v>
      </c>
      <c r="T1124">
        <v>0</v>
      </c>
      <c r="U1124">
        <v>0</v>
      </c>
      <c r="V1124">
        <v>0</v>
      </c>
      <c r="W1124">
        <v>0</v>
      </c>
      <c r="X1124">
        <v>-1</v>
      </c>
      <c r="Y1124">
        <v>-1</v>
      </c>
      <c r="Z1124">
        <v>-1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 t="s">
        <v>52</v>
      </c>
      <c r="BB1124" s="1">
        <v>41179</v>
      </c>
      <c r="BC1124">
        <v>98417</v>
      </c>
      <c r="BD1124" s="4">
        <f t="shared" si="51"/>
        <v>3</v>
      </c>
      <c r="BE1124">
        <f t="shared" si="52"/>
        <v>-0.375</v>
      </c>
      <c r="BF1124">
        <f t="shared" si="53"/>
        <v>2012</v>
      </c>
    </row>
    <row r="1125" spans="1:58" x14ac:dyDescent="0.2">
      <c r="A1125">
        <v>4</v>
      </c>
      <c r="B1125">
        <v>40</v>
      </c>
      <c r="C1125">
        <v>4899</v>
      </c>
      <c r="D1125">
        <v>19977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1</v>
      </c>
      <c r="AA1125">
        <v>0</v>
      </c>
      <c r="AB1125">
        <v>1</v>
      </c>
      <c r="AC1125">
        <v>2</v>
      </c>
      <c r="AD1125">
        <v>3</v>
      </c>
      <c r="AE1125">
        <v>4</v>
      </c>
      <c r="AF1125">
        <v>1</v>
      </c>
      <c r="AG1125">
        <v>2</v>
      </c>
      <c r="AH1125">
        <v>3</v>
      </c>
      <c r="AI1125">
        <v>4</v>
      </c>
      <c r="AJ1125">
        <v>3</v>
      </c>
      <c r="AK1125">
        <v>4</v>
      </c>
      <c r="AL1125">
        <v>4</v>
      </c>
      <c r="AM1125">
        <v>5</v>
      </c>
      <c r="AN1125">
        <v>6</v>
      </c>
      <c r="AO1125">
        <v>0</v>
      </c>
      <c r="AP1125">
        <v>0</v>
      </c>
      <c r="AQ1125">
        <v>0</v>
      </c>
      <c r="AR1125">
        <v>1</v>
      </c>
      <c r="AS1125">
        <v>2</v>
      </c>
      <c r="AT1125">
        <v>3</v>
      </c>
      <c r="AU1125">
        <v>4</v>
      </c>
      <c r="AV1125">
        <v>5</v>
      </c>
      <c r="AW1125">
        <v>6</v>
      </c>
      <c r="AX1125">
        <v>6</v>
      </c>
      <c r="AY1125">
        <v>3</v>
      </c>
      <c r="AZ1125">
        <v>4</v>
      </c>
      <c r="BA1125" t="s">
        <v>52</v>
      </c>
      <c r="BB1125" s="1">
        <v>40167</v>
      </c>
      <c r="BC1125">
        <v>81887</v>
      </c>
      <c r="BD1125" s="4">
        <f t="shared" si="51"/>
        <v>3</v>
      </c>
      <c r="BE1125">
        <f t="shared" si="52"/>
        <v>1.625</v>
      </c>
      <c r="BF1125">
        <f t="shared" si="53"/>
        <v>2009</v>
      </c>
    </row>
    <row r="1126" spans="1:58" x14ac:dyDescent="0.2">
      <c r="A1126">
        <v>1</v>
      </c>
      <c r="B1126">
        <v>50</v>
      </c>
      <c r="C1126">
        <v>4860</v>
      </c>
      <c r="D1126">
        <v>2472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-1</v>
      </c>
      <c r="L1126">
        <v>-1</v>
      </c>
      <c r="M1126">
        <v>0</v>
      </c>
      <c r="N1126">
        <v>-1</v>
      </c>
      <c r="O1126">
        <v>-1</v>
      </c>
      <c r="P1126">
        <v>0</v>
      </c>
      <c r="Q1126">
        <v>0</v>
      </c>
      <c r="R1126">
        <v>0</v>
      </c>
      <c r="S1126">
        <v>1</v>
      </c>
      <c r="T1126">
        <v>1</v>
      </c>
      <c r="U1126">
        <v>1</v>
      </c>
      <c r="V1126">
        <v>2</v>
      </c>
      <c r="W1126">
        <v>2</v>
      </c>
      <c r="X1126">
        <v>0</v>
      </c>
      <c r="Y1126">
        <v>0</v>
      </c>
      <c r="Z1126">
        <v>1</v>
      </c>
      <c r="AA1126">
        <v>2</v>
      </c>
      <c r="AB1126">
        <v>3</v>
      </c>
      <c r="AC1126">
        <v>4</v>
      </c>
      <c r="AD1126">
        <v>5</v>
      </c>
      <c r="AE1126">
        <v>5</v>
      </c>
      <c r="AF1126">
        <v>5</v>
      </c>
      <c r="AG1126">
        <v>5</v>
      </c>
      <c r="AH1126">
        <v>4</v>
      </c>
      <c r="AI1126">
        <v>2</v>
      </c>
      <c r="AJ1126">
        <v>1</v>
      </c>
      <c r="AK1126">
        <v>1</v>
      </c>
      <c r="AL1126">
        <v>0</v>
      </c>
      <c r="AM1126">
        <v>-1</v>
      </c>
      <c r="AN1126">
        <v>-1</v>
      </c>
      <c r="AO1126">
        <v>-2</v>
      </c>
      <c r="AP1126">
        <v>-1</v>
      </c>
      <c r="AQ1126">
        <v>-1</v>
      </c>
      <c r="AR1126">
        <v>0</v>
      </c>
      <c r="AS1126">
        <v>1</v>
      </c>
      <c r="AT1126">
        <v>2</v>
      </c>
      <c r="AU1126">
        <v>3</v>
      </c>
      <c r="AV1126">
        <v>4</v>
      </c>
      <c r="AW1126">
        <v>5</v>
      </c>
      <c r="AX1126">
        <v>6</v>
      </c>
      <c r="AY1126">
        <v>6</v>
      </c>
      <c r="AZ1126">
        <v>7</v>
      </c>
      <c r="BA1126" t="s">
        <v>52</v>
      </c>
      <c r="BB1126" s="1">
        <v>41235</v>
      </c>
      <c r="BC1126">
        <v>60028</v>
      </c>
      <c r="BD1126" s="4">
        <f t="shared" si="51"/>
        <v>3</v>
      </c>
      <c r="BE1126">
        <f t="shared" si="52"/>
        <v>1.4375</v>
      </c>
      <c r="BF1126">
        <f t="shared" si="53"/>
        <v>2012</v>
      </c>
    </row>
    <row r="1127" spans="1:58" x14ac:dyDescent="0.2">
      <c r="A1127">
        <v>2</v>
      </c>
      <c r="B1127">
        <v>10</v>
      </c>
      <c r="C1127">
        <v>4860</v>
      </c>
      <c r="D1127">
        <v>15087</v>
      </c>
      <c r="E1127">
        <v>-3</v>
      </c>
      <c r="F1127">
        <v>-2</v>
      </c>
      <c r="G1127">
        <v>-1</v>
      </c>
      <c r="H1127">
        <v>-2</v>
      </c>
      <c r="I1127">
        <v>-1</v>
      </c>
      <c r="J1127">
        <v>-3</v>
      </c>
      <c r="K1127">
        <v>-2</v>
      </c>
      <c r="L1127">
        <v>-3</v>
      </c>
      <c r="M1127">
        <v>-2</v>
      </c>
      <c r="N1127">
        <v>-4</v>
      </c>
      <c r="O1127">
        <v>-3</v>
      </c>
      <c r="P1127">
        <v>-4</v>
      </c>
      <c r="Q1127">
        <v>-3</v>
      </c>
      <c r="R1127">
        <v>-2</v>
      </c>
      <c r="S1127">
        <v>-4</v>
      </c>
      <c r="T1127">
        <v>-3</v>
      </c>
      <c r="U1127">
        <v>-4</v>
      </c>
      <c r="V1127">
        <v>-3</v>
      </c>
      <c r="W1127">
        <v>-4</v>
      </c>
      <c r="X1127">
        <v>-3</v>
      </c>
      <c r="Y1127">
        <v>-4</v>
      </c>
      <c r="Z1127">
        <v>-3</v>
      </c>
      <c r="AA1127">
        <v>-3</v>
      </c>
      <c r="AB1127">
        <v>-3</v>
      </c>
      <c r="AC1127">
        <v>-2</v>
      </c>
      <c r="AD1127">
        <v>-1</v>
      </c>
      <c r="AE1127">
        <v>-1</v>
      </c>
      <c r="AF1127">
        <v>0</v>
      </c>
      <c r="AG1127">
        <v>1</v>
      </c>
      <c r="AH1127">
        <v>2</v>
      </c>
      <c r="AI1127">
        <v>3</v>
      </c>
      <c r="AJ1127">
        <v>1</v>
      </c>
      <c r="AK1127">
        <v>2</v>
      </c>
      <c r="AL1127">
        <v>3</v>
      </c>
      <c r="AM1127">
        <v>4</v>
      </c>
      <c r="AN1127">
        <v>5</v>
      </c>
      <c r="AO1127">
        <v>6</v>
      </c>
      <c r="AP1127">
        <v>7</v>
      </c>
      <c r="AQ1127">
        <v>8</v>
      </c>
      <c r="AR1127">
        <v>9</v>
      </c>
      <c r="AS1127">
        <v>10</v>
      </c>
      <c r="AT1127">
        <v>11</v>
      </c>
      <c r="AU1127">
        <v>12</v>
      </c>
      <c r="AV1127">
        <v>13</v>
      </c>
      <c r="AW1127">
        <v>14</v>
      </c>
      <c r="AX1127">
        <v>15</v>
      </c>
      <c r="AY1127">
        <v>16</v>
      </c>
      <c r="AZ1127">
        <v>17</v>
      </c>
      <c r="BA1127" t="s">
        <v>51</v>
      </c>
      <c r="BB1127" s="1">
        <v>42098</v>
      </c>
      <c r="BC1127">
        <v>25734</v>
      </c>
      <c r="BD1127" s="4">
        <f t="shared" si="51"/>
        <v>2</v>
      </c>
      <c r="BE1127">
        <f t="shared" si="52"/>
        <v>1.7916666666666667</v>
      </c>
      <c r="BF1127">
        <f t="shared" si="53"/>
        <v>2015</v>
      </c>
    </row>
    <row r="1128" spans="1:58" x14ac:dyDescent="0.2">
      <c r="A1128">
        <v>4</v>
      </c>
      <c r="B1128">
        <v>20</v>
      </c>
      <c r="C1128">
        <v>4860</v>
      </c>
      <c r="D1128">
        <v>7303</v>
      </c>
      <c r="E1128">
        <v>-1</v>
      </c>
      <c r="F1128">
        <v>-1</v>
      </c>
      <c r="G1128">
        <v>-1</v>
      </c>
      <c r="H1128">
        <v>-2</v>
      </c>
      <c r="I1128">
        <v>-1</v>
      </c>
      <c r="J1128">
        <v>-1</v>
      </c>
      <c r="K1128">
        <v>-1</v>
      </c>
      <c r="L1128">
        <v>0</v>
      </c>
      <c r="M1128">
        <v>-1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1</v>
      </c>
      <c r="AJ1128">
        <v>0</v>
      </c>
      <c r="AK1128">
        <v>1</v>
      </c>
      <c r="AL1128">
        <v>1</v>
      </c>
      <c r="AM1128">
        <v>0</v>
      </c>
      <c r="AN1128">
        <v>1</v>
      </c>
      <c r="AO1128">
        <v>0</v>
      </c>
      <c r="AP1128">
        <v>0</v>
      </c>
      <c r="AQ1128">
        <v>0</v>
      </c>
      <c r="AR1128">
        <v>1</v>
      </c>
      <c r="AS1128">
        <v>0</v>
      </c>
      <c r="AT1128">
        <v>1</v>
      </c>
      <c r="AU1128">
        <v>0</v>
      </c>
      <c r="AV1128">
        <v>1</v>
      </c>
      <c r="AW1128">
        <v>-1</v>
      </c>
      <c r="AX1128">
        <v>0</v>
      </c>
      <c r="AY1128">
        <v>0</v>
      </c>
      <c r="AZ1128">
        <v>0</v>
      </c>
      <c r="BA1128" t="s">
        <v>52</v>
      </c>
      <c r="BB1128" s="1">
        <v>40312</v>
      </c>
      <c r="BC1128">
        <v>1137</v>
      </c>
      <c r="BD1128" s="4">
        <f t="shared" si="51"/>
        <v>3</v>
      </c>
      <c r="BE1128">
        <f t="shared" si="52"/>
        <v>-6.25E-2</v>
      </c>
      <c r="BF1128">
        <f t="shared" si="53"/>
        <v>2010</v>
      </c>
    </row>
    <row r="1129" spans="1:58" x14ac:dyDescent="0.2">
      <c r="A1129">
        <v>2</v>
      </c>
      <c r="B1129">
        <v>30</v>
      </c>
      <c r="C1129">
        <v>4860</v>
      </c>
      <c r="D1129">
        <v>1848</v>
      </c>
      <c r="E1129">
        <v>-1</v>
      </c>
      <c r="F1129">
        <v>-1</v>
      </c>
      <c r="G1129">
        <v>-1</v>
      </c>
      <c r="H1129">
        <v>-1</v>
      </c>
      <c r="I1129">
        <v>-1</v>
      </c>
      <c r="J1129">
        <v>-1</v>
      </c>
      <c r="K1129">
        <v>-1</v>
      </c>
      <c r="L1129">
        <v>-2</v>
      </c>
      <c r="M1129">
        <v>-2</v>
      </c>
      <c r="N1129">
        <v>-2</v>
      </c>
      <c r="O1129">
        <v>0</v>
      </c>
      <c r="P1129">
        <v>-1</v>
      </c>
      <c r="Q1129">
        <v>-1</v>
      </c>
      <c r="R1129">
        <v>-1</v>
      </c>
      <c r="S1129">
        <v>-1</v>
      </c>
      <c r="T1129">
        <v>-1</v>
      </c>
      <c r="U1129">
        <v>-1</v>
      </c>
      <c r="V1129">
        <v>-1</v>
      </c>
      <c r="W1129">
        <v>-1</v>
      </c>
      <c r="X1129">
        <v>-1</v>
      </c>
      <c r="Y1129">
        <v>-1</v>
      </c>
      <c r="Z1129">
        <v>-1</v>
      </c>
      <c r="AA1129">
        <v>-1</v>
      </c>
      <c r="AB1129">
        <v>-1</v>
      </c>
      <c r="AC1129">
        <v>-1</v>
      </c>
      <c r="AD1129">
        <v>-1</v>
      </c>
      <c r="AE1129">
        <v>-1</v>
      </c>
      <c r="AF1129">
        <v>-1</v>
      </c>
      <c r="AG1129">
        <v>-1</v>
      </c>
      <c r="AH1129">
        <v>-1</v>
      </c>
      <c r="AI1129">
        <v>-1</v>
      </c>
      <c r="AJ1129">
        <v>-1</v>
      </c>
      <c r="AK1129">
        <v>0</v>
      </c>
      <c r="AL1129">
        <v>1</v>
      </c>
      <c r="AM1129">
        <v>2</v>
      </c>
      <c r="AN1129">
        <v>3</v>
      </c>
      <c r="AO1129">
        <v>4</v>
      </c>
      <c r="AP1129">
        <v>5</v>
      </c>
      <c r="AQ1129">
        <v>6</v>
      </c>
      <c r="AR1129">
        <v>7</v>
      </c>
      <c r="AS1129">
        <v>8</v>
      </c>
      <c r="AT1129">
        <v>9</v>
      </c>
      <c r="AU1129">
        <v>10</v>
      </c>
      <c r="AV1129">
        <v>11</v>
      </c>
      <c r="AW1129">
        <v>12</v>
      </c>
      <c r="AX1129">
        <v>13</v>
      </c>
      <c r="AY1129">
        <v>14</v>
      </c>
      <c r="AZ1129">
        <v>15</v>
      </c>
      <c r="BA1129" t="s">
        <v>52</v>
      </c>
      <c r="BB1129" s="1">
        <v>41252</v>
      </c>
      <c r="BC1129">
        <v>39887</v>
      </c>
      <c r="BD1129" s="4">
        <f t="shared" si="51"/>
        <v>3</v>
      </c>
      <c r="BE1129">
        <f t="shared" si="52"/>
        <v>1.7916666666666667</v>
      </c>
      <c r="BF1129">
        <f t="shared" si="53"/>
        <v>2012</v>
      </c>
    </row>
    <row r="1130" spans="1:58" x14ac:dyDescent="0.2">
      <c r="A1130">
        <v>1</v>
      </c>
      <c r="B1130">
        <v>40</v>
      </c>
      <c r="C1130">
        <v>4860</v>
      </c>
      <c r="D1130">
        <v>16462</v>
      </c>
      <c r="E1130">
        <v>0</v>
      </c>
      <c r="F1130">
        <v>1</v>
      </c>
      <c r="G1130">
        <v>-2</v>
      </c>
      <c r="H1130">
        <v>0</v>
      </c>
      <c r="I1130">
        <v>-2</v>
      </c>
      <c r="J1130">
        <v>0</v>
      </c>
      <c r="K1130">
        <v>0</v>
      </c>
      <c r="L1130">
        <v>0</v>
      </c>
      <c r="M1130">
        <v>-2</v>
      </c>
      <c r="N1130">
        <v>-1</v>
      </c>
      <c r="O1130">
        <v>-2</v>
      </c>
      <c r="P1130">
        <v>-1</v>
      </c>
      <c r="Q1130">
        <v>-2</v>
      </c>
      <c r="R1130">
        <v>-1</v>
      </c>
      <c r="S1130">
        <v>-2</v>
      </c>
      <c r="T1130">
        <v>-1</v>
      </c>
      <c r="U1130">
        <v>-2</v>
      </c>
      <c r="V1130">
        <v>-1</v>
      </c>
      <c r="W1130">
        <v>0</v>
      </c>
      <c r="X1130">
        <v>1</v>
      </c>
      <c r="Y1130">
        <v>-1</v>
      </c>
      <c r="Z1130">
        <v>0</v>
      </c>
      <c r="AA1130">
        <v>-1</v>
      </c>
      <c r="AB1130">
        <v>0</v>
      </c>
      <c r="AC1130">
        <v>-1</v>
      </c>
      <c r="AD1130">
        <v>0</v>
      </c>
      <c r="AE1130">
        <v>-1</v>
      </c>
      <c r="AF1130">
        <v>0</v>
      </c>
      <c r="AG1130">
        <v>-1</v>
      </c>
      <c r="AH1130">
        <v>0</v>
      </c>
      <c r="AI1130">
        <v>-1</v>
      </c>
      <c r="AJ1130">
        <v>0</v>
      </c>
      <c r="AK1130">
        <v>-1</v>
      </c>
      <c r="AL1130">
        <v>0</v>
      </c>
      <c r="AM1130">
        <v>-1</v>
      </c>
      <c r="AN1130">
        <v>0</v>
      </c>
      <c r="AO1130">
        <v>-1</v>
      </c>
      <c r="AP1130">
        <v>0</v>
      </c>
      <c r="AQ1130">
        <v>0</v>
      </c>
      <c r="AR1130">
        <v>1</v>
      </c>
      <c r="AS1130">
        <v>-1</v>
      </c>
      <c r="AT1130">
        <v>0</v>
      </c>
      <c r="AU1130">
        <v>-1</v>
      </c>
      <c r="AV1130">
        <v>0</v>
      </c>
      <c r="AW1130">
        <v>-1</v>
      </c>
      <c r="AX1130">
        <v>0</v>
      </c>
      <c r="AY1130">
        <v>-1</v>
      </c>
      <c r="AZ1130">
        <v>0</v>
      </c>
      <c r="BA1130" t="s">
        <v>52</v>
      </c>
      <c r="BB1130" s="1">
        <v>40621</v>
      </c>
      <c r="BC1130">
        <v>7443</v>
      </c>
      <c r="BD1130" s="4">
        <f t="shared" si="51"/>
        <v>3</v>
      </c>
      <c r="BE1130">
        <f t="shared" si="52"/>
        <v>-0.60416666666666663</v>
      </c>
      <c r="BF1130">
        <f t="shared" si="53"/>
        <v>2011</v>
      </c>
    </row>
    <row r="1131" spans="1:58" x14ac:dyDescent="0.2">
      <c r="A1131">
        <v>3</v>
      </c>
      <c r="B1131">
        <v>50</v>
      </c>
      <c r="C1131">
        <v>4679</v>
      </c>
      <c r="D1131">
        <v>11722</v>
      </c>
      <c r="E1131">
        <v>-2</v>
      </c>
      <c r="F1131">
        <v>-2</v>
      </c>
      <c r="G1131">
        <v>-2</v>
      </c>
      <c r="H1131">
        <v>-2</v>
      </c>
      <c r="I1131">
        <v>-2</v>
      </c>
      <c r="J1131">
        <v>0</v>
      </c>
      <c r="K1131">
        <v>0</v>
      </c>
      <c r="L1131">
        <v>1</v>
      </c>
      <c r="M1131">
        <v>0</v>
      </c>
      <c r="N1131">
        <v>0</v>
      </c>
      <c r="O1131">
        <v>-1</v>
      </c>
      <c r="P1131">
        <v>-1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1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 t="s">
        <v>52</v>
      </c>
      <c r="BB1131" s="1">
        <v>41732</v>
      </c>
      <c r="BC1131">
        <v>28672</v>
      </c>
      <c r="BD1131" s="4">
        <f t="shared" si="51"/>
        <v>3</v>
      </c>
      <c r="BE1131">
        <f t="shared" si="52"/>
        <v>-0.20833333333333334</v>
      </c>
      <c r="BF1131">
        <f t="shared" si="53"/>
        <v>2014</v>
      </c>
    </row>
    <row r="1132" spans="1:58" x14ac:dyDescent="0.2">
      <c r="A1132">
        <v>3</v>
      </c>
      <c r="B1132">
        <v>10</v>
      </c>
      <c r="C1132">
        <v>4695</v>
      </c>
      <c r="D1132">
        <v>17970</v>
      </c>
      <c r="E1132">
        <v>-1</v>
      </c>
      <c r="F1132">
        <v>-1</v>
      </c>
      <c r="G1132">
        <v>-1</v>
      </c>
      <c r="H1132">
        <v>-1</v>
      </c>
      <c r="I1132">
        <v>-1</v>
      </c>
      <c r="J1132">
        <v>-1</v>
      </c>
      <c r="K1132">
        <v>-1</v>
      </c>
      <c r="L1132">
        <v>-1</v>
      </c>
      <c r="M1132">
        <v>-1</v>
      </c>
      <c r="N1132">
        <v>-1</v>
      </c>
      <c r="O1132">
        <v>-1</v>
      </c>
      <c r="P1132">
        <v>0</v>
      </c>
      <c r="Q1132">
        <v>0</v>
      </c>
      <c r="R1132">
        <v>1</v>
      </c>
      <c r="S1132">
        <v>0</v>
      </c>
      <c r="T1132">
        <v>0</v>
      </c>
      <c r="U1132">
        <v>1</v>
      </c>
      <c r="V1132">
        <v>0</v>
      </c>
      <c r="W1132">
        <v>0</v>
      </c>
      <c r="X1132">
        <v>0</v>
      </c>
      <c r="Y1132">
        <v>1</v>
      </c>
      <c r="Z1132">
        <v>0</v>
      </c>
      <c r="AA1132">
        <v>1</v>
      </c>
      <c r="AB1132">
        <v>0</v>
      </c>
      <c r="AC1132">
        <v>1</v>
      </c>
      <c r="AD1132">
        <v>2</v>
      </c>
      <c r="AE1132">
        <v>0</v>
      </c>
      <c r="AF1132">
        <v>0</v>
      </c>
      <c r="AG1132">
        <v>0</v>
      </c>
      <c r="AH1132">
        <v>0</v>
      </c>
      <c r="AI1132">
        <v>1</v>
      </c>
      <c r="AJ1132">
        <v>0</v>
      </c>
      <c r="AK1132">
        <v>1</v>
      </c>
      <c r="AL1132">
        <v>0</v>
      </c>
      <c r="AM1132">
        <v>0</v>
      </c>
      <c r="AN1132">
        <v>1</v>
      </c>
      <c r="AO1132">
        <v>0</v>
      </c>
      <c r="AP1132">
        <v>1</v>
      </c>
      <c r="AQ1132">
        <v>2</v>
      </c>
      <c r="AR1132">
        <v>3</v>
      </c>
      <c r="AS1132">
        <v>4</v>
      </c>
      <c r="AT1132">
        <v>5</v>
      </c>
      <c r="AU1132">
        <v>3</v>
      </c>
      <c r="AV1132">
        <v>4</v>
      </c>
      <c r="AW1132">
        <v>5</v>
      </c>
      <c r="AX1132">
        <v>6</v>
      </c>
      <c r="AY1132" t="s">
        <v>49</v>
      </c>
      <c r="AZ1132" t="s">
        <v>49</v>
      </c>
      <c r="BA1132" t="s">
        <v>51</v>
      </c>
      <c r="BB1132" s="1">
        <v>40241</v>
      </c>
      <c r="BC1132">
        <v>59330</v>
      </c>
      <c r="BD1132" s="4">
        <f t="shared" si="51"/>
        <v>2</v>
      </c>
      <c r="BE1132">
        <f t="shared" si="52"/>
        <v>0.69565217391304346</v>
      </c>
      <c r="BF1132">
        <f t="shared" si="53"/>
        <v>2010</v>
      </c>
    </row>
    <row r="1133" spans="1:58" x14ac:dyDescent="0.2">
      <c r="A1133">
        <v>1</v>
      </c>
      <c r="B1133">
        <v>20</v>
      </c>
      <c r="C1133">
        <v>4695</v>
      </c>
      <c r="D1133">
        <v>12474</v>
      </c>
      <c r="E1133">
        <v>-1</v>
      </c>
      <c r="F1133">
        <v>-1</v>
      </c>
      <c r="G1133">
        <v>0</v>
      </c>
      <c r="H1133">
        <v>-1</v>
      </c>
      <c r="I1133">
        <v>0</v>
      </c>
      <c r="J1133">
        <v>-1</v>
      </c>
      <c r="K1133">
        <v>0</v>
      </c>
      <c r="L1133">
        <v>0</v>
      </c>
      <c r="M1133">
        <v>1</v>
      </c>
      <c r="N1133">
        <v>2</v>
      </c>
      <c r="O1133">
        <v>3</v>
      </c>
      <c r="P1133">
        <v>4</v>
      </c>
      <c r="Q1133">
        <v>5</v>
      </c>
      <c r="R1133">
        <v>-1</v>
      </c>
      <c r="S1133">
        <v>-1</v>
      </c>
      <c r="T1133">
        <v>-1</v>
      </c>
      <c r="U1133">
        <v>-1</v>
      </c>
      <c r="V1133">
        <v>-1</v>
      </c>
      <c r="W1133">
        <v>-1</v>
      </c>
      <c r="X1133">
        <v>0</v>
      </c>
      <c r="Y1133">
        <v>1</v>
      </c>
      <c r="Z1133">
        <v>0</v>
      </c>
      <c r="AA1133">
        <v>1</v>
      </c>
      <c r="AB1133">
        <v>2</v>
      </c>
      <c r="AC1133">
        <v>3</v>
      </c>
      <c r="AD1133">
        <v>3</v>
      </c>
      <c r="AE1133">
        <v>4</v>
      </c>
      <c r="AF1133">
        <v>1</v>
      </c>
      <c r="AG1133">
        <v>2</v>
      </c>
      <c r="AH1133">
        <v>3</v>
      </c>
      <c r="AI1133">
        <v>4</v>
      </c>
      <c r="AJ1133">
        <v>3</v>
      </c>
      <c r="AK1133">
        <v>4</v>
      </c>
      <c r="AL1133">
        <v>5</v>
      </c>
      <c r="AM1133">
        <v>6</v>
      </c>
      <c r="AN1133">
        <v>7</v>
      </c>
      <c r="AO1133">
        <v>8</v>
      </c>
      <c r="AP1133">
        <v>9</v>
      </c>
      <c r="AQ1133">
        <v>10</v>
      </c>
      <c r="AR1133">
        <v>5</v>
      </c>
      <c r="AS1133">
        <v>6</v>
      </c>
      <c r="AT1133">
        <v>7</v>
      </c>
      <c r="AU1133">
        <v>8</v>
      </c>
      <c r="AV1133">
        <v>9</v>
      </c>
      <c r="AW1133">
        <v>10</v>
      </c>
      <c r="AX1133">
        <v>11</v>
      </c>
      <c r="AY1133">
        <v>12</v>
      </c>
      <c r="AZ1133">
        <v>13</v>
      </c>
      <c r="BA1133" t="s">
        <v>51</v>
      </c>
      <c r="BB1133" s="1">
        <v>42135</v>
      </c>
      <c r="BC1133">
        <v>85236</v>
      </c>
      <c r="BD1133" s="4">
        <f t="shared" si="51"/>
        <v>2</v>
      </c>
      <c r="BE1133">
        <f t="shared" si="52"/>
        <v>3.375</v>
      </c>
      <c r="BF1133">
        <f t="shared" si="53"/>
        <v>2015</v>
      </c>
    </row>
    <row r="1134" spans="1:58" x14ac:dyDescent="0.2">
      <c r="A1134">
        <v>1</v>
      </c>
      <c r="B1134">
        <v>30</v>
      </c>
      <c r="C1134">
        <v>4679</v>
      </c>
      <c r="D1134">
        <v>18972</v>
      </c>
      <c r="E1134">
        <v>-17</v>
      </c>
      <c r="F1134">
        <v>-16</v>
      </c>
      <c r="G1134">
        <v>-15</v>
      </c>
      <c r="H1134">
        <v>-14</v>
      </c>
      <c r="I1134">
        <v>-13</v>
      </c>
      <c r="J1134">
        <v>-12</v>
      </c>
      <c r="K1134">
        <v>-11</v>
      </c>
      <c r="L1134">
        <v>-10</v>
      </c>
      <c r="M1134">
        <v>-9</v>
      </c>
      <c r="N1134">
        <v>-8</v>
      </c>
      <c r="O1134">
        <v>-7</v>
      </c>
      <c r="P1134">
        <v>-6</v>
      </c>
      <c r="Q1134">
        <v>-5</v>
      </c>
      <c r="R1134">
        <v>-4</v>
      </c>
      <c r="S1134">
        <v>-3</v>
      </c>
      <c r="T1134">
        <v>-2</v>
      </c>
      <c r="U1134">
        <v>-1</v>
      </c>
      <c r="V1134">
        <v>0</v>
      </c>
      <c r="W1134">
        <v>1</v>
      </c>
      <c r="X1134">
        <v>2</v>
      </c>
      <c r="Y1134">
        <v>3</v>
      </c>
      <c r="Z1134">
        <v>0</v>
      </c>
      <c r="AA1134">
        <v>1</v>
      </c>
      <c r="AB1134">
        <v>-2</v>
      </c>
      <c r="AC1134">
        <v>-1</v>
      </c>
      <c r="AD1134">
        <v>0</v>
      </c>
      <c r="AE1134">
        <v>1</v>
      </c>
      <c r="AF1134">
        <v>-2</v>
      </c>
      <c r="AG1134">
        <v>-1</v>
      </c>
      <c r="AH1134">
        <v>0</v>
      </c>
      <c r="AI1134">
        <v>1</v>
      </c>
      <c r="AJ1134">
        <v>-3</v>
      </c>
      <c r="AK1134">
        <v>-2</v>
      </c>
      <c r="AL1134">
        <v>-1</v>
      </c>
      <c r="AM1134">
        <v>0</v>
      </c>
      <c r="AN1134">
        <v>1</v>
      </c>
      <c r="AO1134">
        <v>-3</v>
      </c>
      <c r="AP1134">
        <v>-2</v>
      </c>
      <c r="AQ1134">
        <v>-1</v>
      </c>
      <c r="AR1134">
        <v>0</v>
      </c>
      <c r="AS1134">
        <v>-4</v>
      </c>
      <c r="AT1134">
        <v>-3</v>
      </c>
      <c r="AU1134">
        <v>-2</v>
      </c>
      <c r="AV1134">
        <v>-1</v>
      </c>
      <c r="AW1134">
        <v>0</v>
      </c>
      <c r="AX1134" t="s">
        <v>49</v>
      </c>
      <c r="AY1134" t="s">
        <v>49</v>
      </c>
      <c r="AZ1134" t="s">
        <v>49</v>
      </c>
      <c r="BA1134" t="s">
        <v>50</v>
      </c>
      <c r="BB1134" s="1">
        <v>41256</v>
      </c>
      <c r="BC1134">
        <v>62033</v>
      </c>
      <c r="BD1134" s="4">
        <f t="shared" si="51"/>
        <v>1</v>
      </c>
      <c r="BE1134">
        <f t="shared" si="52"/>
        <v>-3.8</v>
      </c>
      <c r="BF1134">
        <f t="shared" si="53"/>
        <v>2012</v>
      </c>
    </row>
    <row r="1135" spans="1:58" x14ac:dyDescent="0.2">
      <c r="A1135">
        <v>1</v>
      </c>
      <c r="B1135">
        <v>40</v>
      </c>
      <c r="C1135">
        <v>4718</v>
      </c>
      <c r="D1135">
        <v>1419</v>
      </c>
      <c r="E1135">
        <v>-2</v>
      </c>
      <c r="F1135">
        <v>-2</v>
      </c>
      <c r="G1135">
        <v>-2</v>
      </c>
      <c r="H1135">
        <v>-2</v>
      </c>
      <c r="I1135">
        <v>-2</v>
      </c>
      <c r="J1135">
        <v>-2</v>
      </c>
      <c r="K1135">
        <v>-3</v>
      </c>
      <c r="L1135">
        <v>-2</v>
      </c>
      <c r="M1135">
        <v>-1</v>
      </c>
      <c r="N1135">
        <v>-1</v>
      </c>
      <c r="O1135">
        <v>-1</v>
      </c>
      <c r="P1135">
        <v>-1</v>
      </c>
      <c r="Q1135">
        <v>-1</v>
      </c>
      <c r="R1135">
        <v>-1</v>
      </c>
      <c r="S1135">
        <v>-1</v>
      </c>
      <c r="T1135">
        <v>0</v>
      </c>
      <c r="U1135">
        <v>-1</v>
      </c>
      <c r="V1135">
        <v>0</v>
      </c>
      <c r="W1135">
        <v>0</v>
      </c>
      <c r="X1135">
        <v>1</v>
      </c>
      <c r="Y1135">
        <v>0</v>
      </c>
      <c r="Z1135">
        <v>1</v>
      </c>
      <c r="AA1135">
        <v>0</v>
      </c>
      <c r="AB1135">
        <v>0</v>
      </c>
      <c r="AC1135">
        <v>0</v>
      </c>
      <c r="AD1135">
        <v>0</v>
      </c>
      <c r="AE1135">
        <v>1</v>
      </c>
      <c r="AF1135">
        <v>2</v>
      </c>
      <c r="AG1135">
        <v>3</v>
      </c>
      <c r="AH1135">
        <v>4</v>
      </c>
      <c r="AI1135">
        <v>5</v>
      </c>
      <c r="AJ1135">
        <v>6</v>
      </c>
      <c r="AK1135">
        <v>7</v>
      </c>
      <c r="AL1135">
        <v>8</v>
      </c>
      <c r="AM1135">
        <v>9</v>
      </c>
      <c r="AN1135">
        <v>10</v>
      </c>
      <c r="AO1135">
        <v>11</v>
      </c>
      <c r="AP1135">
        <v>12</v>
      </c>
      <c r="AQ1135">
        <v>13</v>
      </c>
      <c r="AR1135">
        <v>12</v>
      </c>
      <c r="AS1135">
        <v>15</v>
      </c>
      <c r="AT1135">
        <v>16</v>
      </c>
      <c r="AU1135">
        <v>17</v>
      </c>
      <c r="AV1135">
        <v>18</v>
      </c>
      <c r="AW1135">
        <v>19</v>
      </c>
      <c r="AX1135">
        <v>20</v>
      </c>
      <c r="AY1135">
        <v>21</v>
      </c>
      <c r="AZ1135">
        <v>22</v>
      </c>
      <c r="BA1135" t="s">
        <v>51</v>
      </c>
      <c r="BB1135" s="1">
        <v>41613</v>
      </c>
      <c r="BC1135">
        <v>95995</v>
      </c>
      <c r="BD1135" s="4">
        <f t="shared" si="51"/>
        <v>2</v>
      </c>
      <c r="BE1135">
        <f t="shared" si="52"/>
        <v>4.75</v>
      </c>
      <c r="BF1135">
        <f t="shared" si="53"/>
        <v>2013</v>
      </c>
    </row>
    <row r="1136" spans="1:58" x14ac:dyDescent="0.2">
      <c r="A1136">
        <v>1</v>
      </c>
      <c r="B1136">
        <v>50</v>
      </c>
      <c r="C1136">
        <v>4718</v>
      </c>
      <c r="D1136">
        <v>9173</v>
      </c>
      <c r="E1136">
        <v>-1</v>
      </c>
      <c r="F1136">
        <v>-1</v>
      </c>
      <c r="G1136">
        <v>-1</v>
      </c>
      <c r="H1136">
        <v>-1</v>
      </c>
      <c r="I1136">
        <v>-1</v>
      </c>
      <c r="J1136">
        <v>-1</v>
      </c>
      <c r="K1136">
        <v>-1</v>
      </c>
      <c r="L1136">
        <v>-1</v>
      </c>
      <c r="M1136">
        <v>-1</v>
      </c>
      <c r="N1136">
        <v>0</v>
      </c>
      <c r="O1136">
        <v>0</v>
      </c>
      <c r="P1136">
        <v>1</v>
      </c>
      <c r="Q1136">
        <v>2</v>
      </c>
      <c r="R1136">
        <v>3</v>
      </c>
      <c r="S1136">
        <v>4</v>
      </c>
      <c r="T1136">
        <v>5</v>
      </c>
      <c r="U1136">
        <v>6</v>
      </c>
      <c r="V1136">
        <v>0</v>
      </c>
      <c r="W1136">
        <v>0</v>
      </c>
      <c r="X1136">
        <v>0</v>
      </c>
      <c r="Y1136">
        <v>0</v>
      </c>
      <c r="Z1136">
        <v>1</v>
      </c>
      <c r="AA1136">
        <v>0</v>
      </c>
      <c r="AB1136">
        <v>1</v>
      </c>
      <c r="AC1136">
        <v>2</v>
      </c>
      <c r="AD1136">
        <v>3</v>
      </c>
      <c r="AE1136">
        <v>4</v>
      </c>
      <c r="AF1136">
        <v>3</v>
      </c>
      <c r="AG1136">
        <v>4</v>
      </c>
      <c r="AH1136">
        <v>5</v>
      </c>
      <c r="AI1136">
        <v>6</v>
      </c>
      <c r="AJ1136">
        <v>7</v>
      </c>
      <c r="AK1136">
        <v>8</v>
      </c>
      <c r="AL1136">
        <v>9</v>
      </c>
      <c r="AM1136">
        <v>10</v>
      </c>
      <c r="AN1136">
        <v>11</v>
      </c>
      <c r="AO1136">
        <v>12</v>
      </c>
      <c r="AP1136">
        <v>13</v>
      </c>
      <c r="AQ1136">
        <v>14</v>
      </c>
      <c r="AR1136">
        <v>15</v>
      </c>
      <c r="AS1136">
        <v>16</v>
      </c>
      <c r="AT1136">
        <v>17</v>
      </c>
      <c r="AU1136">
        <v>18</v>
      </c>
      <c r="AV1136">
        <v>19</v>
      </c>
      <c r="AW1136">
        <v>20</v>
      </c>
      <c r="AX1136">
        <v>21</v>
      </c>
      <c r="AY1136">
        <v>22</v>
      </c>
      <c r="AZ1136">
        <v>23</v>
      </c>
      <c r="BA1136" t="s">
        <v>52</v>
      </c>
      <c r="BB1136" s="1">
        <v>42234</v>
      </c>
      <c r="BC1136">
        <v>32413</v>
      </c>
      <c r="BD1136" s="4">
        <f t="shared" si="51"/>
        <v>3</v>
      </c>
      <c r="BE1136">
        <f t="shared" si="52"/>
        <v>6.166666666666667</v>
      </c>
      <c r="BF1136">
        <f t="shared" si="53"/>
        <v>2015</v>
      </c>
    </row>
    <row r="1137" spans="1:58" x14ac:dyDescent="0.2">
      <c r="A1137">
        <v>1</v>
      </c>
      <c r="B1137">
        <v>10</v>
      </c>
      <c r="C1137">
        <v>4718</v>
      </c>
      <c r="D1137">
        <v>8448</v>
      </c>
      <c r="E1137">
        <v>-1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</v>
      </c>
      <c r="L1137">
        <v>0</v>
      </c>
      <c r="M1137">
        <v>1</v>
      </c>
      <c r="N1137">
        <v>2</v>
      </c>
      <c r="O1137">
        <v>1</v>
      </c>
      <c r="P1137">
        <v>0</v>
      </c>
      <c r="Q1137">
        <v>1</v>
      </c>
      <c r="R1137">
        <v>0</v>
      </c>
      <c r="S1137">
        <v>0</v>
      </c>
      <c r="T1137">
        <v>1</v>
      </c>
      <c r="U1137">
        <v>2</v>
      </c>
      <c r="V1137">
        <v>3</v>
      </c>
      <c r="W1137">
        <v>1</v>
      </c>
      <c r="X1137">
        <v>2</v>
      </c>
      <c r="Y1137">
        <v>3</v>
      </c>
      <c r="Z1137">
        <v>4</v>
      </c>
      <c r="AA1137">
        <v>5</v>
      </c>
      <c r="AB1137">
        <v>6</v>
      </c>
      <c r="AC1137">
        <v>4</v>
      </c>
      <c r="AD1137">
        <v>5</v>
      </c>
      <c r="AE1137">
        <v>3</v>
      </c>
      <c r="AF1137">
        <v>2</v>
      </c>
      <c r="AG1137">
        <v>3</v>
      </c>
      <c r="AH1137">
        <v>3</v>
      </c>
      <c r="AI1137">
        <v>4</v>
      </c>
      <c r="AJ1137">
        <v>4</v>
      </c>
      <c r="AK1137">
        <v>5</v>
      </c>
      <c r="AL1137">
        <v>3</v>
      </c>
      <c r="AM1137">
        <v>3</v>
      </c>
      <c r="AN1137">
        <v>4</v>
      </c>
      <c r="AO1137">
        <v>5</v>
      </c>
      <c r="AP1137">
        <v>6</v>
      </c>
      <c r="AQ1137">
        <v>7</v>
      </c>
      <c r="AR1137">
        <v>8</v>
      </c>
      <c r="AS1137">
        <v>6</v>
      </c>
      <c r="AT1137">
        <v>5</v>
      </c>
      <c r="AU1137">
        <v>4</v>
      </c>
      <c r="AV1137">
        <v>3</v>
      </c>
      <c r="AW1137">
        <v>4</v>
      </c>
      <c r="AX1137">
        <v>2</v>
      </c>
      <c r="AY1137">
        <v>3</v>
      </c>
      <c r="AZ1137">
        <v>3</v>
      </c>
      <c r="BA1137" t="s">
        <v>52</v>
      </c>
      <c r="BB1137" s="1">
        <v>41820</v>
      </c>
      <c r="BC1137">
        <v>14501</v>
      </c>
      <c r="BD1137" s="4">
        <f t="shared" si="51"/>
        <v>3</v>
      </c>
      <c r="BE1137">
        <f t="shared" si="52"/>
        <v>2.7291666666666665</v>
      </c>
      <c r="BF1137">
        <f t="shared" si="53"/>
        <v>2014</v>
      </c>
    </row>
    <row r="1138" spans="1:58" x14ac:dyDescent="0.2">
      <c r="A1138">
        <v>2</v>
      </c>
      <c r="B1138">
        <v>20</v>
      </c>
      <c r="C1138">
        <v>4718</v>
      </c>
      <c r="D1138">
        <v>14007</v>
      </c>
      <c r="E1138">
        <v>0</v>
      </c>
      <c r="F1138">
        <v>0</v>
      </c>
      <c r="G1138">
        <v>1</v>
      </c>
      <c r="H1138">
        <v>-1</v>
      </c>
      <c r="I1138">
        <v>0</v>
      </c>
      <c r="J1138">
        <v>1</v>
      </c>
      <c r="K1138">
        <v>2</v>
      </c>
      <c r="L1138">
        <v>3</v>
      </c>
      <c r="M1138">
        <v>0</v>
      </c>
      <c r="N1138">
        <v>1</v>
      </c>
      <c r="O1138">
        <v>1</v>
      </c>
      <c r="P1138">
        <v>2</v>
      </c>
      <c r="Q1138">
        <v>3</v>
      </c>
      <c r="R1138">
        <v>4</v>
      </c>
      <c r="S1138">
        <v>3</v>
      </c>
      <c r="T1138">
        <v>4</v>
      </c>
      <c r="U1138">
        <v>3</v>
      </c>
      <c r="V1138">
        <v>0</v>
      </c>
      <c r="W1138">
        <v>0</v>
      </c>
      <c r="X1138">
        <v>1</v>
      </c>
      <c r="Y1138">
        <v>2</v>
      </c>
      <c r="Z1138">
        <v>3</v>
      </c>
      <c r="AA1138">
        <v>3</v>
      </c>
      <c r="AB1138">
        <v>4</v>
      </c>
      <c r="AC1138">
        <v>3</v>
      </c>
      <c r="AD1138">
        <v>2</v>
      </c>
      <c r="AE1138">
        <v>3</v>
      </c>
      <c r="AF1138">
        <v>4</v>
      </c>
      <c r="AG1138">
        <v>3</v>
      </c>
      <c r="AH1138">
        <v>3</v>
      </c>
      <c r="AI1138">
        <v>4</v>
      </c>
      <c r="AJ1138">
        <v>3</v>
      </c>
      <c r="AK1138">
        <v>4</v>
      </c>
      <c r="AL1138">
        <v>4</v>
      </c>
      <c r="AM1138">
        <v>3</v>
      </c>
      <c r="AN1138">
        <v>4</v>
      </c>
      <c r="AO1138">
        <v>5</v>
      </c>
      <c r="AP1138">
        <v>4</v>
      </c>
      <c r="AQ1138">
        <v>4</v>
      </c>
      <c r="AR1138">
        <v>5</v>
      </c>
      <c r="AS1138">
        <v>0</v>
      </c>
      <c r="AT1138">
        <v>1</v>
      </c>
      <c r="AU1138">
        <v>2</v>
      </c>
      <c r="AV1138">
        <v>2</v>
      </c>
      <c r="AW1138">
        <v>3</v>
      </c>
      <c r="AX1138">
        <v>4</v>
      </c>
      <c r="AY1138">
        <v>5</v>
      </c>
      <c r="AZ1138">
        <v>4</v>
      </c>
      <c r="BA1138" t="s">
        <v>52</v>
      </c>
      <c r="BB1138" s="1">
        <v>40018</v>
      </c>
      <c r="BC1138">
        <v>52215</v>
      </c>
      <c r="BD1138" s="4">
        <f t="shared" si="51"/>
        <v>3</v>
      </c>
      <c r="BE1138">
        <f t="shared" si="52"/>
        <v>2.4791666666666665</v>
      </c>
      <c r="BF1138">
        <f t="shared" si="53"/>
        <v>2009</v>
      </c>
    </row>
    <row r="1139" spans="1:58" x14ac:dyDescent="0.2">
      <c r="A1139">
        <v>3</v>
      </c>
      <c r="B1139">
        <v>30</v>
      </c>
      <c r="C1139">
        <v>4705</v>
      </c>
      <c r="D1139">
        <v>16278</v>
      </c>
      <c r="E1139">
        <v>0</v>
      </c>
      <c r="F1139">
        <v>0</v>
      </c>
      <c r="G1139">
        <v>-1</v>
      </c>
      <c r="H1139">
        <v>-1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 t="s">
        <v>52</v>
      </c>
      <c r="BB1139" s="1">
        <v>41043</v>
      </c>
      <c r="BC1139">
        <v>16878</v>
      </c>
      <c r="BD1139" s="4">
        <f t="shared" si="51"/>
        <v>3</v>
      </c>
      <c r="BE1139">
        <f t="shared" si="52"/>
        <v>-4.1666666666666664E-2</v>
      </c>
      <c r="BF1139">
        <f t="shared" si="53"/>
        <v>2012</v>
      </c>
    </row>
    <row r="1140" spans="1:58" x14ac:dyDescent="0.2">
      <c r="A1140">
        <v>2</v>
      </c>
      <c r="B1140">
        <v>40</v>
      </c>
      <c r="C1140">
        <v>4705</v>
      </c>
      <c r="D1140">
        <v>10252</v>
      </c>
      <c r="E1140">
        <v>-1</v>
      </c>
      <c r="F1140">
        <v>-1</v>
      </c>
      <c r="G1140">
        <v>-3</v>
      </c>
      <c r="H1140">
        <v>-3</v>
      </c>
      <c r="I1140">
        <v>-3</v>
      </c>
      <c r="J1140">
        <v>-3</v>
      </c>
      <c r="K1140">
        <v>-2</v>
      </c>
      <c r="L1140">
        <v>-2</v>
      </c>
      <c r="M1140">
        <v>-1</v>
      </c>
      <c r="N1140">
        <v>-1</v>
      </c>
      <c r="O1140">
        <v>-2</v>
      </c>
      <c r="P1140">
        <v>-1</v>
      </c>
      <c r="Q1140">
        <v>-2</v>
      </c>
      <c r="R1140">
        <v>-2</v>
      </c>
      <c r="S1140">
        <v>-1</v>
      </c>
      <c r="T1140">
        <v>0</v>
      </c>
      <c r="U1140">
        <v>0</v>
      </c>
      <c r="V1140">
        <v>-1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-1</v>
      </c>
      <c r="AC1140">
        <v>0</v>
      </c>
      <c r="AD1140">
        <v>-1</v>
      </c>
      <c r="AE1140">
        <v>0</v>
      </c>
      <c r="AF1140">
        <v>-2</v>
      </c>
      <c r="AG1140">
        <v>-1</v>
      </c>
      <c r="AH1140">
        <v>0</v>
      </c>
      <c r="AI1140">
        <v>0</v>
      </c>
      <c r="AJ1140">
        <v>0</v>
      </c>
      <c r="AK1140">
        <v>-1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 t="s">
        <v>52</v>
      </c>
      <c r="BB1140" s="1">
        <v>40337</v>
      </c>
      <c r="BC1140">
        <v>10569</v>
      </c>
      <c r="BD1140" s="4">
        <f t="shared" si="51"/>
        <v>3</v>
      </c>
      <c r="BE1140">
        <f t="shared" si="52"/>
        <v>-0.72916666666666663</v>
      </c>
      <c r="BF1140">
        <f t="shared" si="53"/>
        <v>2010</v>
      </c>
    </row>
    <row r="1141" spans="1:58" x14ac:dyDescent="0.2">
      <c r="A1141">
        <v>4</v>
      </c>
      <c r="B1141">
        <v>50</v>
      </c>
      <c r="C1141">
        <v>4679</v>
      </c>
      <c r="D1141">
        <v>15321</v>
      </c>
      <c r="E1141">
        <v>0</v>
      </c>
      <c r="F1141">
        <v>0</v>
      </c>
      <c r="G1141">
        <v>0</v>
      </c>
      <c r="H1141">
        <v>1</v>
      </c>
      <c r="I1141">
        <v>2</v>
      </c>
      <c r="J1141">
        <v>0</v>
      </c>
      <c r="K1141">
        <v>1</v>
      </c>
      <c r="L1141">
        <v>0</v>
      </c>
      <c r="M1141">
        <v>1</v>
      </c>
      <c r="N1141">
        <v>-1</v>
      </c>
      <c r="O1141">
        <v>0</v>
      </c>
      <c r="P1141">
        <v>0</v>
      </c>
      <c r="Q1141">
        <v>1</v>
      </c>
      <c r="R1141">
        <v>0</v>
      </c>
      <c r="S1141">
        <v>1</v>
      </c>
      <c r="T1141">
        <v>2</v>
      </c>
      <c r="U1141">
        <v>2</v>
      </c>
      <c r="V1141">
        <v>0</v>
      </c>
      <c r="W1141">
        <v>1</v>
      </c>
      <c r="X1141">
        <v>2</v>
      </c>
      <c r="Y1141">
        <v>0</v>
      </c>
      <c r="Z1141">
        <v>1</v>
      </c>
      <c r="AA1141">
        <v>2</v>
      </c>
      <c r="AB1141">
        <v>3</v>
      </c>
      <c r="AC1141">
        <v>4</v>
      </c>
      <c r="AD1141">
        <v>5</v>
      </c>
      <c r="AE1141" t="s">
        <v>49</v>
      </c>
      <c r="AF1141" t="s">
        <v>49</v>
      </c>
      <c r="AG1141" t="s">
        <v>49</v>
      </c>
      <c r="AH1141" t="s">
        <v>49</v>
      </c>
      <c r="AI1141" t="s">
        <v>49</v>
      </c>
      <c r="AJ1141" t="s">
        <v>49</v>
      </c>
      <c r="AK1141" t="s">
        <v>49</v>
      </c>
      <c r="AL1141" t="s">
        <v>49</v>
      </c>
      <c r="AM1141" t="s">
        <v>49</v>
      </c>
      <c r="AN1141">
        <v>0</v>
      </c>
      <c r="AO1141">
        <v>1</v>
      </c>
      <c r="AP1141">
        <v>-1</v>
      </c>
      <c r="AQ1141">
        <v>0</v>
      </c>
      <c r="AR1141">
        <v>1</v>
      </c>
      <c r="AS1141">
        <v>0</v>
      </c>
      <c r="AT1141">
        <v>1</v>
      </c>
      <c r="AU1141">
        <v>2</v>
      </c>
      <c r="AV1141">
        <v>3</v>
      </c>
      <c r="AW1141">
        <v>4</v>
      </c>
      <c r="AX1141">
        <v>3</v>
      </c>
      <c r="AY1141">
        <v>4</v>
      </c>
      <c r="AZ1141">
        <v>3</v>
      </c>
      <c r="BA1141" t="s">
        <v>52</v>
      </c>
      <c r="BB1141" s="1">
        <v>41911</v>
      </c>
      <c r="BC1141">
        <v>35636</v>
      </c>
      <c r="BD1141" s="4">
        <f t="shared" si="51"/>
        <v>3</v>
      </c>
      <c r="BE1141">
        <f t="shared" si="52"/>
        <v>1.2564102564102564</v>
      </c>
      <c r="BF1141">
        <f t="shared" si="53"/>
        <v>2014</v>
      </c>
    </row>
    <row r="1142" spans="1:58" x14ac:dyDescent="0.2">
      <c r="A1142">
        <v>2</v>
      </c>
      <c r="B1142">
        <v>10</v>
      </c>
      <c r="C1142">
        <v>4776</v>
      </c>
      <c r="D1142">
        <v>18543</v>
      </c>
      <c r="E1142">
        <v>-1</v>
      </c>
      <c r="F1142">
        <v>-1</v>
      </c>
      <c r="G1142">
        <v>-1</v>
      </c>
      <c r="H1142">
        <v>-1</v>
      </c>
      <c r="I1142">
        <v>0</v>
      </c>
      <c r="J1142">
        <v>-1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1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 t="s">
        <v>52</v>
      </c>
      <c r="BB1142" s="1">
        <v>41675</v>
      </c>
      <c r="BC1142">
        <v>66270</v>
      </c>
      <c r="BD1142" s="4">
        <f t="shared" si="51"/>
        <v>3</v>
      </c>
      <c r="BE1142">
        <f t="shared" si="52"/>
        <v>-8.3333333333333329E-2</v>
      </c>
      <c r="BF1142">
        <f t="shared" si="53"/>
        <v>2014</v>
      </c>
    </row>
    <row r="1143" spans="1:58" x14ac:dyDescent="0.2">
      <c r="A1143">
        <v>4</v>
      </c>
      <c r="B1143">
        <v>20</v>
      </c>
      <c r="C1143">
        <v>4802</v>
      </c>
      <c r="D1143">
        <v>2562</v>
      </c>
      <c r="E1143">
        <v>-2</v>
      </c>
      <c r="F1143">
        <v>-1</v>
      </c>
      <c r="G1143">
        <v>-1</v>
      </c>
      <c r="H1143">
        <v>-1</v>
      </c>
      <c r="I1143">
        <v>-1</v>
      </c>
      <c r="J1143">
        <v>-1</v>
      </c>
      <c r="K1143">
        <v>-1</v>
      </c>
      <c r="L1143">
        <v>-1</v>
      </c>
      <c r="M1143">
        <v>-1</v>
      </c>
      <c r="N1143">
        <v>-1</v>
      </c>
      <c r="O1143">
        <v>-1</v>
      </c>
      <c r="P1143">
        <v>-1</v>
      </c>
      <c r="Q1143">
        <v>-1</v>
      </c>
      <c r="R1143">
        <v>-1</v>
      </c>
      <c r="S1143">
        <v>-1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-1</v>
      </c>
      <c r="AG1143">
        <v>0</v>
      </c>
      <c r="AH1143">
        <v>0</v>
      </c>
      <c r="AI1143">
        <v>-1</v>
      </c>
      <c r="AJ1143">
        <v>-1</v>
      </c>
      <c r="AK1143">
        <v>0</v>
      </c>
      <c r="AL1143">
        <v>-1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 t="s">
        <v>50</v>
      </c>
      <c r="BB1143" s="1">
        <v>40630</v>
      </c>
      <c r="BC1143">
        <v>48009</v>
      </c>
      <c r="BD1143" s="4">
        <f t="shared" si="51"/>
        <v>1</v>
      </c>
      <c r="BE1143">
        <f t="shared" si="52"/>
        <v>-0.41666666666666669</v>
      </c>
      <c r="BF1143">
        <f t="shared" si="53"/>
        <v>2011</v>
      </c>
    </row>
    <row r="1144" spans="1:58" x14ac:dyDescent="0.2">
      <c r="A1144">
        <v>2</v>
      </c>
      <c r="B1144">
        <v>30</v>
      </c>
      <c r="C1144">
        <v>4775</v>
      </c>
      <c r="D1144">
        <v>7099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1</v>
      </c>
      <c r="M1144">
        <v>0</v>
      </c>
      <c r="N1144">
        <v>1</v>
      </c>
      <c r="O1144">
        <v>2</v>
      </c>
      <c r="P1144">
        <v>3</v>
      </c>
      <c r="Q1144">
        <v>4</v>
      </c>
      <c r="R1144">
        <v>5</v>
      </c>
      <c r="S1144">
        <v>4</v>
      </c>
      <c r="T1144">
        <v>5</v>
      </c>
      <c r="U1144">
        <v>4</v>
      </c>
      <c r="V1144">
        <v>5</v>
      </c>
      <c r="W1144">
        <v>7</v>
      </c>
      <c r="X1144">
        <v>8</v>
      </c>
      <c r="Y1144">
        <v>9</v>
      </c>
      <c r="Z1144">
        <v>10</v>
      </c>
      <c r="AA1144">
        <v>11</v>
      </c>
      <c r="AB1144">
        <v>12</v>
      </c>
      <c r="AC1144">
        <v>13</v>
      </c>
      <c r="AD1144">
        <v>14</v>
      </c>
      <c r="AE1144">
        <v>15</v>
      </c>
      <c r="AF1144">
        <v>16</v>
      </c>
      <c r="AG1144">
        <v>17</v>
      </c>
      <c r="AH1144">
        <v>18</v>
      </c>
      <c r="AI1144">
        <v>19</v>
      </c>
      <c r="AJ1144">
        <v>20</v>
      </c>
      <c r="AK1144">
        <v>21</v>
      </c>
      <c r="AL1144">
        <v>22</v>
      </c>
      <c r="AM1144">
        <v>23</v>
      </c>
      <c r="AN1144">
        <v>24</v>
      </c>
      <c r="AO1144">
        <v>25</v>
      </c>
      <c r="AP1144">
        <v>26</v>
      </c>
      <c r="AQ1144">
        <v>27</v>
      </c>
      <c r="AR1144">
        <v>28</v>
      </c>
      <c r="AS1144">
        <v>29</v>
      </c>
      <c r="AT1144">
        <v>30</v>
      </c>
      <c r="AU1144">
        <v>31</v>
      </c>
      <c r="AV1144">
        <v>32</v>
      </c>
      <c r="AW1144">
        <v>33</v>
      </c>
      <c r="AX1144">
        <v>34</v>
      </c>
      <c r="AY1144">
        <v>35</v>
      </c>
      <c r="AZ1144">
        <v>36</v>
      </c>
      <c r="BA1144" t="s">
        <v>52</v>
      </c>
      <c r="BB1144" s="1">
        <v>40421</v>
      </c>
      <c r="BC1144">
        <v>72411</v>
      </c>
      <c r="BD1144" s="4">
        <f t="shared" si="51"/>
        <v>3</v>
      </c>
      <c r="BE1144">
        <f t="shared" si="52"/>
        <v>14.166666666666666</v>
      </c>
      <c r="BF1144">
        <f t="shared" si="53"/>
        <v>2010</v>
      </c>
    </row>
    <row r="1145" spans="1:58" x14ac:dyDescent="0.2">
      <c r="A1145">
        <v>4</v>
      </c>
      <c r="B1145">
        <v>40</v>
      </c>
      <c r="C1145">
        <v>4802</v>
      </c>
      <c r="D1145">
        <v>16561</v>
      </c>
      <c r="E1145">
        <v>-1</v>
      </c>
      <c r="F1145">
        <v>-1</v>
      </c>
      <c r="G1145">
        <v>-1</v>
      </c>
      <c r="H1145">
        <v>-1</v>
      </c>
      <c r="I1145">
        <v>-1</v>
      </c>
      <c r="J1145">
        <v>-1</v>
      </c>
      <c r="K1145">
        <v>-1</v>
      </c>
      <c r="L1145">
        <v>-1</v>
      </c>
      <c r="M1145">
        <v>-1</v>
      </c>
      <c r="N1145">
        <v>-1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 t="s">
        <v>51</v>
      </c>
      <c r="BB1145" s="1">
        <v>40694</v>
      </c>
      <c r="BC1145">
        <v>17000</v>
      </c>
      <c r="BD1145" s="4">
        <f t="shared" si="51"/>
        <v>2</v>
      </c>
      <c r="BE1145">
        <f t="shared" si="52"/>
        <v>-0.20833333333333334</v>
      </c>
      <c r="BF1145">
        <f t="shared" si="53"/>
        <v>2011</v>
      </c>
    </row>
    <row r="1146" spans="1:58" x14ac:dyDescent="0.2">
      <c r="A1146">
        <v>4</v>
      </c>
      <c r="B1146">
        <v>50</v>
      </c>
      <c r="C1146">
        <v>4747</v>
      </c>
      <c r="D1146">
        <v>1342</v>
      </c>
      <c r="E1146">
        <v>-2</v>
      </c>
      <c r="F1146">
        <v>-1</v>
      </c>
      <c r="G1146">
        <v>-4</v>
      </c>
      <c r="H1146">
        <v>-3</v>
      </c>
      <c r="I1146">
        <v>-2</v>
      </c>
      <c r="J1146">
        <v>-1</v>
      </c>
      <c r="K1146">
        <v>-1</v>
      </c>
      <c r="L1146">
        <v>-1</v>
      </c>
      <c r="M1146">
        <v>-1</v>
      </c>
      <c r="N1146">
        <v>-1</v>
      </c>
      <c r="O1146">
        <v>-1</v>
      </c>
      <c r="P1146">
        <v>0</v>
      </c>
      <c r="Q1146">
        <v>-1</v>
      </c>
      <c r="R1146">
        <v>0</v>
      </c>
      <c r="S1146">
        <v>-1</v>
      </c>
      <c r="T1146">
        <v>0</v>
      </c>
      <c r="U1146">
        <v>-1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-1</v>
      </c>
      <c r="AG1146">
        <v>0</v>
      </c>
      <c r="AH1146">
        <v>-1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1</v>
      </c>
      <c r="AV1146">
        <v>0</v>
      </c>
      <c r="AW1146">
        <v>1</v>
      </c>
      <c r="AX1146">
        <v>1</v>
      </c>
      <c r="AY1146">
        <v>1</v>
      </c>
      <c r="AZ1146">
        <v>0</v>
      </c>
      <c r="BA1146" t="s">
        <v>52</v>
      </c>
      <c r="BB1146" s="1">
        <v>41165</v>
      </c>
      <c r="BC1146">
        <v>39143</v>
      </c>
      <c r="BD1146" s="4">
        <f t="shared" si="51"/>
        <v>3</v>
      </c>
      <c r="BE1146">
        <f t="shared" si="52"/>
        <v>-0.39583333333333331</v>
      </c>
      <c r="BF1146">
        <f t="shared" si="53"/>
        <v>2012</v>
      </c>
    </row>
    <row r="1147" spans="1:58" x14ac:dyDescent="0.2">
      <c r="A1147">
        <v>2</v>
      </c>
      <c r="B1147">
        <v>10</v>
      </c>
      <c r="C1147">
        <v>4802</v>
      </c>
      <c r="D1147">
        <v>5145</v>
      </c>
      <c r="E1147">
        <v>-1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</v>
      </c>
      <c r="Q1147">
        <v>0</v>
      </c>
      <c r="R1147">
        <v>1</v>
      </c>
      <c r="S1147">
        <v>0</v>
      </c>
      <c r="T1147">
        <v>0</v>
      </c>
      <c r="U1147">
        <v>1</v>
      </c>
      <c r="V1147">
        <v>0</v>
      </c>
      <c r="W1147">
        <v>0</v>
      </c>
      <c r="X1147">
        <v>1</v>
      </c>
      <c r="Y1147">
        <v>0</v>
      </c>
      <c r="Z1147">
        <v>1</v>
      </c>
      <c r="AA1147">
        <v>2</v>
      </c>
      <c r="AB1147">
        <v>3</v>
      </c>
      <c r="AC1147">
        <v>1</v>
      </c>
      <c r="AD1147">
        <v>2</v>
      </c>
      <c r="AE1147">
        <v>3</v>
      </c>
      <c r="AF1147">
        <v>4</v>
      </c>
      <c r="AG1147">
        <v>0</v>
      </c>
      <c r="AH1147">
        <v>1</v>
      </c>
      <c r="AI1147">
        <v>0</v>
      </c>
      <c r="AJ1147">
        <v>1</v>
      </c>
      <c r="AK1147">
        <v>0</v>
      </c>
      <c r="AL1147">
        <v>0</v>
      </c>
      <c r="AM1147">
        <v>0</v>
      </c>
      <c r="AN1147">
        <v>1</v>
      </c>
      <c r="AO1147">
        <v>0</v>
      </c>
      <c r="AP1147">
        <v>1</v>
      </c>
      <c r="AQ1147">
        <v>0</v>
      </c>
      <c r="AR1147">
        <v>1</v>
      </c>
      <c r="AS1147">
        <v>0</v>
      </c>
      <c r="AT1147">
        <v>1</v>
      </c>
      <c r="AU1147">
        <v>0</v>
      </c>
      <c r="AV1147">
        <v>1</v>
      </c>
      <c r="AW1147">
        <v>0</v>
      </c>
      <c r="AX1147">
        <v>1</v>
      </c>
      <c r="AY1147">
        <v>0</v>
      </c>
      <c r="AZ1147">
        <v>1</v>
      </c>
      <c r="BA1147" t="s">
        <v>52</v>
      </c>
      <c r="BB1147" s="1">
        <v>41199</v>
      </c>
      <c r="BC1147">
        <v>17519</v>
      </c>
      <c r="BD1147" s="4">
        <f t="shared" si="51"/>
        <v>3</v>
      </c>
      <c r="BE1147">
        <f t="shared" si="52"/>
        <v>0.58333333333333337</v>
      </c>
      <c r="BF1147">
        <f t="shared" si="53"/>
        <v>2012</v>
      </c>
    </row>
    <row r="1148" spans="1:58" x14ac:dyDescent="0.2">
      <c r="A1148">
        <v>3</v>
      </c>
      <c r="B1148">
        <v>20</v>
      </c>
      <c r="C1148">
        <v>4772</v>
      </c>
      <c r="D1148">
        <v>13089</v>
      </c>
      <c r="E1148">
        <v>-2</v>
      </c>
      <c r="F1148">
        <v>-2</v>
      </c>
      <c r="G1148">
        <v>-2</v>
      </c>
      <c r="H1148">
        <v>-1</v>
      </c>
      <c r="I1148">
        <v>-1</v>
      </c>
      <c r="J1148">
        <v>-1</v>
      </c>
      <c r="K1148">
        <v>-1</v>
      </c>
      <c r="L1148">
        <v>-1</v>
      </c>
      <c r="M1148">
        <v>-1</v>
      </c>
      <c r="N1148">
        <v>0</v>
      </c>
      <c r="O1148">
        <v>-1</v>
      </c>
      <c r="P1148">
        <v>0</v>
      </c>
      <c r="Q1148">
        <v>-1</v>
      </c>
      <c r="R1148">
        <v>0</v>
      </c>
      <c r="S1148">
        <v>1</v>
      </c>
      <c r="T1148">
        <v>0</v>
      </c>
      <c r="U1148">
        <v>0</v>
      </c>
      <c r="V1148">
        <v>1</v>
      </c>
      <c r="W1148">
        <v>0</v>
      </c>
      <c r="X1148">
        <v>1</v>
      </c>
      <c r="Y1148">
        <v>0</v>
      </c>
      <c r="Z1148">
        <v>1</v>
      </c>
      <c r="AA1148">
        <v>2</v>
      </c>
      <c r="AB1148">
        <v>1</v>
      </c>
      <c r="AC1148">
        <v>2</v>
      </c>
      <c r="AD1148">
        <v>-1</v>
      </c>
      <c r="AE1148">
        <v>-1</v>
      </c>
      <c r="AF1148">
        <v>0</v>
      </c>
      <c r="AG1148">
        <v>-1</v>
      </c>
      <c r="AH1148">
        <v>0</v>
      </c>
      <c r="AI1148">
        <v>1</v>
      </c>
      <c r="AJ1148">
        <v>2</v>
      </c>
      <c r="AK1148">
        <v>3</v>
      </c>
      <c r="AL1148">
        <v>1</v>
      </c>
      <c r="AM1148">
        <v>2</v>
      </c>
      <c r="AN1148">
        <v>1</v>
      </c>
      <c r="AO1148">
        <v>2</v>
      </c>
      <c r="AP1148">
        <v>1</v>
      </c>
      <c r="AQ1148">
        <v>2</v>
      </c>
      <c r="AR1148">
        <v>3</v>
      </c>
      <c r="AS1148">
        <v>3</v>
      </c>
      <c r="AT1148">
        <v>4</v>
      </c>
      <c r="AU1148">
        <v>4</v>
      </c>
      <c r="AV1148">
        <v>3</v>
      </c>
      <c r="AW1148">
        <v>4</v>
      </c>
      <c r="AX1148">
        <v>2</v>
      </c>
      <c r="AY1148">
        <v>3</v>
      </c>
      <c r="AZ1148">
        <v>4</v>
      </c>
      <c r="BA1148" t="s">
        <v>52</v>
      </c>
      <c r="BB1148" s="1">
        <v>40762</v>
      </c>
      <c r="BC1148">
        <v>46280</v>
      </c>
      <c r="BD1148" s="4">
        <f t="shared" si="51"/>
        <v>3</v>
      </c>
      <c r="BE1148">
        <f t="shared" si="52"/>
        <v>0.77083333333333337</v>
      </c>
      <c r="BF1148">
        <f t="shared" si="53"/>
        <v>2011</v>
      </c>
    </row>
    <row r="1149" spans="1:58" x14ac:dyDescent="0.2">
      <c r="A1149">
        <v>3</v>
      </c>
      <c r="B1149">
        <v>30</v>
      </c>
      <c r="C1149">
        <v>4792</v>
      </c>
      <c r="D1149">
        <v>6980</v>
      </c>
      <c r="E1149">
        <v>-2</v>
      </c>
      <c r="F1149">
        <v>-2</v>
      </c>
      <c r="G1149">
        <v>-2</v>
      </c>
      <c r="H1149">
        <v>-2</v>
      </c>
      <c r="I1149">
        <v>-2</v>
      </c>
      <c r="J1149">
        <v>-2</v>
      </c>
      <c r="K1149">
        <v>-2</v>
      </c>
      <c r="L1149">
        <v>-2</v>
      </c>
      <c r="M1149">
        <v>-2</v>
      </c>
      <c r="N1149">
        <v>-2</v>
      </c>
      <c r="O1149">
        <v>-2</v>
      </c>
      <c r="P1149">
        <v>-2</v>
      </c>
      <c r="Q1149">
        <v>-2</v>
      </c>
      <c r="R1149">
        <v>-2</v>
      </c>
      <c r="S1149">
        <v>-2</v>
      </c>
      <c r="T1149">
        <v>-2</v>
      </c>
      <c r="U1149">
        <v>-2</v>
      </c>
      <c r="V1149">
        <v>-1</v>
      </c>
      <c r="W1149">
        <v>-1</v>
      </c>
      <c r="X1149">
        <v>-1</v>
      </c>
      <c r="Y1149">
        <v>-1</v>
      </c>
      <c r="Z1149">
        <v>-1</v>
      </c>
      <c r="AA1149">
        <v>-1</v>
      </c>
      <c r="AB1149">
        <v>-1</v>
      </c>
      <c r="AC1149">
        <v>-1</v>
      </c>
      <c r="AD1149">
        <v>-1</v>
      </c>
      <c r="AE1149">
        <v>-1</v>
      </c>
      <c r="AF1149">
        <v>0</v>
      </c>
      <c r="AG1149">
        <v>0</v>
      </c>
      <c r="AH1149">
        <v>0</v>
      </c>
      <c r="AI1149">
        <v>0</v>
      </c>
      <c r="AJ1149">
        <v>1</v>
      </c>
      <c r="AK1149">
        <v>1</v>
      </c>
      <c r="AL1149">
        <v>1</v>
      </c>
      <c r="AM1149">
        <v>2</v>
      </c>
      <c r="AN1149">
        <v>1</v>
      </c>
      <c r="AO1149">
        <v>-1</v>
      </c>
      <c r="AP1149">
        <v>-1</v>
      </c>
      <c r="AQ1149">
        <v>-1</v>
      </c>
      <c r="AR1149">
        <v>-1</v>
      </c>
      <c r="AS1149">
        <v>-1</v>
      </c>
      <c r="AT1149">
        <v>-1</v>
      </c>
      <c r="AU1149">
        <v>-1</v>
      </c>
      <c r="AV1149">
        <v>-1</v>
      </c>
      <c r="AW1149">
        <v>-1</v>
      </c>
      <c r="AX1149">
        <v>-1</v>
      </c>
      <c r="AY1149">
        <v>-1</v>
      </c>
      <c r="AZ1149">
        <v>-1</v>
      </c>
      <c r="BA1149" t="s">
        <v>52</v>
      </c>
      <c r="BB1149" s="1">
        <v>40158</v>
      </c>
      <c r="BC1149">
        <v>17183</v>
      </c>
      <c r="BD1149" s="4">
        <f t="shared" si="51"/>
        <v>3</v>
      </c>
      <c r="BE1149">
        <f t="shared" si="52"/>
        <v>-1.0416666666666667</v>
      </c>
      <c r="BF1149">
        <f t="shared" si="53"/>
        <v>2009</v>
      </c>
    </row>
    <row r="1150" spans="1:58" x14ac:dyDescent="0.2">
      <c r="A1150">
        <v>2</v>
      </c>
      <c r="B1150">
        <v>40</v>
      </c>
      <c r="C1150">
        <v>4792</v>
      </c>
      <c r="D1150">
        <v>8314</v>
      </c>
      <c r="E1150">
        <v>-1</v>
      </c>
      <c r="F1150">
        <v>0</v>
      </c>
      <c r="G1150">
        <v>1</v>
      </c>
      <c r="H1150">
        <v>2</v>
      </c>
      <c r="I1150">
        <v>3</v>
      </c>
      <c r="J1150">
        <v>4</v>
      </c>
      <c r="K1150">
        <v>5</v>
      </c>
      <c r="L1150" t="s">
        <v>49</v>
      </c>
      <c r="M1150" t="s">
        <v>49</v>
      </c>
      <c r="N1150" t="s">
        <v>49</v>
      </c>
      <c r="O1150" t="s">
        <v>49</v>
      </c>
      <c r="P1150" t="s">
        <v>49</v>
      </c>
      <c r="Q1150" t="s">
        <v>49</v>
      </c>
      <c r="R1150" t="s">
        <v>49</v>
      </c>
      <c r="S1150" t="s">
        <v>49</v>
      </c>
      <c r="T1150" t="s">
        <v>49</v>
      </c>
      <c r="U1150" t="s">
        <v>49</v>
      </c>
      <c r="V1150" t="s">
        <v>49</v>
      </c>
      <c r="W1150" t="s">
        <v>49</v>
      </c>
      <c r="X1150" t="s">
        <v>49</v>
      </c>
      <c r="Y1150" t="s">
        <v>49</v>
      </c>
      <c r="Z1150" t="s">
        <v>49</v>
      </c>
      <c r="AA1150" t="s">
        <v>49</v>
      </c>
      <c r="AB1150" t="s">
        <v>49</v>
      </c>
      <c r="AC1150" t="s">
        <v>49</v>
      </c>
      <c r="AD1150" t="s">
        <v>49</v>
      </c>
      <c r="AE1150" t="s">
        <v>49</v>
      </c>
      <c r="AF1150" t="s">
        <v>49</v>
      </c>
      <c r="AG1150" t="s">
        <v>49</v>
      </c>
      <c r="AH1150" t="s">
        <v>49</v>
      </c>
      <c r="AI1150" t="s">
        <v>49</v>
      </c>
      <c r="AJ1150" t="s">
        <v>49</v>
      </c>
      <c r="AK1150" t="s">
        <v>49</v>
      </c>
      <c r="AL1150" t="s">
        <v>49</v>
      </c>
      <c r="AM1150" t="s">
        <v>49</v>
      </c>
      <c r="AN1150" t="s">
        <v>49</v>
      </c>
      <c r="AO1150" t="s">
        <v>49</v>
      </c>
      <c r="AP1150" t="s">
        <v>49</v>
      </c>
      <c r="AQ1150" t="s">
        <v>49</v>
      </c>
      <c r="AR1150" t="s">
        <v>49</v>
      </c>
      <c r="AS1150" t="s">
        <v>49</v>
      </c>
      <c r="AT1150" t="s">
        <v>49</v>
      </c>
      <c r="AU1150" t="s">
        <v>49</v>
      </c>
      <c r="AV1150" t="s">
        <v>49</v>
      </c>
      <c r="AW1150" t="s">
        <v>49</v>
      </c>
      <c r="AX1150" t="s">
        <v>49</v>
      </c>
      <c r="AY1150" t="s">
        <v>49</v>
      </c>
      <c r="AZ1150" t="s">
        <v>49</v>
      </c>
      <c r="BA1150" t="s">
        <v>50</v>
      </c>
      <c r="BB1150" s="1">
        <v>41186</v>
      </c>
      <c r="BC1150">
        <v>85638</v>
      </c>
      <c r="BD1150" s="4">
        <f t="shared" si="51"/>
        <v>1</v>
      </c>
      <c r="BE1150">
        <f t="shared" si="52"/>
        <v>2</v>
      </c>
      <c r="BF1150">
        <f t="shared" si="53"/>
        <v>2012</v>
      </c>
    </row>
    <row r="1151" spans="1:58" x14ac:dyDescent="0.2">
      <c r="A1151">
        <v>2</v>
      </c>
      <c r="B1151">
        <v>50</v>
      </c>
      <c r="C1151">
        <v>4792</v>
      </c>
      <c r="D1151">
        <v>15145</v>
      </c>
      <c r="E1151">
        <v>-2</v>
      </c>
      <c r="F1151">
        <v>-2</v>
      </c>
      <c r="G1151">
        <v>-3</v>
      </c>
      <c r="H1151">
        <v>-2</v>
      </c>
      <c r="I1151">
        <v>-3</v>
      </c>
      <c r="J1151">
        <v>-2</v>
      </c>
      <c r="K1151">
        <v>-3</v>
      </c>
      <c r="L1151">
        <v>-3</v>
      </c>
      <c r="M1151">
        <v>-3</v>
      </c>
      <c r="N1151">
        <v>-3</v>
      </c>
      <c r="O1151">
        <v>-3</v>
      </c>
      <c r="P1151">
        <v>-3</v>
      </c>
      <c r="Q1151">
        <v>-2</v>
      </c>
      <c r="R1151">
        <v>0</v>
      </c>
      <c r="S1151">
        <v>-2</v>
      </c>
      <c r="T1151">
        <v>-2</v>
      </c>
      <c r="U1151">
        <v>-2</v>
      </c>
      <c r="V1151">
        <v>-2</v>
      </c>
      <c r="W1151">
        <v>-2</v>
      </c>
      <c r="X1151">
        <v>-1</v>
      </c>
      <c r="Y1151">
        <v>-3</v>
      </c>
      <c r="Z1151">
        <v>-2</v>
      </c>
      <c r="AA1151">
        <v>-2</v>
      </c>
      <c r="AB1151">
        <v>-2</v>
      </c>
      <c r="AC1151">
        <v>-2</v>
      </c>
      <c r="AD1151">
        <v>-3</v>
      </c>
      <c r="AE1151">
        <v>-3</v>
      </c>
      <c r="AF1151">
        <v>-2</v>
      </c>
      <c r="AG1151">
        <v>-2</v>
      </c>
      <c r="AH1151">
        <v>-2</v>
      </c>
      <c r="AI1151">
        <v>-2</v>
      </c>
      <c r="AJ1151">
        <v>-2</v>
      </c>
      <c r="AK1151">
        <v>-2</v>
      </c>
      <c r="AL1151">
        <v>-2</v>
      </c>
      <c r="AM1151">
        <v>-2</v>
      </c>
      <c r="AN1151">
        <v>-3</v>
      </c>
      <c r="AO1151">
        <v>-2</v>
      </c>
      <c r="AP1151">
        <v>-2</v>
      </c>
      <c r="AQ1151">
        <v>-2</v>
      </c>
      <c r="AR1151">
        <v>-1</v>
      </c>
      <c r="AS1151">
        <v>-2</v>
      </c>
      <c r="AT1151">
        <v>-2</v>
      </c>
      <c r="AU1151">
        <v>-1</v>
      </c>
      <c r="AV1151">
        <v>-2</v>
      </c>
      <c r="AW1151">
        <v>-2</v>
      </c>
      <c r="AX1151">
        <v>-2</v>
      </c>
      <c r="AY1151">
        <v>-2</v>
      </c>
      <c r="AZ1151">
        <v>-2</v>
      </c>
      <c r="BA1151" t="s">
        <v>52</v>
      </c>
      <c r="BB1151" s="1">
        <v>40030</v>
      </c>
      <c r="BC1151">
        <v>87356</v>
      </c>
      <c r="BD1151" s="4">
        <f t="shared" si="51"/>
        <v>3</v>
      </c>
      <c r="BE1151">
        <f t="shared" si="52"/>
        <v>-2.1458333333333335</v>
      </c>
      <c r="BF1151">
        <f t="shared" si="53"/>
        <v>2009</v>
      </c>
    </row>
    <row r="1152" spans="1:58" x14ac:dyDescent="0.2">
      <c r="A1152">
        <v>2</v>
      </c>
      <c r="B1152">
        <v>10</v>
      </c>
      <c r="C1152">
        <v>4792</v>
      </c>
      <c r="D1152">
        <v>11886</v>
      </c>
      <c r="E1152">
        <v>-2</v>
      </c>
      <c r="F1152">
        <v>-2</v>
      </c>
      <c r="G1152">
        <v>-2</v>
      </c>
      <c r="H1152">
        <v>-2</v>
      </c>
      <c r="I1152">
        <v>-1</v>
      </c>
      <c r="J1152">
        <v>0</v>
      </c>
      <c r="K1152">
        <v>-1</v>
      </c>
      <c r="L1152">
        <v>0</v>
      </c>
      <c r="M1152">
        <v>1</v>
      </c>
      <c r="N1152">
        <v>0</v>
      </c>
      <c r="O1152">
        <v>1</v>
      </c>
      <c r="P1152">
        <v>2</v>
      </c>
      <c r="Q1152">
        <v>3</v>
      </c>
      <c r="R1152">
        <v>0</v>
      </c>
      <c r="S1152">
        <v>1</v>
      </c>
      <c r="T1152">
        <v>2</v>
      </c>
      <c r="U1152">
        <v>3</v>
      </c>
      <c r="V1152">
        <v>0</v>
      </c>
      <c r="W1152">
        <v>1</v>
      </c>
      <c r="X1152">
        <v>2</v>
      </c>
      <c r="Y1152">
        <v>3</v>
      </c>
      <c r="Z1152">
        <v>4</v>
      </c>
      <c r="AA1152">
        <v>5</v>
      </c>
      <c r="AB1152">
        <v>0</v>
      </c>
      <c r="AC1152">
        <v>1</v>
      </c>
      <c r="AD1152">
        <v>2</v>
      </c>
      <c r="AE1152">
        <v>3</v>
      </c>
      <c r="AF1152">
        <v>4</v>
      </c>
      <c r="AG1152">
        <v>5</v>
      </c>
      <c r="AH1152">
        <v>6</v>
      </c>
      <c r="AI1152">
        <v>7</v>
      </c>
      <c r="AJ1152">
        <v>0</v>
      </c>
      <c r="AK1152">
        <v>1</v>
      </c>
      <c r="AL1152">
        <v>0</v>
      </c>
      <c r="AM1152">
        <v>1</v>
      </c>
      <c r="AN1152">
        <v>2</v>
      </c>
      <c r="AO1152">
        <v>3</v>
      </c>
      <c r="AP1152">
        <v>4</v>
      </c>
      <c r="AQ1152">
        <v>5</v>
      </c>
      <c r="AR1152">
        <v>6</v>
      </c>
      <c r="AS1152">
        <v>7</v>
      </c>
      <c r="AT1152">
        <v>0</v>
      </c>
      <c r="AU1152">
        <v>1</v>
      </c>
      <c r="AV1152">
        <v>2</v>
      </c>
      <c r="AW1152">
        <v>3</v>
      </c>
      <c r="AX1152">
        <v>4</v>
      </c>
      <c r="AY1152">
        <v>5</v>
      </c>
      <c r="AZ1152">
        <v>6</v>
      </c>
      <c r="BA1152" t="s">
        <v>51</v>
      </c>
      <c r="BB1152" s="1">
        <v>40448</v>
      </c>
      <c r="BC1152">
        <v>45501</v>
      </c>
      <c r="BD1152" s="4">
        <f t="shared" si="51"/>
        <v>2</v>
      </c>
      <c r="BE1152">
        <f t="shared" si="52"/>
        <v>2</v>
      </c>
      <c r="BF1152">
        <f t="shared" si="53"/>
        <v>2010</v>
      </c>
    </row>
    <row r="1153" spans="1:58" x14ac:dyDescent="0.2">
      <c r="A1153">
        <v>3</v>
      </c>
      <c r="B1153">
        <v>20</v>
      </c>
      <c r="C1153">
        <v>4772</v>
      </c>
      <c r="D1153">
        <v>19264</v>
      </c>
      <c r="E1153">
        <v>-1</v>
      </c>
      <c r="F1153">
        <v>0</v>
      </c>
      <c r="G1153">
        <v>0</v>
      </c>
      <c r="H1153">
        <v>0</v>
      </c>
      <c r="I1153" t="s">
        <v>49</v>
      </c>
      <c r="J1153" t="s">
        <v>49</v>
      </c>
      <c r="K1153" t="s">
        <v>49</v>
      </c>
      <c r="L1153" t="s">
        <v>49</v>
      </c>
      <c r="M1153" t="s">
        <v>49</v>
      </c>
      <c r="N1153" t="s">
        <v>49</v>
      </c>
      <c r="O1153" t="s">
        <v>49</v>
      </c>
      <c r="P1153" t="s">
        <v>49</v>
      </c>
      <c r="Q1153" t="s">
        <v>49</v>
      </c>
      <c r="R1153" t="s">
        <v>49</v>
      </c>
      <c r="S1153" t="s">
        <v>49</v>
      </c>
      <c r="T1153">
        <v>-1</v>
      </c>
      <c r="U1153" t="s">
        <v>49</v>
      </c>
      <c r="V1153" t="s">
        <v>49</v>
      </c>
      <c r="W1153" t="s">
        <v>49</v>
      </c>
      <c r="X1153" t="s">
        <v>49</v>
      </c>
      <c r="Y1153" t="s">
        <v>49</v>
      </c>
      <c r="Z1153" t="s">
        <v>49</v>
      </c>
      <c r="AA1153" t="s">
        <v>49</v>
      </c>
      <c r="AB1153" t="s">
        <v>49</v>
      </c>
      <c r="AC1153" t="s">
        <v>49</v>
      </c>
      <c r="AD1153" t="s">
        <v>49</v>
      </c>
      <c r="AE1153" t="s">
        <v>49</v>
      </c>
      <c r="AF1153" t="s">
        <v>49</v>
      </c>
      <c r="AG1153" t="s">
        <v>49</v>
      </c>
      <c r="AH1153" t="s">
        <v>49</v>
      </c>
      <c r="AI1153" t="s">
        <v>49</v>
      </c>
      <c r="AJ1153" t="s">
        <v>49</v>
      </c>
      <c r="AK1153" t="s">
        <v>49</v>
      </c>
      <c r="AL1153" t="s">
        <v>49</v>
      </c>
      <c r="AM1153" t="s">
        <v>49</v>
      </c>
      <c r="AN1153" t="s">
        <v>49</v>
      </c>
      <c r="AO1153" t="s">
        <v>49</v>
      </c>
      <c r="AP1153" t="s">
        <v>49</v>
      </c>
      <c r="AQ1153" t="s">
        <v>49</v>
      </c>
      <c r="AR1153" t="s">
        <v>49</v>
      </c>
      <c r="AS1153" t="s">
        <v>49</v>
      </c>
      <c r="AT1153" t="s">
        <v>49</v>
      </c>
      <c r="AU1153" t="s">
        <v>49</v>
      </c>
      <c r="AV1153" t="s">
        <v>49</v>
      </c>
      <c r="AW1153" t="s">
        <v>49</v>
      </c>
      <c r="AX1153" t="s">
        <v>49</v>
      </c>
      <c r="AY1153" t="s">
        <v>49</v>
      </c>
      <c r="AZ1153" t="s">
        <v>49</v>
      </c>
      <c r="BA1153" t="s">
        <v>52</v>
      </c>
      <c r="BB1153" s="1">
        <v>40694</v>
      </c>
      <c r="BC1153">
        <v>54302</v>
      </c>
      <c r="BD1153" s="4">
        <f t="shared" si="51"/>
        <v>3</v>
      </c>
      <c r="BE1153">
        <f t="shared" si="52"/>
        <v>-0.4</v>
      </c>
      <c r="BF1153">
        <f t="shared" si="53"/>
        <v>2011</v>
      </c>
    </row>
    <row r="1154" spans="1:58" x14ac:dyDescent="0.2">
      <c r="A1154">
        <v>2</v>
      </c>
      <c r="B1154">
        <v>30</v>
      </c>
      <c r="C1154">
        <v>4792</v>
      </c>
      <c r="D1154">
        <v>3515</v>
      </c>
      <c r="E1154">
        <v>-2</v>
      </c>
      <c r="F1154">
        <v>-2</v>
      </c>
      <c r="G1154">
        <v>-2</v>
      </c>
      <c r="H1154">
        <v>-2</v>
      </c>
      <c r="I1154">
        <v>-2</v>
      </c>
      <c r="J1154">
        <v>-2</v>
      </c>
      <c r="K1154">
        <v>-2</v>
      </c>
      <c r="L1154">
        <v>-2</v>
      </c>
      <c r="M1154">
        <v>-2</v>
      </c>
      <c r="N1154">
        <v>-2</v>
      </c>
      <c r="O1154">
        <v>-2</v>
      </c>
      <c r="P1154">
        <v>-2</v>
      </c>
      <c r="Q1154">
        <v>-2</v>
      </c>
      <c r="R1154">
        <v>-2</v>
      </c>
      <c r="S1154">
        <v>-2</v>
      </c>
      <c r="T1154">
        <v>-2</v>
      </c>
      <c r="U1154">
        <v>-2</v>
      </c>
      <c r="V1154">
        <v>-2</v>
      </c>
      <c r="W1154">
        <v>-2</v>
      </c>
      <c r="X1154">
        <v>-2</v>
      </c>
      <c r="Y1154">
        <v>-2</v>
      </c>
      <c r="Z1154">
        <v>-2</v>
      </c>
      <c r="AA1154">
        <v>-2</v>
      </c>
      <c r="AB1154">
        <v>-2</v>
      </c>
      <c r="AC1154">
        <v>-2</v>
      </c>
      <c r="AD1154">
        <v>-2</v>
      </c>
      <c r="AE1154">
        <v>-2</v>
      </c>
      <c r="AF1154">
        <v>-2</v>
      </c>
      <c r="AG1154">
        <v>-2</v>
      </c>
      <c r="AH1154">
        <v>-2</v>
      </c>
      <c r="AI1154">
        <v>-2</v>
      </c>
      <c r="AJ1154">
        <v>-2</v>
      </c>
      <c r="AK1154">
        <v>-2</v>
      </c>
      <c r="AL1154">
        <v>-2</v>
      </c>
      <c r="AM1154">
        <v>-2</v>
      </c>
      <c r="AN1154">
        <v>-2</v>
      </c>
      <c r="AO1154">
        <v>-2</v>
      </c>
      <c r="AP1154">
        <v>-2</v>
      </c>
      <c r="AQ1154">
        <v>-2</v>
      </c>
      <c r="AR1154">
        <v>-2</v>
      </c>
      <c r="AS1154">
        <v>-2</v>
      </c>
      <c r="AT1154">
        <v>-2</v>
      </c>
      <c r="AU1154">
        <v>-2</v>
      </c>
      <c r="AV1154">
        <v>-2</v>
      </c>
      <c r="AW1154">
        <v>-2</v>
      </c>
      <c r="AX1154">
        <v>-2</v>
      </c>
      <c r="AY1154">
        <v>-2</v>
      </c>
      <c r="AZ1154">
        <v>0</v>
      </c>
      <c r="BA1154" t="s">
        <v>52</v>
      </c>
      <c r="BB1154" s="1">
        <v>41660</v>
      </c>
      <c r="BC1154">
        <v>79948</v>
      </c>
      <c r="BD1154" s="4">
        <f t="shared" si="51"/>
        <v>3</v>
      </c>
      <c r="BE1154">
        <f t="shared" si="52"/>
        <v>-1.9583333333333333</v>
      </c>
      <c r="BF1154">
        <f t="shared" si="53"/>
        <v>2014</v>
      </c>
    </row>
    <row r="1155" spans="1:58" x14ac:dyDescent="0.2">
      <c r="A1155">
        <v>3</v>
      </c>
      <c r="B1155">
        <v>40</v>
      </c>
      <c r="C1155">
        <v>4772</v>
      </c>
      <c r="D1155">
        <v>7046</v>
      </c>
      <c r="E1155">
        <v>-2</v>
      </c>
      <c r="F1155">
        <v>-1</v>
      </c>
      <c r="G1155">
        <v>-1</v>
      </c>
      <c r="H1155">
        <v>0</v>
      </c>
      <c r="I1155">
        <v>0</v>
      </c>
      <c r="J1155">
        <v>1</v>
      </c>
      <c r="K1155">
        <v>0</v>
      </c>
      <c r="L1155">
        <v>1</v>
      </c>
      <c r="M1155">
        <v>0</v>
      </c>
      <c r="N1155">
        <v>1</v>
      </c>
      <c r="O1155">
        <v>1</v>
      </c>
      <c r="P1155">
        <v>1</v>
      </c>
      <c r="Q1155">
        <v>1</v>
      </c>
      <c r="R1155">
        <v>0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2</v>
      </c>
      <c r="Z1155">
        <v>1</v>
      </c>
      <c r="AA1155">
        <v>2</v>
      </c>
      <c r="AB1155">
        <v>1</v>
      </c>
      <c r="AC1155">
        <v>2</v>
      </c>
      <c r="AD1155">
        <v>1</v>
      </c>
      <c r="AE1155">
        <v>1</v>
      </c>
      <c r="AF1155">
        <v>1</v>
      </c>
      <c r="AG1155">
        <v>2</v>
      </c>
      <c r="AH1155">
        <v>1</v>
      </c>
      <c r="AI1155">
        <v>2</v>
      </c>
      <c r="AJ1155">
        <v>1</v>
      </c>
      <c r="AK1155">
        <v>2</v>
      </c>
      <c r="AL1155">
        <v>0</v>
      </c>
      <c r="AM1155">
        <v>1</v>
      </c>
      <c r="AN1155">
        <v>2</v>
      </c>
      <c r="AO1155">
        <v>3</v>
      </c>
      <c r="AP1155">
        <v>1</v>
      </c>
      <c r="AQ1155">
        <v>1</v>
      </c>
      <c r="AR1155">
        <v>2</v>
      </c>
      <c r="AS1155">
        <v>3</v>
      </c>
      <c r="AT1155">
        <v>1</v>
      </c>
      <c r="AU1155">
        <v>2</v>
      </c>
      <c r="AV1155">
        <v>0</v>
      </c>
      <c r="AW1155">
        <v>1</v>
      </c>
      <c r="AX1155">
        <v>2</v>
      </c>
      <c r="AY1155">
        <v>2</v>
      </c>
      <c r="AZ1155">
        <v>3</v>
      </c>
      <c r="BA1155" t="s">
        <v>52</v>
      </c>
      <c r="BB1155" s="1">
        <v>40041</v>
      </c>
      <c r="BC1155">
        <v>43827</v>
      </c>
      <c r="BD1155" s="4">
        <f t="shared" ref="BD1155:BD1218" si="54">(LEFT(BA1155,1))*1</f>
        <v>3</v>
      </c>
      <c r="BE1155">
        <f t="shared" ref="BE1155:BE1218" si="55">AVERAGE(E1155:AZ1155)</f>
        <v>1.0625</v>
      </c>
      <c r="BF1155">
        <f t="shared" ref="BF1155:BF1218" si="56">YEAR(BB1155)</f>
        <v>2009</v>
      </c>
    </row>
    <row r="1156" spans="1:58" x14ac:dyDescent="0.2">
      <c r="A1156">
        <v>4</v>
      </c>
      <c r="B1156">
        <v>50</v>
      </c>
      <c r="C1156">
        <v>4747</v>
      </c>
      <c r="D1156">
        <v>9323</v>
      </c>
      <c r="E1156">
        <v>-1</v>
      </c>
      <c r="F1156">
        <v>-1</v>
      </c>
      <c r="G1156">
        <v>-1</v>
      </c>
      <c r="H1156">
        <v>-1</v>
      </c>
      <c r="I1156">
        <v>-1</v>
      </c>
      <c r="J1156">
        <v>-1</v>
      </c>
      <c r="K1156">
        <v>-1</v>
      </c>
      <c r="L1156">
        <v>-1</v>
      </c>
      <c r="M1156">
        <v>-1</v>
      </c>
      <c r="N1156">
        <v>-1</v>
      </c>
      <c r="O1156">
        <v>-1</v>
      </c>
      <c r="P1156">
        <v>-1</v>
      </c>
      <c r="Q1156">
        <v>-1</v>
      </c>
      <c r="R1156">
        <v>-1</v>
      </c>
      <c r="S1156">
        <v>-1</v>
      </c>
      <c r="T1156">
        <v>-1</v>
      </c>
      <c r="U1156">
        <v>-1</v>
      </c>
      <c r="V1156">
        <v>0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2</v>
      </c>
      <c r="AE1156">
        <v>2</v>
      </c>
      <c r="AF1156">
        <v>2</v>
      </c>
      <c r="AG1156">
        <v>2</v>
      </c>
      <c r="AH1156">
        <v>3</v>
      </c>
      <c r="AI1156">
        <v>2</v>
      </c>
      <c r="AJ1156">
        <v>2</v>
      </c>
      <c r="AK1156">
        <v>2</v>
      </c>
      <c r="AL1156">
        <v>2</v>
      </c>
      <c r="AM1156">
        <v>3</v>
      </c>
      <c r="AN1156">
        <v>3</v>
      </c>
      <c r="AO1156">
        <v>3</v>
      </c>
      <c r="AP1156">
        <v>3</v>
      </c>
      <c r="AQ1156">
        <v>4</v>
      </c>
      <c r="AR1156">
        <v>3</v>
      </c>
      <c r="AS1156">
        <v>3</v>
      </c>
      <c r="AT1156">
        <v>3</v>
      </c>
      <c r="AU1156">
        <v>3</v>
      </c>
      <c r="AV1156">
        <v>2</v>
      </c>
      <c r="AW1156">
        <v>2</v>
      </c>
      <c r="AX1156">
        <v>2</v>
      </c>
      <c r="AY1156">
        <v>3</v>
      </c>
      <c r="AZ1156">
        <v>2</v>
      </c>
      <c r="BA1156" t="s">
        <v>52</v>
      </c>
      <c r="BB1156" s="1">
        <v>40187</v>
      </c>
      <c r="BC1156">
        <v>92462</v>
      </c>
      <c r="BD1156" s="4">
        <f t="shared" si="54"/>
        <v>3</v>
      </c>
      <c r="BE1156">
        <f t="shared" si="55"/>
        <v>1</v>
      </c>
      <c r="BF1156">
        <f t="shared" si="56"/>
        <v>2010</v>
      </c>
    </row>
    <row r="1157" spans="1:58" x14ac:dyDescent="0.2">
      <c r="A1157">
        <v>2</v>
      </c>
      <c r="B1157">
        <v>10</v>
      </c>
      <c r="C1157">
        <v>4763</v>
      </c>
      <c r="D1157">
        <v>13244</v>
      </c>
      <c r="E1157">
        <v>-2</v>
      </c>
      <c r="F1157">
        <v>-1</v>
      </c>
      <c r="G1157">
        <v>-1</v>
      </c>
      <c r="H1157">
        <v>-1</v>
      </c>
      <c r="I1157">
        <v>0</v>
      </c>
      <c r="J1157">
        <v>0</v>
      </c>
      <c r="K1157">
        <v>0</v>
      </c>
      <c r="L1157">
        <v>0</v>
      </c>
      <c r="M1157">
        <v>-1</v>
      </c>
      <c r="N1157">
        <v>0</v>
      </c>
      <c r="O1157">
        <v>0</v>
      </c>
      <c r="P1157">
        <v>-1</v>
      </c>
      <c r="Q1157">
        <v>0</v>
      </c>
      <c r="R1157">
        <v>0</v>
      </c>
      <c r="S1157">
        <v>-1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1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 t="s">
        <v>52</v>
      </c>
      <c r="BB1157" s="1">
        <v>41144</v>
      </c>
      <c r="BC1157">
        <v>3253</v>
      </c>
      <c r="BD1157" s="4">
        <f t="shared" si="54"/>
        <v>3</v>
      </c>
      <c r="BE1157">
        <f t="shared" si="55"/>
        <v>-0.14583333333333334</v>
      </c>
      <c r="BF1157">
        <f t="shared" si="56"/>
        <v>2012</v>
      </c>
    </row>
    <row r="1158" spans="1:58" x14ac:dyDescent="0.2">
      <c r="A1158">
        <v>1</v>
      </c>
      <c r="B1158">
        <v>20</v>
      </c>
      <c r="C1158">
        <v>4763</v>
      </c>
      <c r="D1158">
        <v>5572</v>
      </c>
      <c r="E1158">
        <v>-1</v>
      </c>
      <c r="F1158">
        <v>-3</v>
      </c>
      <c r="G1158">
        <v>-2</v>
      </c>
      <c r="H1158">
        <v>-1</v>
      </c>
      <c r="I1158">
        <v>-2</v>
      </c>
      <c r="J1158">
        <v>-1</v>
      </c>
      <c r="K1158">
        <v>-2</v>
      </c>
      <c r="L1158">
        <v>-4</v>
      </c>
      <c r="M1158">
        <v>-3</v>
      </c>
      <c r="N1158">
        <v>-2</v>
      </c>
      <c r="O1158">
        <v>-3</v>
      </c>
      <c r="P1158">
        <v>-2</v>
      </c>
      <c r="Q1158">
        <v>-1</v>
      </c>
      <c r="R1158">
        <v>0</v>
      </c>
      <c r="S1158">
        <v>-1</v>
      </c>
      <c r="T1158">
        <v>0</v>
      </c>
      <c r="U1158">
        <v>-3</v>
      </c>
      <c r="V1158">
        <v>-2</v>
      </c>
      <c r="W1158">
        <v>-1</v>
      </c>
      <c r="X1158">
        <v>0</v>
      </c>
      <c r="Y1158">
        <v>0</v>
      </c>
      <c r="Z1158">
        <v>-1</v>
      </c>
      <c r="AA1158">
        <v>0</v>
      </c>
      <c r="AB1158">
        <v>0</v>
      </c>
      <c r="AC1158">
        <v>-1</v>
      </c>
      <c r="AD1158">
        <v>0</v>
      </c>
      <c r="AE1158">
        <v>-1</v>
      </c>
      <c r="AF1158">
        <v>0</v>
      </c>
      <c r="AG1158">
        <v>-1</v>
      </c>
      <c r="AH1158">
        <v>0</v>
      </c>
      <c r="AI1158">
        <v>-1</v>
      </c>
      <c r="AJ1158">
        <v>0</v>
      </c>
      <c r="AK1158">
        <v>0</v>
      </c>
      <c r="AL1158">
        <v>-2</v>
      </c>
      <c r="AM1158">
        <v>-1</v>
      </c>
      <c r="AN1158">
        <v>-1</v>
      </c>
      <c r="AO1158">
        <v>-1</v>
      </c>
      <c r="AP1158">
        <v>-2</v>
      </c>
      <c r="AQ1158">
        <v>-1</v>
      </c>
      <c r="AR1158">
        <v>-2</v>
      </c>
      <c r="AS1158">
        <v>-1</v>
      </c>
      <c r="AT1158">
        <v>-1</v>
      </c>
      <c r="AU1158">
        <v>0</v>
      </c>
      <c r="AV1158">
        <v>-3</v>
      </c>
      <c r="AW1158">
        <v>-2</v>
      </c>
      <c r="AX1158">
        <v>-1</v>
      </c>
      <c r="AY1158">
        <v>-2</v>
      </c>
      <c r="AZ1158">
        <v>-1</v>
      </c>
      <c r="BA1158" t="s">
        <v>52</v>
      </c>
      <c r="BB1158" s="1">
        <v>40510</v>
      </c>
      <c r="BC1158">
        <v>40610</v>
      </c>
      <c r="BD1158" s="4">
        <f t="shared" si="54"/>
        <v>3</v>
      </c>
      <c r="BE1158">
        <f t="shared" si="55"/>
        <v>-1.25</v>
      </c>
      <c r="BF1158">
        <f t="shared" si="56"/>
        <v>2010</v>
      </c>
    </row>
    <row r="1159" spans="1:58" x14ac:dyDescent="0.2">
      <c r="A1159">
        <v>4</v>
      </c>
      <c r="B1159">
        <v>30</v>
      </c>
      <c r="C1159">
        <v>5128</v>
      </c>
      <c r="D1159">
        <v>4548</v>
      </c>
      <c r="E1159">
        <v>-1</v>
      </c>
      <c r="F1159">
        <v>-1</v>
      </c>
      <c r="G1159">
        <v>-1</v>
      </c>
      <c r="H1159">
        <v>0</v>
      </c>
      <c r="I1159">
        <v>0</v>
      </c>
      <c r="J1159">
        <v>-1</v>
      </c>
      <c r="K1159">
        <v>-1</v>
      </c>
      <c r="L1159">
        <v>0</v>
      </c>
      <c r="M1159">
        <v>-1</v>
      </c>
      <c r="N1159">
        <v>-1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1</v>
      </c>
      <c r="AL1159">
        <v>2</v>
      </c>
      <c r="AM1159">
        <v>-1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-1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 t="s">
        <v>52</v>
      </c>
      <c r="BB1159" s="1">
        <v>40596</v>
      </c>
      <c r="BC1159">
        <v>97537</v>
      </c>
      <c r="BD1159" s="4">
        <f t="shared" si="54"/>
        <v>3</v>
      </c>
      <c r="BE1159">
        <f t="shared" si="55"/>
        <v>-0.125</v>
      </c>
      <c r="BF1159">
        <f t="shared" si="56"/>
        <v>2011</v>
      </c>
    </row>
    <row r="1160" spans="1:58" x14ac:dyDescent="0.2">
      <c r="A1160">
        <v>1</v>
      </c>
      <c r="B1160">
        <v>40</v>
      </c>
      <c r="C1160">
        <v>5116</v>
      </c>
      <c r="D1160">
        <v>1565</v>
      </c>
      <c r="E1160">
        <v>-1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1</v>
      </c>
      <c r="AS1160">
        <v>0</v>
      </c>
      <c r="AT1160">
        <v>1</v>
      </c>
      <c r="AU1160">
        <v>2</v>
      </c>
      <c r="AV1160">
        <v>3</v>
      </c>
      <c r="AW1160">
        <v>4</v>
      </c>
      <c r="AX1160">
        <v>4</v>
      </c>
      <c r="AY1160">
        <v>4</v>
      </c>
      <c r="AZ1160">
        <v>5</v>
      </c>
      <c r="BA1160" t="s">
        <v>50</v>
      </c>
      <c r="BB1160" s="1">
        <v>40220</v>
      </c>
      <c r="BC1160">
        <v>61065</v>
      </c>
      <c r="BD1160" s="4">
        <f t="shared" si="54"/>
        <v>1</v>
      </c>
      <c r="BE1160">
        <f t="shared" si="55"/>
        <v>0.47916666666666669</v>
      </c>
      <c r="BF1160">
        <f t="shared" si="56"/>
        <v>2010</v>
      </c>
    </row>
    <row r="1161" spans="1:58" x14ac:dyDescent="0.2">
      <c r="A1161">
        <v>1</v>
      </c>
      <c r="B1161">
        <v>50</v>
      </c>
      <c r="C1161">
        <v>5160</v>
      </c>
      <c r="D1161">
        <v>17981</v>
      </c>
      <c r="E1161">
        <v>-2</v>
      </c>
      <c r="F1161">
        <v>-2</v>
      </c>
      <c r="G1161">
        <v>-1</v>
      </c>
      <c r="H1161">
        <v>0</v>
      </c>
      <c r="I1161">
        <v>1</v>
      </c>
      <c r="J1161">
        <v>2</v>
      </c>
      <c r="K1161">
        <v>3</v>
      </c>
      <c r="L1161">
        <v>4</v>
      </c>
      <c r="M1161">
        <v>5</v>
      </c>
      <c r="N1161">
        <v>6</v>
      </c>
      <c r="O1161">
        <v>7</v>
      </c>
      <c r="P1161">
        <v>8</v>
      </c>
      <c r="Q1161">
        <v>9</v>
      </c>
      <c r="R1161">
        <v>10</v>
      </c>
      <c r="S1161">
        <v>11</v>
      </c>
      <c r="T1161">
        <v>12</v>
      </c>
      <c r="U1161">
        <v>13</v>
      </c>
      <c r="V1161">
        <v>14</v>
      </c>
      <c r="W1161">
        <v>15</v>
      </c>
      <c r="X1161">
        <v>16</v>
      </c>
      <c r="Y1161">
        <v>17</v>
      </c>
      <c r="Z1161">
        <v>18</v>
      </c>
      <c r="AA1161">
        <v>19</v>
      </c>
      <c r="AB1161">
        <v>20</v>
      </c>
      <c r="AC1161">
        <v>21</v>
      </c>
      <c r="AD1161">
        <v>22</v>
      </c>
      <c r="AE1161">
        <v>23</v>
      </c>
      <c r="AF1161">
        <v>24</v>
      </c>
      <c r="AG1161">
        <v>25</v>
      </c>
      <c r="AH1161">
        <v>26</v>
      </c>
      <c r="AI1161">
        <v>27</v>
      </c>
      <c r="AJ1161">
        <v>28</v>
      </c>
      <c r="AK1161">
        <v>29</v>
      </c>
      <c r="AL1161">
        <v>30</v>
      </c>
      <c r="AM1161">
        <v>31</v>
      </c>
      <c r="AN1161">
        <v>32</v>
      </c>
      <c r="AO1161">
        <v>33</v>
      </c>
      <c r="AP1161">
        <v>34</v>
      </c>
      <c r="AQ1161">
        <v>35</v>
      </c>
      <c r="AR1161">
        <v>36</v>
      </c>
      <c r="AS1161">
        <v>37</v>
      </c>
      <c r="AT1161">
        <v>38</v>
      </c>
      <c r="AU1161">
        <v>39</v>
      </c>
      <c r="AV1161">
        <v>40</v>
      </c>
      <c r="AW1161">
        <v>41</v>
      </c>
      <c r="AX1161">
        <v>42</v>
      </c>
      <c r="AY1161">
        <v>43</v>
      </c>
      <c r="AZ1161">
        <v>44</v>
      </c>
      <c r="BA1161" t="s">
        <v>51</v>
      </c>
      <c r="BB1161" s="1">
        <v>41613</v>
      </c>
      <c r="BC1161">
        <v>13507</v>
      </c>
      <c r="BD1161" s="4">
        <f t="shared" si="54"/>
        <v>2</v>
      </c>
      <c r="BE1161">
        <f t="shared" si="55"/>
        <v>20.520833333333332</v>
      </c>
      <c r="BF1161">
        <f t="shared" si="56"/>
        <v>2013</v>
      </c>
    </row>
    <row r="1162" spans="1:58" x14ac:dyDescent="0.2">
      <c r="A1162">
        <v>2</v>
      </c>
      <c r="B1162">
        <v>10</v>
      </c>
      <c r="C1162">
        <v>5160</v>
      </c>
      <c r="D1162">
        <v>8868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-1</v>
      </c>
      <c r="AQ1162">
        <v>-1</v>
      </c>
      <c r="AR1162">
        <v>-1</v>
      </c>
      <c r="AS1162">
        <v>-1</v>
      </c>
      <c r="AT1162">
        <v>-1</v>
      </c>
      <c r="AU1162">
        <v>-1</v>
      </c>
      <c r="AV1162">
        <v>-1</v>
      </c>
      <c r="AW1162">
        <v>-1</v>
      </c>
      <c r="AX1162">
        <v>-1</v>
      </c>
      <c r="AY1162">
        <v>-1</v>
      </c>
      <c r="AZ1162">
        <v>-1</v>
      </c>
      <c r="BA1162" t="s">
        <v>52</v>
      </c>
      <c r="BB1162" s="1">
        <v>41367</v>
      </c>
      <c r="BC1162">
        <v>26731</v>
      </c>
      <c r="BD1162" s="4">
        <f t="shared" si="54"/>
        <v>3</v>
      </c>
      <c r="BE1162">
        <f t="shared" si="55"/>
        <v>-0.22916666666666666</v>
      </c>
      <c r="BF1162">
        <f t="shared" si="56"/>
        <v>2013</v>
      </c>
    </row>
    <row r="1163" spans="1:58" x14ac:dyDescent="0.2">
      <c r="A1163">
        <v>3</v>
      </c>
      <c r="B1163">
        <v>20</v>
      </c>
      <c r="C1163">
        <v>5102</v>
      </c>
      <c r="D1163">
        <v>19793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-1</v>
      </c>
      <c r="M1163">
        <v>-1</v>
      </c>
      <c r="N1163">
        <v>-1</v>
      </c>
      <c r="O1163">
        <v>-1</v>
      </c>
      <c r="P1163">
        <v>-1</v>
      </c>
      <c r="Q1163">
        <v>-1</v>
      </c>
      <c r="R1163">
        <v>0</v>
      </c>
      <c r="S1163">
        <v>1</v>
      </c>
      <c r="T1163">
        <v>0</v>
      </c>
      <c r="U1163">
        <v>0</v>
      </c>
      <c r="V1163">
        <v>0</v>
      </c>
      <c r="W1163">
        <v>1</v>
      </c>
      <c r="X1163">
        <v>2</v>
      </c>
      <c r="Y1163">
        <v>3</v>
      </c>
      <c r="Z1163">
        <v>0</v>
      </c>
      <c r="AA1163">
        <v>1</v>
      </c>
      <c r="AB1163">
        <v>0</v>
      </c>
      <c r="AC1163">
        <v>1</v>
      </c>
      <c r="AD1163">
        <v>0</v>
      </c>
      <c r="AE1163">
        <v>1</v>
      </c>
      <c r="AF1163">
        <v>-1</v>
      </c>
      <c r="AG1163">
        <v>0</v>
      </c>
      <c r="AH1163">
        <v>0</v>
      </c>
      <c r="AI1163">
        <v>1</v>
      </c>
      <c r="AJ1163">
        <v>0</v>
      </c>
      <c r="AK1163">
        <v>1</v>
      </c>
      <c r="AL1163">
        <v>2</v>
      </c>
      <c r="AM1163">
        <v>3</v>
      </c>
      <c r="AN1163">
        <v>0</v>
      </c>
      <c r="AO1163">
        <v>1</v>
      </c>
      <c r="AP1163">
        <v>2</v>
      </c>
      <c r="AQ1163">
        <v>0</v>
      </c>
      <c r="AR1163">
        <v>1</v>
      </c>
      <c r="AS1163">
        <v>2</v>
      </c>
      <c r="AT1163">
        <v>0</v>
      </c>
      <c r="AU1163">
        <v>-1</v>
      </c>
      <c r="AV1163">
        <v>0</v>
      </c>
      <c r="AW1163">
        <v>1</v>
      </c>
      <c r="AX1163">
        <v>0</v>
      </c>
      <c r="AY1163">
        <v>1</v>
      </c>
      <c r="AZ1163">
        <v>0</v>
      </c>
      <c r="BA1163" t="s">
        <v>52</v>
      </c>
      <c r="BB1163" s="1">
        <v>41647</v>
      </c>
      <c r="BC1163">
        <v>57544</v>
      </c>
      <c r="BD1163" s="4">
        <f t="shared" si="54"/>
        <v>3</v>
      </c>
      <c r="BE1163">
        <f t="shared" si="55"/>
        <v>0.35416666666666669</v>
      </c>
      <c r="BF1163">
        <f t="shared" si="56"/>
        <v>2014</v>
      </c>
    </row>
    <row r="1164" spans="1:58" x14ac:dyDescent="0.2">
      <c r="A1164">
        <v>1</v>
      </c>
      <c r="B1164">
        <v>30</v>
      </c>
      <c r="C1164">
        <v>5102</v>
      </c>
      <c r="D1164">
        <v>11735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1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1</v>
      </c>
      <c r="AB1164">
        <v>1</v>
      </c>
      <c r="AC1164">
        <v>1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1</v>
      </c>
      <c r="AY1164">
        <v>0</v>
      </c>
      <c r="AZ1164">
        <v>0</v>
      </c>
      <c r="BA1164" t="s">
        <v>52</v>
      </c>
      <c r="BB1164" s="1">
        <v>40399</v>
      </c>
      <c r="BC1164">
        <v>7798</v>
      </c>
      <c r="BD1164" s="4">
        <f t="shared" si="54"/>
        <v>3</v>
      </c>
      <c r="BE1164">
        <f t="shared" si="55"/>
        <v>0.10416666666666667</v>
      </c>
      <c r="BF1164">
        <f t="shared" si="56"/>
        <v>2010</v>
      </c>
    </row>
    <row r="1165" spans="1:58" x14ac:dyDescent="0.2">
      <c r="A1165">
        <v>3</v>
      </c>
      <c r="B1165">
        <v>40</v>
      </c>
      <c r="C1165">
        <v>5102</v>
      </c>
      <c r="D1165">
        <v>17848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-1</v>
      </c>
      <c r="O1165">
        <v>-1</v>
      </c>
      <c r="P1165">
        <v>0</v>
      </c>
      <c r="Q1165">
        <v>-1</v>
      </c>
      <c r="R1165">
        <v>0</v>
      </c>
      <c r="S1165">
        <v>-1</v>
      </c>
      <c r="T1165">
        <v>0</v>
      </c>
      <c r="U1165">
        <v>0</v>
      </c>
      <c r="V1165">
        <v>0</v>
      </c>
      <c r="W1165">
        <v>0</v>
      </c>
      <c r="X1165">
        <v>-1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1</v>
      </c>
      <c r="AH1165">
        <v>1</v>
      </c>
      <c r="AI1165">
        <v>2</v>
      </c>
      <c r="AJ1165">
        <v>3</v>
      </c>
      <c r="AK1165">
        <v>3</v>
      </c>
      <c r="AL1165">
        <v>3</v>
      </c>
      <c r="AM1165">
        <v>4</v>
      </c>
      <c r="AN1165">
        <v>5</v>
      </c>
      <c r="AO1165">
        <v>3</v>
      </c>
      <c r="AP1165">
        <v>2</v>
      </c>
      <c r="AQ1165">
        <v>2</v>
      </c>
      <c r="AR1165">
        <v>3</v>
      </c>
      <c r="AS1165">
        <v>3</v>
      </c>
      <c r="AT1165">
        <v>4</v>
      </c>
      <c r="AU1165">
        <v>3</v>
      </c>
      <c r="AV1165">
        <v>4</v>
      </c>
      <c r="AW1165">
        <v>5</v>
      </c>
      <c r="AX1165">
        <v>6</v>
      </c>
      <c r="AY1165">
        <v>6</v>
      </c>
      <c r="AZ1165">
        <v>6</v>
      </c>
      <c r="BA1165" t="s">
        <v>50</v>
      </c>
      <c r="BB1165" s="1">
        <v>41544</v>
      </c>
      <c r="BC1165">
        <v>50441</v>
      </c>
      <c r="BD1165" s="4">
        <f t="shared" si="54"/>
        <v>1</v>
      </c>
      <c r="BE1165">
        <f t="shared" si="55"/>
        <v>1.3333333333333333</v>
      </c>
      <c r="BF1165">
        <f t="shared" si="56"/>
        <v>2013</v>
      </c>
    </row>
    <row r="1166" spans="1:58" x14ac:dyDescent="0.2">
      <c r="A1166">
        <v>1</v>
      </c>
      <c r="B1166">
        <v>50</v>
      </c>
      <c r="C1166">
        <v>5102</v>
      </c>
      <c r="D1166">
        <v>7669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 t="s">
        <v>52</v>
      </c>
      <c r="BB1166" s="1">
        <v>42070</v>
      </c>
      <c r="BC1166">
        <v>37536</v>
      </c>
      <c r="BD1166" s="4">
        <f t="shared" si="54"/>
        <v>3</v>
      </c>
      <c r="BE1166">
        <f t="shared" si="55"/>
        <v>0</v>
      </c>
      <c r="BF1166">
        <f t="shared" si="56"/>
        <v>2015</v>
      </c>
    </row>
    <row r="1167" spans="1:58" x14ac:dyDescent="0.2">
      <c r="A1167">
        <v>1</v>
      </c>
      <c r="B1167">
        <v>10</v>
      </c>
      <c r="C1167">
        <v>5102</v>
      </c>
      <c r="D1167">
        <v>9906</v>
      </c>
      <c r="E1167">
        <v>0</v>
      </c>
      <c r="F1167">
        <v>-1</v>
      </c>
      <c r="G1167" t="s">
        <v>49</v>
      </c>
      <c r="H1167" t="s">
        <v>49</v>
      </c>
      <c r="I1167" t="s">
        <v>49</v>
      </c>
      <c r="J1167" t="s">
        <v>49</v>
      </c>
      <c r="K1167" t="s">
        <v>49</v>
      </c>
      <c r="L1167" t="s">
        <v>49</v>
      </c>
      <c r="M1167" t="s">
        <v>49</v>
      </c>
      <c r="N1167" t="s">
        <v>49</v>
      </c>
      <c r="O1167" t="s">
        <v>49</v>
      </c>
      <c r="P1167" t="s">
        <v>49</v>
      </c>
      <c r="Q1167" t="s">
        <v>49</v>
      </c>
      <c r="R1167" t="s">
        <v>49</v>
      </c>
      <c r="S1167" t="s">
        <v>49</v>
      </c>
      <c r="T1167" t="s">
        <v>49</v>
      </c>
      <c r="U1167" t="s">
        <v>49</v>
      </c>
      <c r="V1167" t="s">
        <v>49</v>
      </c>
      <c r="W1167" t="s">
        <v>49</v>
      </c>
      <c r="X1167" t="s">
        <v>49</v>
      </c>
      <c r="Y1167" t="s">
        <v>49</v>
      </c>
      <c r="Z1167" t="s">
        <v>49</v>
      </c>
      <c r="AA1167" t="s">
        <v>49</v>
      </c>
      <c r="AB1167" t="s">
        <v>49</v>
      </c>
      <c r="AC1167" t="s">
        <v>49</v>
      </c>
      <c r="AD1167" t="s">
        <v>49</v>
      </c>
      <c r="AE1167" t="s">
        <v>49</v>
      </c>
      <c r="AF1167">
        <v>-3</v>
      </c>
      <c r="AG1167">
        <v>-2</v>
      </c>
      <c r="AH1167">
        <v>-1</v>
      </c>
      <c r="AI1167">
        <v>-2</v>
      </c>
      <c r="AJ1167">
        <v>-1</v>
      </c>
      <c r="AK1167">
        <v>0</v>
      </c>
      <c r="AL1167">
        <v>-1</v>
      </c>
      <c r="AM1167">
        <v>0</v>
      </c>
      <c r="AN1167">
        <v>1</v>
      </c>
      <c r="AO1167">
        <v>0</v>
      </c>
      <c r="AP1167">
        <v>1</v>
      </c>
      <c r="AQ1167" t="s">
        <v>49</v>
      </c>
      <c r="AR1167" t="s">
        <v>49</v>
      </c>
      <c r="AS1167" t="s">
        <v>49</v>
      </c>
      <c r="AT1167" t="s">
        <v>49</v>
      </c>
      <c r="AU1167" t="s">
        <v>49</v>
      </c>
      <c r="AV1167" t="s">
        <v>49</v>
      </c>
      <c r="AW1167" t="s">
        <v>49</v>
      </c>
      <c r="AX1167" t="s">
        <v>49</v>
      </c>
      <c r="AY1167" t="s">
        <v>49</v>
      </c>
      <c r="AZ1167" t="s">
        <v>49</v>
      </c>
      <c r="BA1167" t="s">
        <v>51</v>
      </c>
      <c r="BB1167" s="1">
        <v>40696</v>
      </c>
      <c r="BC1167">
        <v>8352</v>
      </c>
      <c r="BD1167" s="4">
        <f t="shared" si="54"/>
        <v>2</v>
      </c>
      <c r="BE1167">
        <f t="shared" si="55"/>
        <v>-0.69230769230769229</v>
      </c>
      <c r="BF1167">
        <f t="shared" si="56"/>
        <v>2011</v>
      </c>
    </row>
    <row r="1168" spans="1:58" x14ac:dyDescent="0.2">
      <c r="A1168">
        <v>4</v>
      </c>
      <c r="B1168">
        <v>20</v>
      </c>
      <c r="C1168">
        <v>5117</v>
      </c>
      <c r="D1168">
        <v>1949</v>
      </c>
      <c r="E1168">
        <v>-2</v>
      </c>
      <c r="F1168">
        <v>-2</v>
      </c>
      <c r="G1168">
        <v>-1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1</v>
      </c>
      <c r="P1168">
        <v>0</v>
      </c>
      <c r="Q1168">
        <v>0</v>
      </c>
      <c r="R1168">
        <v>1</v>
      </c>
      <c r="S1168">
        <v>2</v>
      </c>
      <c r="T1168">
        <v>0</v>
      </c>
      <c r="U1168">
        <v>1</v>
      </c>
      <c r="V1168">
        <v>2</v>
      </c>
      <c r="W1168">
        <v>1</v>
      </c>
      <c r="X1168">
        <v>2</v>
      </c>
      <c r="Y1168">
        <v>3</v>
      </c>
      <c r="Z1168">
        <v>4</v>
      </c>
      <c r="AA1168">
        <v>0</v>
      </c>
      <c r="AB1168">
        <v>0</v>
      </c>
      <c r="AC1168">
        <v>1</v>
      </c>
      <c r="AD1168">
        <v>2</v>
      </c>
      <c r="AE1168">
        <v>1</v>
      </c>
      <c r="AF1168">
        <v>0</v>
      </c>
      <c r="AG1168">
        <v>1</v>
      </c>
      <c r="AH1168">
        <v>2</v>
      </c>
      <c r="AI1168">
        <v>0</v>
      </c>
      <c r="AJ1168">
        <v>1</v>
      </c>
      <c r="AK1168">
        <v>2</v>
      </c>
      <c r="AL1168">
        <v>3</v>
      </c>
      <c r="AM1168">
        <v>1</v>
      </c>
      <c r="AN1168">
        <v>1</v>
      </c>
      <c r="AO1168">
        <v>0</v>
      </c>
      <c r="AP1168">
        <v>1</v>
      </c>
      <c r="AQ1168">
        <v>0</v>
      </c>
      <c r="AR1168">
        <v>0</v>
      </c>
      <c r="AS1168">
        <v>1</v>
      </c>
      <c r="AT1168">
        <v>0</v>
      </c>
      <c r="AU1168">
        <v>0</v>
      </c>
      <c r="AV1168">
        <v>1</v>
      </c>
      <c r="AW1168">
        <v>0</v>
      </c>
      <c r="AX1168">
        <v>0</v>
      </c>
      <c r="AY1168">
        <v>1</v>
      </c>
      <c r="AZ1168">
        <v>2</v>
      </c>
      <c r="BA1168" t="s">
        <v>52</v>
      </c>
      <c r="BB1168" s="1">
        <v>40125</v>
      </c>
      <c r="BC1168">
        <v>47738</v>
      </c>
      <c r="BD1168" s="4">
        <f t="shared" si="54"/>
        <v>3</v>
      </c>
      <c r="BE1168">
        <f t="shared" si="55"/>
        <v>0.6875</v>
      </c>
      <c r="BF1168">
        <f t="shared" si="56"/>
        <v>2009</v>
      </c>
    </row>
    <row r="1169" spans="1:58" x14ac:dyDescent="0.2">
      <c r="A1169">
        <v>4</v>
      </c>
      <c r="B1169">
        <v>30</v>
      </c>
      <c r="C1169">
        <v>5102</v>
      </c>
      <c r="D1169">
        <v>13537</v>
      </c>
      <c r="E1169">
        <v>-1</v>
      </c>
      <c r="F1169">
        <v>0</v>
      </c>
      <c r="G1169">
        <v>1</v>
      </c>
      <c r="H1169">
        <v>2</v>
      </c>
      <c r="I1169">
        <v>3</v>
      </c>
      <c r="J1169">
        <v>4</v>
      </c>
      <c r="K1169">
        <v>5</v>
      </c>
      <c r="L1169">
        <v>6</v>
      </c>
      <c r="M1169">
        <v>4</v>
      </c>
      <c r="N1169">
        <v>3</v>
      </c>
      <c r="O1169">
        <v>4</v>
      </c>
      <c r="P1169">
        <v>4</v>
      </c>
      <c r="Q1169">
        <v>4</v>
      </c>
      <c r="R1169">
        <v>5</v>
      </c>
      <c r="S1169">
        <v>6</v>
      </c>
      <c r="T1169">
        <v>7</v>
      </c>
      <c r="U1169">
        <v>8</v>
      </c>
      <c r="V1169">
        <v>9</v>
      </c>
      <c r="W1169">
        <v>10</v>
      </c>
      <c r="X1169">
        <v>11</v>
      </c>
      <c r="Y1169">
        <v>12</v>
      </c>
      <c r="Z1169">
        <v>13</v>
      </c>
      <c r="AA1169">
        <v>14</v>
      </c>
      <c r="AB1169">
        <v>15</v>
      </c>
      <c r="AC1169">
        <v>16</v>
      </c>
      <c r="AD1169">
        <v>17</v>
      </c>
      <c r="AE1169">
        <v>18</v>
      </c>
      <c r="AF1169">
        <v>19</v>
      </c>
      <c r="AG1169">
        <v>20</v>
      </c>
      <c r="AH1169">
        <v>21</v>
      </c>
      <c r="AI1169">
        <v>22</v>
      </c>
      <c r="AJ1169">
        <v>23</v>
      </c>
      <c r="AK1169">
        <v>24</v>
      </c>
      <c r="AL1169">
        <v>25</v>
      </c>
      <c r="AM1169">
        <v>26</v>
      </c>
      <c r="AN1169">
        <v>27</v>
      </c>
      <c r="AO1169">
        <v>28</v>
      </c>
      <c r="AP1169">
        <v>29</v>
      </c>
      <c r="AQ1169">
        <v>30</v>
      </c>
      <c r="AR1169">
        <v>31</v>
      </c>
      <c r="AS1169">
        <v>32</v>
      </c>
      <c r="AT1169">
        <v>33</v>
      </c>
      <c r="AU1169">
        <v>34</v>
      </c>
      <c r="AV1169">
        <v>35</v>
      </c>
      <c r="AW1169">
        <v>36</v>
      </c>
      <c r="AX1169">
        <v>37</v>
      </c>
      <c r="AY1169">
        <v>38</v>
      </c>
      <c r="AZ1169">
        <v>39</v>
      </c>
      <c r="BA1169" t="s">
        <v>50</v>
      </c>
      <c r="BB1169" s="1">
        <v>40003</v>
      </c>
      <c r="BC1169">
        <v>79560</v>
      </c>
      <c r="BD1169" s="4">
        <f t="shared" si="54"/>
        <v>1</v>
      </c>
      <c r="BE1169">
        <f t="shared" si="55"/>
        <v>16.854166666666668</v>
      </c>
      <c r="BF1169">
        <f t="shared" si="56"/>
        <v>2009</v>
      </c>
    </row>
    <row r="1170" spans="1:58" x14ac:dyDescent="0.2">
      <c r="A1170">
        <v>1</v>
      </c>
      <c r="B1170">
        <v>40</v>
      </c>
      <c r="C1170">
        <v>5102</v>
      </c>
      <c r="D1170">
        <v>5737</v>
      </c>
      <c r="E1170">
        <v>-1</v>
      </c>
      <c r="F1170">
        <v>-4</v>
      </c>
      <c r="G1170">
        <v>-4</v>
      </c>
      <c r="H1170">
        <v>-4</v>
      </c>
      <c r="I1170">
        <v>-5</v>
      </c>
      <c r="J1170">
        <v>-5</v>
      </c>
      <c r="K1170">
        <v>-5</v>
      </c>
      <c r="L1170">
        <v>0</v>
      </c>
      <c r="M1170">
        <v>-2</v>
      </c>
      <c r="N1170">
        <v>-2</v>
      </c>
      <c r="O1170">
        <v>-4</v>
      </c>
      <c r="P1170">
        <v>-3</v>
      </c>
      <c r="Q1170">
        <v>-2</v>
      </c>
      <c r="R1170">
        <v>-1</v>
      </c>
      <c r="S1170" t="s">
        <v>49</v>
      </c>
      <c r="T1170">
        <v>0</v>
      </c>
      <c r="U1170">
        <v>0</v>
      </c>
      <c r="V1170">
        <v>-1</v>
      </c>
      <c r="W1170">
        <v>-4</v>
      </c>
      <c r="X1170">
        <v>0</v>
      </c>
      <c r="Y1170">
        <v>-2</v>
      </c>
      <c r="Z1170">
        <v>-1</v>
      </c>
      <c r="AA1170">
        <v>0</v>
      </c>
      <c r="AB1170">
        <v>-1</v>
      </c>
      <c r="AC1170">
        <v>-5</v>
      </c>
      <c r="AD1170">
        <v>-5</v>
      </c>
      <c r="AE1170">
        <v>-5</v>
      </c>
      <c r="AF1170">
        <v>-5</v>
      </c>
      <c r="AG1170">
        <v>-5</v>
      </c>
      <c r="AH1170">
        <v>-5</v>
      </c>
      <c r="AI1170">
        <v>-4</v>
      </c>
      <c r="AJ1170">
        <v>-3</v>
      </c>
      <c r="AK1170">
        <v>-2</v>
      </c>
      <c r="AL1170">
        <v>-1</v>
      </c>
      <c r="AM1170">
        <v>0</v>
      </c>
      <c r="AN1170">
        <v>-1</v>
      </c>
      <c r="AO1170">
        <v>-1</v>
      </c>
      <c r="AP1170">
        <v>-1</v>
      </c>
      <c r="AQ1170">
        <v>-1</v>
      </c>
      <c r="AR1170">
        <v>-1</v>
      </c>
      <c r="AS1170">
        <v>-1</v>
      </c>
      <c r="AT1170">
        <v>-2</v>
      </c>
      <c r="AU1170">
        <v>-1</v>
      </c>
      <c r="AV1170">
        <v>-2</v>
      </c>
      <c r="AW1170">
        <v>-2</v>
      </c>
      <c r="AX1170">
        <v>-1</v>
      </c>
      <c r="AY1170">
        <v>-1</v>
      </c>
      <c r="AZ1170">
        <v>-1</v>
      </c>
      <c r="BA1170" t="s">
        <v>52</v>
      </c>
      <c r="BB1170" s="1">
        <v>41560</v>
      </c>
      <c r="BC1170">
        <v>19855</v>
      </c>
      <c r="BD1170" s="4">
        <f t="shared" si="54"/>
        <v>3</v>
      </c>
      <c r="BE1170">
        <f t="shared" si="55"/>
        <v>-2.2765957446808511</v>
      </c>
      <c r="BF1170">
        <f t="shared" si="56"/>
        <v>2013</v>
      </c>
    </row>
    <row r="1171" spans="1:58" x14ac:dyDescent="0.2">
      <c r="A1171">
        <v>4</v>
      </c>
      <c r="B1171">
        <v>50</v>
      </c>
      <c r="C1171">
        <v>5021</v>
      </c>
      <c r="D1171">
        <v>9849</v>
      </c>
      <c r="E1171">
        <v>-2</v>
      </c>
      <c r="F1171">
        <v>-2</v>
      </c>
      <c r="G1171">
        <v>-2</v>
      </c>
      <c r="H1171">
        <v>-1</v>
      </c>
      <c r="I1171">
        <v>-1</v>
      </c>
      <c r="J1171">
        <v>-1</v>
      </c>
      <c r="K1171">
        <v>-1</v>
      </c>
      <c r="L1171">
        <v>-1</v>
      </c>
      <c r="M1171">
        <v>-1</v>
      </c>
      <c r="N1171">
        <v>-1</v>
      </c>
      <c r="O1171">
        <v>0</v>
      </c>
      <c r="P1171">
        <v>0</v>
      </c>
      <c r="Q1171">
        <v>-1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 t="s">
        <v>52</v>
      </c>
      <c r="BB1171" s="1">
        <v>42227</v>
      </c>
      <c r="BC1171">
        <v>17972</v>
      </c>
      <c r="BD1171" s="4">
        <f t="shared" si="54"/>
        <v>3</v>
      </c>
      <c r="BE1171">
        <f t="shared" si="55"/>
        <v>-0.29166666666666669</v>
      </c>
      <c r="BF1171">
        <f t="shared" si="56"/>
        <v>2015</v>
      </c>
    </row>
    <row r="1172" spans="1:58" x14ac:dyDescent="0.2">
      <c r="A1172">
        <v>3</v>
      </c>
      <c r="B1172">
        <v>10</v>
      </c>
      <c r="C1172">
        <v>5021</v>
      </c>
      <c r="D1172">
        <v>18705</v>
      </c>
      <c r="E1172">
        <v>0</v>
      </c>
      <c r="F1172">
        <v>0</v>
      </c>
      <c r="G1172">
        <v>0</v>
      </c>
      <c r="H1172">
        <v>0</v>
      </c>
      <c r="I1172">
        <v>1</v>
      </c>
      <c r="J1172">
        <v>1</v>
      </c>
      <c r="K1172">
        <v>0</v>
      </c>
      <c r="L1172">
        <v>0</v>
      </c>
      <c r="M1172">
        <v>0</v>
      </c>
      <c r="N1172">
        <v>1</v>
      </c>
      <c r="O1172">
        <v>2</v>
      </c>
      <c r="P1172">
        <v>3</v>
      </c>
      <c r="Q1172">
        <v>0</v>
      </c>
      <c r="R1172">
        <v>1</v>
      </c>
      <c r="S1172">
        <v>2</v>
      </c>
      <c r="T1172">
        <v>3</v>
      </c>
      <c r="U1172">
        <v>4</v>
      </c>
      <c r="V1172">
        <v>5</v>
      </c>
      <c r="W1172">
        <v>6</v>
      </c>
      <c r="X1172">
        <v>7</v>
      </c>
      <c r="Y1172">
        <v>2</v>
      </c>
      <c r="Z1172">
        <v>0</v>
      </c>
      <c r="AA1172">
        <v>1</v>
      </c>
      <c r="AB1172">
        <v>1</v>
      </c>
      <c r="AC1172">
        <v>2</v>
      </c>
      <c r="AD1172">
        <v>3</v>
      </c>
      <c r="AE1172">
        <v>4</v>
      </c>
      <c r="AF1172">
        <v>4</v>
      </c>
      <c r="AG1172">
        <v>5</v>
      </c>
      <c r="AH1172">
        <v>3</v>
      </c>
      <c r="AI1172">
        <v>2</v>
      </c>
      <c r="AJ1172">
        <v>3</v>
      </c>
      <c r="AK1172">
        <v>0</v>
      </c>
      <c r="AL1172">
        <v>1</v>
      </c>
      <c r="AM1172">
        <v>2</v>
      </c>
      <c r="AN1172">
        <v>3</v>
      </c>
      <c r="AO1172">
        <v>4</v>
      </c>
      <c r="AP1172">
        <v>1</v>
      </c>
      <c r="AQ1172">
        <v>2</v>
      </c>
      <c r="AR1172">
        <v>3</v>
      </c>
      <c r="AS1172">
        <v>4</v>
      </c>
      <c r="AT1172">
        <v>5</v>
      </c>
      <c r="AU1172">
        <v>6</v>
      </c>
      <c r="AV1172">
        <v>7</v>
      </c>
      <c r="AW1172">
        <v>8</v>
      </c>
      <c r="AX1172">
        <v>9</v>
      </c>
      <c r="AY1172">
        <v>10</v>
      </c>
      <c r="AZ1172">
        <v>11</v>
      </c>
      <c r="BA1172" t="s">
        <v>52</v>
      </c>
      <c r="BB1172" s="1">
        <v>42216</v>
      </c>
      <c r="BC1172">
        <v>35383</v>
      </c>
      <c r="BD1172" s="4">
        <f t="shared" si="54"/>
        <v>3</v>
      </c>
      <c r="BE1172">
        <f t="shared" si="55"/>
        <v>2.9583333333333335</v>
      </c>
      <c r="BF1172">
        <f t="shared" si="56"/>
        <v>2015</v>
      </c>
    </row>
    <row r="1173" spans="1:58" x14ac:dyDescent="0.2">
      <c r="A1173">
        <v>1</v>
      </c>
      <c r="B1173">
        <v>20</v>
      </c>
      <c r="C1173">
        <v>5102</v>
      </c>
      <c r="D1173">
        <v>7209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-1</v>
      </c>
      <c r="AS1173">
        <v>-2</v>
      </c>
      <c r="AT1173">
        <v>-2</v>
      </c>
      <c r="AU1173">
        <v>-2</v>
      </c>
      <c r="AV1173">
        <v>-2</v>
      </c>
      <c r="AW1173">
        <v>-2</v>
      </c>
      <c r="AX1173">
        <v>-2</v>
      </c>
      <c r="AY1173">
        <v>-2</v>
      </c>
      <c r="AZ1173">
        <v>-2</v>
      </c>
      <c r="BA1173" t="s">
        <v>52</v>
      </c>
      <c r="BB1173" s="1">
        <v>40822</v>
      </c>
      <c r="BC1173">
        <v>60303</v>
      </c>
      <c r="BD1173" s="4">
        <f t="shared" si="54"/>
        <v>3</v>
      </c>
      <c r="BE1173">
        <f t="shared" si="55"/>
        <v>-0.35416666666666669</v>
      </c>
      <c r="BF1173">
        <f t="shared" si="56"/>
        <v>2011</v>
      </c>
    </row>
    <row r="1174" spans="1:58" x14ac:dyDescent="0.2">
      <c r="A1174">
        <v>2</v>
      </c>
      <c r="B1174">
        <v>30</v>
      </c>
      <c r="C1174">
        <v>5089</v>
      </c>
      <c r="D1174">
        <v>18343</v>
      </c>
      <c r="E1174">
        <v>-1</v>
      </c>
      <c r="F1174">
        <v>-1</v>
      </c>
      <c r="G1174">
        <v>-1</v>
      </c>
      <c r="H1174">
        <v>-1</v>
      </c>
      <c r="I1174">
        <v>-1</v>
      </c>
      <c r="J1174">
        <v>-1</v>
      </c>
      <c r="K1174">
        <v>-1</v>
      </c>
      <c r="L1174">
        <v>-1</v>
      </c>
      <c r="M1174">
        <v>-1</v>
      </c>
      <c r="N1174">
        <v>-1</v>
      </c>
      <c r="O1174">
        <v>-1</v>
      </c>
      <c r="P1174">
        <v>-1</v>
      </c>
      <c r="Q1174">
        <v>-1</v>
      </c>
      <c r="R1174">
        <v>-1</v>
      </c>
      <c r="S1174">
        <v>-1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-1</v>
      </c>
      <c r="AT1174">
        <v>-1</v>
      </c>
      <c r="AU1174">
        <v>-1</v>
      </c>
      <c r="AV1174">
        <v>-1</v>
      </c>
      <c r="AW1174">
        <v>-1</v>
      </c>
      <c r="AX1174">
        <v>0</v>
      </c>
      <c r="AY1174">
        <v>0</v>
      </c>
      <c r="AZ1174">
        <v>1</v>
      </c>
      <c r="BA1174" t="s">
        <v>52</v>
      </c>
      <c r="BB1174" s="1">
        <v>40912</v>
      </c>
      <c r="BC1174">
        <v>3331</v>
      </c>
      <c r="BD1174" s="4">
        <f t="shared" si="54"/>
        <v>3</v>
      </c>
      <c r="BE1174">
        <f t="shared" si="55"/>
        <v>-0.39583333333333331</v>
      </c>
      <c r="BF1174">
        <f t="shared" si="56"/>
        <v>2012</v>
      </c>
    </row>
    <row r="1175" spans="1:58" x14ac:dyDescent="0.2">
      <c r="A1175">
        <v>4</v>
      </c>
      <c r="B1175">
        <v>40</v>
      </c>
      <c r="C1175">
        <v>5089</v>
      </c>
      <c r="D1175">
        <v>12907</v>
      </c>
      <c r="E1175">
        <v>-3</v>
      </c>
      <c r="F1175">
        <v>-2</v>
      </c>
      <c r="G1175">
        <v>-1</v>
      </c>
      <c r="H1175">
        <v>-7</v>
      </c>
      <c r="I1175">
        <v>-6</v>
      </c>
      <c r="J1175">
        <v>-5</v>
      </c>
      <c r="K1175">
        <v>-4</v>
      </c>
      <c r="L1175">
        <v>-3</v>
      </c>
      <c r="M1175">
        <v>-2</v>
      </c>
      <c r="N1175">
        <v>-1</v>
      </c>
      <c r="O1175">
        <v>0</v>
      </c>
      <c r="P1175">
        <v>-4</v>
      </c>
      <c r="Q1175">
        <v>-3</v>
      </c>
      <c r="R1175">
        <v>-2</v>
      </c>
      <c r="S1175">
        <v>-1</v>
      </c>
      <c r="T1175">
        <v>0</v>
      </c>
      <c r="U1175">
        <v>1</v>
      </c>
      <c r="V1175">
        <v>2</v>
      </c>
      <c r="W1175">
        <v>-1</v>
      </c>
      <c r="X1175">
        <v>0</v>
      </c>
      <c r="Y1175">
        <v>-1</v>
      </c>
      <c r="Z1175">
        <v>0</v>
      </c>
      <c r="AA1175">
        <v>-1</v>
      </c>
      <c r="AB1175">
        <v>0</v>
      </c>
      <c r="AC1175">
        <v>1</v>
      </c>
      <c r="AD1175">
        <v>0</v>
      </c>
      <c r="AE1175">
        <v>1</v>
      </c>
      <c r="AF1175">
        <v>2</v>
      </c>
      <c r="AG1175">
        <v>1</v>
      </c>
      <c r="AH1175">
        <v>2</v>
      </c>
      <c r="AI1175">
        <v>3</v>
      </c>
      <c r="AJ1175">
        <v>2</v>
      </c>
      <c r="AK1175">
        <v>3</v>
      </c>
      <c r="AL1175">
        <v>0</v>
      </c>
      <c r="AM1175">
        <v>1</v>
      </c>
      <c r="AN1175">
        <v>2</v>
      </c>
      <c r="AO1175">
        <v>3</v>
      </c>
      <c r="AP1175">
        <v>0</v>
      </c>
      <c r="AQ1175">
        <v>1</v>
      </c>
      <c r="AR1175">
        <v>2</v>
      </c>
      <c r="AS1175">
        <v>3</v>
      </c>
      <c r="AT1175">
        <v>4</v>
      </c>
      <c r="AU1175">
        <v>0</v>
      </c>
      <c r="AV1175">
        <v>1</v>
      </c>
      <c r="AW1175">
        <v>2</v>
      </c>
      <c r="AX1175">
        <v>0</v>
      </c>
      <c r="AY1175">
        <v>1</v>
      </c>
      <c r="AZ1175">
        <v>2</v>
      </c>
      <c r="BA1175" t="s">
        <v>52</v>
      </c>
      <c r="BB1175" s="1">
        <v>41757</v>
      </c>
      <c r="BC1175">
        <v>33463</v>
      </c>
      <c r="BD1175" s="4">
        <f t="shared" si="54"/>
        <v>3</v>
      </c>
      <c r="BE1175">
        <f t="shared" si="55"/>
        <v>-0.14583333333333334</v>
      </c>
      <c r="BF1175">
        <f t="shared" si="56"/>
        <v>2014</v>
      </c>
    </row>
    <row r="1176" spans="1:58" x14ac:dyDescent="0.2">
      <c r="A1176">
        <v>3</v>
      </c>
      <c r="B1176">
        <v>50</v>
      </c>
      <c r="C1176">
        <v>5034</v>
      </c>
      <c r="D1176">
        <v>5617</v>
      </c>
      <c r="E1176">
        <v>-1</v>
      </c>
      <c r="F1176">
        <v>-1</v>
      </c>
      <c r="G1176">
        <v>-1</v>
      </c>
      <c r="H1176">
        <v>-1</v>
      </c>
      <c r="I1176">
        <v>-1</v>
      </c>
      <c r="J1176">
        <v>-1</v>
      </c>
      <c r="K1176">
        <v>-1</v>
      </c>
      <c r="L1176">
        <v>-1</v>
      </c>
      <c r="M1176">
        <v>-1</v>
      </c>
      <c r="N1176">
        <v>-1</v>
      </c>
      <c r="O1176">
        <v>-1</v>
      </c>
      <c r="P1176">
        <v>-1</v>
      </c>
      <c r="Q1176">
        <v>-1</v>
      </c>
      <c r="R1176">
        <v>-1</v>
      </c>
      <c r="S1176">
        <v>-1</v>
      </c>
      <c r="T1176">
        <v>-1</v>
      </c>
      <c r="U1176">
        <v>-1</v>
      </c>
      <c r="V1176">
        <v>-1</v>
      </c>
      <c r="W1176">
        <v>-1</v>
      </c>
      <c r="X1176">
        <v>-1</v>
      </c>
      <c r="Y1176">
        <v>-1</v>
      </c>
      <c r="Z1176">
        <v>-1</v>
      </c>
      <c r="AA1176">
        <v>-1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-1</v>
      </c>
      <c r="AI1176">
        <v>-1</v>
      </c>
      <c r="AJ1176">
        <v>-1</v>
      </c>
      <c r="AK1176">
        <v>-1</v>
      </c>
      <c r="AL1176">
        <v>-1</v>
      </c>
      <c r="AM1176">
        <v>-3</v>
      </c>
      <c r="AN1176">
        <v>-2</v>
      </c>
      <c r="AO1176">
        <v>-2</v>
      </c>
      <c r="AP1176">
        <v>-2</v>
      </c>
      <c r="AQ1176">
        <v>-3</v>
      </c>
      <c r="AR1176">
        <v>-4</v>
      </c>
      <c r="AS1176">
        <v>-3</v>
      </c>
      <c r="AT1176">
        <v>-4</v>
      </c>
      <c r="AU1176">
        <v>-4</v>
      </c>
      <c r="AV1176">
        <v>-4</v>
      </c>
      <c r="AW1176">
        <v>-4</v>
      </c>
      <c r="AX1176">
        <v>-3</v>
      </c>
      <c r="AY1176">
        <v>-3</v>
      </c>
      <c r="AZ1176">
        <v>-4</v>
      </c>
      <c r="BA1176" t="s">
        <v>52</v>
      </c>
      <c r="BB1176" s="1">
        <v>41526</v>
      </c>
      <c r="BC1176">
        <v>77432</v>
      </c>
      <c r="BD1176" s="4">
        <f t="shared" si="54"/>
        <v>3</v>
      </c>
      <c r="BE1176">
        <f t="shared" si="55"/>
        <v>-1.5208333333333333</v>
      </c>
      <c r="BF1176">
        <f t="shared" si="56"/>
        <v>2013</v>
      </c>
    </row>
    <row r="1177" spans="1:58" x14ac:dyDescent="0.2">
      <c r="A1177">
        <v>4</v>
      </c>
      <c r="B1177">
        <v>10</v>
      </c>
      <c r="C1177">
        <v>5089</v>
      </c>
      <c r="D1177">
        <v>12860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 t="s">
        <v>49</v>
      </c>
      <c r="AJ1177" t="s">
        <v>49</v>
      </c>
      <c r="AK1177" t="s">
        <v>49</v>
      </c>
      <c r="AL1177" t="s">
        <v>49</v>
      </c>
      <c r="AM1177" t="s">
        <v>49</v>
      </c>
      <c r="AN1177" t="s">
        <v>49</v>
      </c>
      <c r="AO1177" t="s">
        <v>49</v>
      </c>
      <c r="AP1177" t="s">
        <v>49</v>
      </c>
      <c r="AQ1177" t="s">
        <v>49</v>
      </c>
      <c r="AR1177" t="s">
        <v>49</v>
      </c>
      <c r="AS1177" t="s">
        <v>49</v>
      </c>
      <c r="AT1177" t="s">
        <v>49</v>
      </c>
      <c r="AU1177" t="s">
        <v>49</v>
      </c>
      <c r="AV1177" t="s">
        <v>49</v>
      </c>
      <c r="AW1177" t="s">
        <v>49</v>
      </c>
      <c r="AX1177" t="s">
        <v>49</v>
      </c>
      <c r="AY1177" t="s">
        <v>49</v>
      </c>
      <c r="AZ1177" t="s">
        <v>49</v>
      </c>
      <c r="BA1177" t="s">
        <v>51</v>
      </c>
      <c r="BB1177" s="1">
        <v>41900</v>
      </c>
      <c r="BC1177">
        <v>27966</v>
      </c>
      <c r="BD1177" s="4">
        <f t="shared" si="54"/>
        <v>2</v>
      </c>
      <c r="BE1177">
        <f t="shared" si="55"/>
        <v>0</v>
      </c>
      <c r="BF1177">
        <f t="shared" si="56"/>
        <v>2014</v>
      </c>
    </row>
    <row r="1178" spans="1:58" x14ac:dyDescent="0.2">
      <c r="A1178">
        <v>3</v>
      </c>
      <c r="B1178">
        <v>20</v>
      </c>
      <c r="C1178">
        <v>5063</v>
      </c>
      <c r="D1178">
        <v>18641</v>
      </c>
      <c r="E1178">
        <v>-1</v>
      </c>
      <c r="F1178">
        <v>-1</v>
      </c>
      <c r="G1178">
        <v>0</v>
      </c>
      <c r="H1178">
        <v>0</v>
      </c>
      <c r="I1178">
        <v>0</v>
      </c>
      <c r="J1178">
        <v>1</v>
      </c>
      <c r="K1178">
        <v>2</v>
      </c>
      <c r="L1178">
        <v>3</v>
      </c>
      <c r="M1178">
        <v>1</v>
      </c>
      <c r="N1178">
        <v>2</v>
      </c>
      <c r="O1178">
        <v>3</v>
      </c>
      <c r="P1178">
        <v>4</v>
      </c>
      <c r="Q1178">
        <v>5</v>
      </c>
      <c r="R1178">
        <v>0</v>
      </c>
      <c r="S1178">
        <v>0</v>
      </c>
      <c r="T1178">
        <v>0</v>
      </c>
      <c r="U1178">
        <v>1</v>
      </c>
      <c r="V1178">
        <v>2</v>
      </c>
      <c r="W1178">
        <v>2</v>
      </c>
      <c r="X1178">
        <v>3</v>
      </c>
      <c r="Y1178">
        <v>1</v>
      </c>
      <c r="Z1178">
        <v>2</v>
      </c>
      <c r="AA1178">
        <v>3</v>
      </c>
      <c r="AB1178">
        <v>4</v>
      </c>
      <c r="AC1178">
        <v>3</v>
      </c>
      <c r="AD1178">
        <v>0</v>
      </c>
      <c r="AE1178">
        <v>1</v>
      </c>
      <c r="AF1178">
        <v>2</v>
      </c>
      <c r="AG1178">
        <v>0</v>
      </c>
      <c r="AH1178">
        <v>1</v>
      </c>
      <c r="AI1178">
        <v>0</v>
      </c>
      <c r="AJ1178">
        <v>1</v>
      </c>
      <c r="AK1178">
        <v>0</v>
      </c>
      <c r="AL1178">
        <v>1</v>
      </c>
      <c r="AM1178">
        <v>1</v>
      </c>
      <c r="AN1178">
        <v>2</v>
      </c>
      <c r="AO1178">
        <v>3</v>
      </c>
      <c r="AP1178">
        <v>1</v>
      </c>
      <c r="AQ1178">
        <v>2</v>
      </c>
      <c r="AR1178">
        <v>3</v>
      </c>
      <c r="AS1178">
        <v>4</v>
      </c>
      <c r="AT1178">
        <v>2</v>
      </c>
      <c r="AU1178">
        <v>3</v>
      </c>
      <c r="AV1178">
        <v>4</v>
      </c>
      <c r="AW1178">
        <v>0</v>
      </c>
      <c r="AX1178">
        <v>1</v>
      </c>
      <c r="AY1178">
        <v>2</v>
      </c>
      <c r="AZ1178">
        <v>3</v>
      </c>
      <c r="BA1178" t="s">
        <v>51</v>
      </c>
      <c r="BB1178" s="1">
        <v>40765</v>
      </c>
      <c r="BC1178">
        <v>78199</v>
      </c>
      <c r="BD1178" s="4">
        <f t="shared" si="54"/>
        <v>2</v>
      </c>
      <c r="BE1178">
        <f t="shared" si="55"/>
        <v>1.6041666666666667</v>
      </c>
      <c r="BF1178">
        <f t="shared" si="56"/>
        <v>2011</v>
      </c>
    </row>
    <row r="1179" spans="1:58" x14ac:dyDescent="0.2">
      <c r="A1179">
        <v>3</v>
      </c>
      <c r="B1179">
        <v>30</v>
      </c>
      <c r="C1179">
        <v>5089</v>
      </c>
      <c r="D1179">
        <v>14839</v>
      </c>
      <c r="E1179">
        <v>-1</v>
      </c>
      <c r="F1179">
        <v>-1</v>
      </c>
      <c r="G1179">
        <v>-1</v>
      </c>
      <c r="H1179">
        <v>0</v>
      </c>
      <c r="I1179">
        <v>0</v>
      </c>
      <c r="J1179">
        <v>1</v>
      </c>
      <c r="K1179">
        <v>0</v>
      </c>
      <c r="L1179">
        <v>0</v>
      </c>
      <c r="M1179">
        <v>1</v>
      </c>
      <c r="N1179">
        <v>0</v>
      </c>
      <c r="O1179">
        <v>1</v>
      </c>
      <c r="P1179">
        <v>2</v>
      </c>
      <c r="Q1179">
        <v>0</v>
      </c>
      <c r="R1179">
        <v>0</v>
      </c>
      <c r="S1179">
        <v>1</v>
      </c>
      <c r="T1179">
        <v>0</v>
      </c>
      <c r="U1179">
        <v>0</v>
      </c>
      <c r="V1179">
        <v>1</v>
      </c>
      <c r="W1179">
        <v>2</v>
      </c>
      <c r="X1179">
        <v>1</v>
      </c>
      <c r="Y1179">
        <v>2</v>
      </c>
      <c r="Z1179">
        <v>0</v>
      </c>
      <c r="AA1179">
        <v>1</v>
      </c>
      <c r="AB1179">
        <v>2</v>
      </c>
      <c r="AC1179">
        <v>0</v>
      </c>
      <c r="AD1179">
        <v>0</v>
      </c>
      <c r="AE1179">
        <v>1</v>
      </c>
      <c r="AF1179">
        <v>2</v>
      </c>
      <c r="AG1179">
        <v>0</v>
      </c>
      <c r="AH1179">
        <v>1</v>
      </c>
      <c r="AI1179">
        <v>2</v>
      </c>
      <c r="AJ1179">
        <v>0</v>
      </c>
      <c r="AK1179">
        <v>1</v>
      </c>
      <c r="AL1179">
        <v>2</v>
      </c>
      <c r="AM1179">
        <v>0</v>
      </c>
      <c r="AN1179">
        <v>1</v>
      </c>
      <c r="AO1179">
        <v>2</v>
      </c>
      <c r="AP1179">
        <v>3</v>
      </c>
      <c r="AQ1179">
        <v>4</v>
      </c>
      <c r="AR1179">
        <v>2</v>
      </c>
      <c r="AS1179">
        <v>3</v>
      </c>
      <c r="AT1179">
        <v>4</v>
      </c>
      <c r="AU1179">
        <v>5</v>
      </c>
      <c r="AV1179">
        <v>0</v>
      </c>
      <c r="AW1179">
        <v>0</v>
      </c>
      <c r="AX1179">
        <v>0</v>
      </c>
      <c r="AY1179">
        <v>0</v>
      </c>
      <c r="AZ1179">
        <v>-1</v>
      </c>
      <c r="BA1179" t="s">
        <v>52</v>
      </c>
      <c r="BB1179" s="1">
        <v>40220</v>
      </c>
      <c r="BC1179">
        <v>79094</v>
      </c>
      <c r="BD1179" s="4">
        <f t="shared" si="54"/>
        <v>3</v>
      </c>
      <c r="BE1179">
        <f t="shared" si="55"/>
        <v>0.91666666666666663</v>
      </c>
      <c r="BF1179">
        <f t="shared" si="56"/>
        <v>2010</v>
      </c>
    </row>
    <row r="1180" spans="1:58" x14ac:dyDescent="0.2">
      <c r="A1180">
        <v>4</v>
      </c>
      <c r="B1180">
        <v>40</v>
      </c>
      <c r="C1180">
        <v>5034</v>
      </c>
      <c r="D1180">
        <v>6588</v>
      </c>
      <c r="E1180">
        <v>-3</v>
      </c>
      <c r="F1180">
        <v>-2</v>
      </c>
      <c r="G1180">
        <v>-2</v>
      </c>
      <c r="H1180">
        <v>-2</v>
      </c>
      <c r="I1180">
        <v>-2</v>
      </c>
      <c r="J1180">
        <v>-2</v>
      </c>
      <c r="K1180">
        <v>-1</v>
      </c>
      <c r="L1180">
        <v>-1</v>
      </c>
      <c r="M1180">
        <v>-1</v>
      </c>
      <c r="N1180">
        <v>-1</v>
      </c>
      <c r="O1180">
        <v>-1</v>
      </c>
      <c r="P1180">
        <v>-1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-1</v>
      </c>
      <c r="AR1180">
        <v>-1</v>
      </c>
      <c r="AS1180">
        <v>-1</v>
      </c>
      <c r="AT1180">
        <v>-1</v>
      </c>
      <c r="AU1180">
        <v>-1</v>
      </c>
      <c r="AV1180">
        <v>-1</v>
      </c>
      <c r="AW1180">
        <v>-1</v>
      </c>
      <c r="AX1180">
        <v>-1</v>
      </c>
      <c r="AY1180">
        <v>-1</v>
      </c>
      <c r="AZ1180">
        <v>0</v>
      </c>
      <c r="BA1180" t="s">
        <v>52</v>
      </c>
      <c r="BB1180" s="1">
        <v>41201</v>
      </c>
      <c r="BC1180">
        <v>64135</v>
      </c>
      <c r="BD1180" s="4">
        <f t="shared" si="54"/>
        <v>3</v>
      </c>
      <c r="BE1180">
        <f t="shared" si="55"/>
        <v>-0.58333333333333337</v>
      </c>
      <c r="BF1180">
        <f t="shared" si="56"/>
        <v>2012</v>
      </c>
    </row>
    <row r="1181" spans="1:58" x14ac:dyDescent="0.2">
      <c r="A1181">
        <v>4</v>
      </c>
      <c r="B1181">
        <v>50</v>
      </c>
      <c r="C1181">
        <v>5063</v>
      </c>
      <c r="D1181">
        <v>7679</v>
      </c>
      <c r="E1181">
        <v>0</v>
      </c>
      <c r="F1181">
        <v>0</v>
      </c>
      <c r="G1181">
        <v>0</v>
      </c>
      <c r="H1181">
        <v>0</v>
      </c>
      <c r="I1181">
        <v>1</v>
      </c>
      <c r="J1181">
        <v>2</v>
      </c>
      <c r="K1181">
        <v>3</v>
      </c>
      <c r="L1181">
        <v>4</v>
      </c>
      <c r="M1181">
        <v>1</v>
      </c>
      <c r="N1181">
        <v>2</v>
      </c>
      <c r="O1181">
        <v>3</v>
      </c>
      <c r="P1181">
        <v>4</v>
      </c>
      <c r="Q1181">
        <v>5</v>
      </c>
      <c r="R1181">
        <v>6</v>
      </c>
      <c r="S1181">
        <v>7</v>
      </c>
      <c r="T1181">
        <v>8</v>
      </c>
      <c r="U1181">
        <v>9</v>
      </c>
      <c r="V1181">
        <v>10</v>
      </c>
      <c r="W1181">
        <v>11</v>
      </c>
      <c r="X1181">
        <v>12</v>
      </c>
      <c r="Y1181">
        <v>13</v>
      </c>
      <c r="Z1181">
        <v>14</v>
      </c>
      <c r="AA1181">
        <v>15</v>
      </c>
      <c r="AB1181">
        <v>16</v>
      </c>
      <c r="AC1181">
        <v>17</v>
      </c>
      <c r="AD1181">
        <v>18</v>
      </c>
      <c r="AE1181">
        <v>19</v>
      </c>
      <c r="AF1181">
        <v>20</v>
      </c>
      <c r="AG1181">
        <v>21</v>
      </c>
      <c r="AH1181">
        <v>22</v>
      </c>
      <c r="AI1181">
        <v>23</v>
      </c>
      <c r="AJ1181">
        <v>24</v>
      </c>
      <c r="AK1181">
        <v>25</v>
      </c>
      <c r="AL1181">
        <v>26</v>
      </c>
      <c r="AM1181">
        <v>27</v>
      </c>
      <c r="AN1181">
        <v>28</v>
      </c>
      <c r="AO1181">
        <v>29</v>
      </c>
      <c r="AP1181">
        <v>30</v>
      </c>
      <c r="AQ1181">
        <v>31</v>
      </c>
      <c r="AR1181">
        <v>32</v>
      </c>
      <c r="AS1181">
        <v>33</v>
      </c>
      <c r="AT1181">
        <v>34</v>
      </c>
      <c r="AU1181">
        <v>35</v>
      </c>
      <c r="AV1181">
        <v>36</v>
      </c>
      <c r="AW1181">
        <v>37</v>
      </c>
      <c r="AX1181">
        <v>38</v>
      </c>
      <c r="AY1181">
        <v>39</v>
      </c>
      <c r="AZ1181">
        <v>40</v>
      </c>
      <c r="BA1181" t="s">
        <v>51</v>
      </c>
      <c r="BB1181" s="1">
        <v>40674</v>
      </c>
      <c r="BC1181">
        <v>79394</v>
      </c>
      <c r="BD1181" s="4">
        <f t="shared" si="54"/>
        <v>2</v>
      </c>
      <c r="BE1181">
        <f t="shared" si="55"/>
        <v>17.291666666666668</v>
      </c>
      <c r="BF1181">
        <f t="shared" si="56"/>
        <v>2011</v>
      </c>
    </row>
    <row r="1182" spans="1:58" x14ac:dyDescent="0.2">
      <c r="A1182">
        <v>3</v>
      </c>
      <c r="B1182">
        <v>10</v>
      </c>
      <c r="C1182">
        <v>5063</v>
      </c>
      <c r="D1182">
        <v>10713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1</v>
      </c>
      <c r="O1182">
        <v>0</v>
      </c>
      <c r="P1182">
        <v>1</v>
      </c>
      <c r="Q1182">
        <v>1</v>
      </c>
      <c r="R1182">
        <v>0</v>
      </c>
      <c r="S1182">
        <v>1</v>
      </c>
      <c r="T1182">
        <v>2</v>
      </c>
      <c r="U1182">
        <v>0</v>
      </c>
      <c r="V1182">
        <v>1</v>
      </c>
      <c r="W1182">
        <v>0</v>
      </c>
      <c r="X1182">
        <v>1</v>
      </c>
      <c r="Y1182">
        <v>0</v>
      </c>
      <c r="Z1182">
        <v>1</v>
      </c>
      <c r="AA1182">
        <v>2</v>
      </c>
      <c r="AB1182">
        <v>0</v>
      </c>
      <c r="AC1182">
        <v>1</v>
      </c>
      <c r="AD1182">
        <v>2</v>
      </c>
      <c r="AE1182">
        <v>2</v>
      </c>
      <c r="AF1182">
        <v>3</v>
      </c>
      <c r="AG1182">
        <v>0</v>
      </c>
      <c r="AH1182">
        <v>0</v>
      </c>
      <c r="AI1182">
        <v>1</v>
      </c>
      <c r="AJ1182">
        <v>2</v>
      </c>
      <c r="AK1182">
        <v>1</v>
      </c>
      <c r="AL1182">
        <v>2</v>
      </c>
      <c r="AM1182">
        <v>0</v>
      </c>
      <c r="AN1182">
        <v>1</v>
      </c>
      <c r="AO1182">
        <v>2</v>
      </c>
      <c r="AP1182">
        <v>1</v>
      </c>
      <c r="AQ1182">
        <v>1</v>
      </c>
      <c r="AR1182">
        <v>2</v>
      </c>
      <c r="AS1182">
        <v>0</v>
      </c>
      <c r="AT1182">
        <v>1</v>
      </c>
      <c r="AU1182">
        <v>2</v>
      </c>
      <c r="AV1182">
        <v>3</v>
      </c>
      <c r="AW1182">
        <v>0</v>
      </c>
      <c r="AX1182">
        <v>1</v>
      </c>
      <c r="AY1182">
        <v>2</v>
      </c>
      <c r="AZ1182">
        <v>3</v>
      </c>
      <c r="BA1182" t="s">
        <v>52</v>
      </c>
      <c r="BB1182" s="1">
        <v>40395</v>
      </c>
      <c r="BC1182">
        <v>67813</v>
      </c>
      <c r="BD1182" s="4">
        <f t="shared" si="54"/>
        <v>3</v>
      </c>
      <c r="BE1182">
        <f t="shared" si="55"/>
        <v>0.91666666666666663</v>
      </c>
      <c r="BF1182">
        <f t="shared" si="56"/>
        <v>2010</v>
      </c>
    </row>
    <row r="1183" spans="1:58" x14ac:dyDescent="0.2">
      <c r="A1183">
        <v>1</v>
      </c>
      <c r="B1183">
        <v>20</v>
      </c>
      <c r="C1183">
        <v>5063</v>
      </c>
      <c r="D1183">
        <v>8342</v>
      </c>
      <c r="E1183">
        <v>-1</v>
      </c>
      <c r="F1183">
        <v>-1</v>
      </c>
      <c r="G1183">
        <v>-1</v>
      </c>
      <c r="H1183">
        <v>0</v>
      </c>
      <c r="I1183">
        <v>0</v>
      </c>
      <c r="J1183">
        <v>1</v>
      </c>
      <c r="K1183">
        <v>0</v>
      </c>
      <c r="L1183">
        <v>1</v>
      </c>
      <c r="M1183">
        <v>2</v>
      </c>
      <c r="N1183">
        <v>3</v>
      </c>
      <c r="O1183">
        <v>4</v>
      </c>
      <c r="P1183">
        <v>3</v>
      </c>
      <c r="Q1183">
        <v>4</v>
      </c>
      <c r="R1183">
        <v>5</v>
      </c>
      <c r="S1183">
        <v>6</v>
      </c>
      <c r="T1183">
        <v>7</v>
      </c>
      <c r="U1183">
        <v>8</v>
      </c>
      <c r="V1183">
        <v>9</v>
      </c>
      <c r="W1183">
        <v>10</v>
      </c>
      <c r="X1183">
        <v>11</v>
      </c>
      <c r="Y1183">
        <v>12</v>
      </c>
      <c r="Z1183">
        <v>13</v>
      </c>
      <c r="AA1183">
        <v>1</v>
      </c>
      <c r="AB1183">
        <v>2</v>
      </c>
      <c r="AC1183">
        <v>1</v>
      </c>
      <c r="AD1183">
        <v>2</v>
      </c>
      <c r="AE1183">
        <v>3</v>
      </c>
      <c r="AF1183">
        <v>4</v>
      </c>
      <c r="AG1183">
        <v>-12</v>
      </c>
      <c r="AH1183">
        <v>-11</v>
      </c>
      <c r="AI1183">
        <v>-10</v>
      </c>
      <c r="AJ1183">
        <v>-9</v>
      </c>
      <c r="AK1183">
        <v>-8</v>
      </c>
      <c r="AL1183">
        <v>-7</v>
      </c>
      <c r="AM1183">
        <v>-6</v>
      </c>
      <c r="AN1183">
        <v>-5</v>
      </c>
      <c r="AO1183">
        <v>-4</v>
      </c>
      <c r="AP1183">
        <v>-3</v>
      </c>
      <c r="AQ1183">
        <v>-2</v>
      </c>
      <c r="AR1183">
        <v>-1</v>
      </c>
      <c r="AS1183">
        <v>0</v>
      </c>
      <c r="AT1183">
        <v>1</v>
      </c>
      <c r="AU1183">
        <v>2</v>
      </c>
      <c r="AV1183" t="s">
        <v>49</v>
      </c>
      <c r="AW1183" t="s">
        <v>49</v>
      </c>
      <c r="AX1183" t="s">
        <v>49</v>
      </c>
      <c r="AY1183" t="s">
        <v>49</v>
      </c>
      <c r="AZ1183" t="s">
        <v>49</v>
      </c>
      <c r="BA1183" t="s">
        <v>50</v>
      </c>
      <c r="BB1183" s="1">
        <v>40839</v>
      </c>
      <c r="BC1183">
        <v>62788</v>
      </c>
      <c r="BD1183" s="4">
        <f t="shared" si="54"/>
        <v>1</v>
      </c>
      <c r="BE1183">
        <f t="shared" si="55"/>
        <v>0.79069767441860461</v>
      </c>
      <c r="BF1183">
        <f t="shared" si="56"/>
        <v>2011</v>
      </c>
    </row>
    <row r="1184" spans="1:58" x14ac:dyDescent="0.2">
      <c r="A1184">
        <v>3</v>
      </c>
      <c r="B1184">
        <v>30</v>
      </c>
      <c r="C1184">
        <v>4967</v>
      </c>
      <c r="D1184">
        <v>10493</v>
      </c>
      <c r="E1184">
        <v>-1</v>
      </c>
      <c r="F1184">
        <v>-1</v>
      </c>
      <c r="G1184">
        <v>-1</v>
      </c>
      <c r="H1184">
        <v>-2</v>
      </c>
      <c r="I1184">
        <v>-1</v>
      </c>
      <c r="J1184">
        <v>-1</v>
      </c>
      <c r="K1184">
        <v>-1</v>
      </c>
      <c r="L1184">
        <v>-1</v>
      </c>
      <c r="M1184">
        <v>-1</v>
      </c>
      <c r="N1184">
        <v>-1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-1</v>
      </c>
      <c r="AR1184">
        <v>0</v>
      </c>
      <c r="AS1184">
        <v>0</v>
      </c>
      <c r="AT1184">
        <v>0</v>
      </c>
      <c r="AU1184">
        <v>-1</v>
      </c>
      <c r="AV1184">
        <v>0</v>
      </c>
      <c r="AW1184">
        <v>-1</v>
      </c>
      <c r="AX1184">
        <v>0</v>
      </c>
      <c r="AY1184">
        <v>0</v>
      </c>
      <c r="AZ1184">
        <v>0</v>
      </c>
      <c r="BA1184" t="s">
        <v>51</v>
      </c>
      <c r="BB1184" s="1">
        <v>42161</v>
      </c>
      <c r="BC1184">
        <v>59894</v>
      </c>
      <c r="BD1184" s="4">
        <f t="shared" si="54"/>
        <v>2</v>
      </c>
      <c r="BE1184">
        <f t="shared" si="55"/>
        <v>-0.29166666666666669</v>
      </c>
      <c r="BF1184">
        <f t="shared" si="56"/>
        <v>2015</v>
      </c>
    </row>
    <row r="1185" spans="1:58" x14ac:dyDescent="0.2">
      <c r="A1185">
        <v>4</v>
      </c>
      <c r="B1185">
        <v>40</v>
      </c>
      <c r="C1185">
        <v>5021</v>
      </c>
      <c r="D1185">
        <v>2194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-1</v>
      </c>
      <c r="K1185">
        <v>0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1</v>
      </c>
      <c r="T1185">
        <v>0</v>
      </c>
      <c r="U1185">
        <v>0</v>
      </c>
      <c r="V1185">
        <v>1</v>
      </c>
      <c r="W1185">
        <v>0</v>
      </c>
      <c r="X1185">
        <v>0</v>
      </c>
      <c r="Y1185">
        <v>0</v>
      </c>
      <c r="Z1185">
        <v>1</v>
      </c>
      <c r="AA1185" t="s">
        <v>49</v>
      </c>
      <c r="AB1185" t="s">
        <v>49</v>
      </c>
      <c r="AC1185" t="s">
        <v>49</v>
      </c>
      <c r="AD1185" t="s">
        <v>49</v>
      </c>
      <c r="AE1185" t="s">
        <v>49</v>
      </c>
      <c r="AF1185" t="s">
        <v>49</v>
      </c>
      <c r="AG1185" t="s">
        <v>49</v>
      </c>
      <c r="AH1185" t="s">
        <v>49</v>
      </c>
      <c r="AI1185" t="s">
        <v>49</v>
      </c>
      <c r="AJ1185" t="s">
        <v>49</v>
      </c>
      <c r="AK1185" t="s">
        <v>49</v>
      </c>
      <c r="AL1185" t="s">
        <v>49</v>
      </c>
      <c r="AM1185" t="s">
        <v>49</v>
      </c>
      <c r="AN1185" t="s">
        <v>49</v>
      </c>
      <c r="AO1185" t="s">
        <v>49</v>
      </c>
      <c r="AP1185" t="s">
        <v>49</v>
      </c>
      <c r="AQ1185" t="s">
        <v>49</v>
      </c>
      <c r="AR1185" t="s">
        <v>49</v>
      </c>
      <c r="AS1185" t="s">
        <v>49</v>
      </c>
      <c r="AT1185" t="s">
        <v>49</v>
      </c>
      <c r="AU1185" t="s">
        <v>49</v>
      </c>
      <c r="AV1185" t="s">
        <v>49</v>
      </c>
      <c r="AW1185" t="s">
        <v>49</v>
      </c>
      <c r="AX1185" t="s">
        <v>49</v>
      </c>
      <c r="AY1185" t="s">
        <v>49</v>
      </c>
      <c r="AZ1185" t="s">
        <v>49</v>
      </c>
      <c r="BA1185" t="s">
        <v>52</v>
      </c>
      <c r="BB1185" s="1">
        <v>42076</v>
      </c>
      <c r="BC1185">
        <v>46821</v>
      </c>
      <c r="BD1185" s="4">
        <f t="shared" si="54"/>
        <v>3</v>
      </c>
      <c r="BE1185">
        <f t="shared" si="55"/>
        <v>0.13636363636363635</v>
      </c>
      <c r="BF1185">
        <f t="shared" si="56"/>
        <v>2015</v>
      </c>
    </row>
    <row r="1186" spans="1:58" x14ac:dyDescent="0.2">
      <c r="A1186">
        <v>4</v>
      </c>
      <c r="B1186">
        <v>50</v>
      </c>
      <c r="C1186">
        <v>5021</v>
      </c>
      <c r="D1186">
        <v>5895</v>
      </c>
      <c r="E1186">
        <v>-1</v>
      </c>
      <c r="F1186">
        <v>-1</v>
      </c>
      <c r="G1186">
        <v>-1</v>
      </c>
      <c r="H1186">
        <v>0</v>
      </c>
      <c r="I1186">
        <v>0</v>
      </c>
      <c r="J1186">
        <v>1</v>
      </c>
      <c r="K1186">
        <v>0</v>
      </c>
      <c r="L1186">
        <v>0</v>
      </c>
      <c r="M1186">
        <v>0</v>
      </c>
      <c r="N1186">
        <v>-1</v>
      </c>
      <c r="O1186">
        <v>0</v>
      </c>
      <c r="P1186">
        <v>0</v>
      </c>
      <c r="Q1186">
        <v>-1</v>
      </c>
      <c r="R1186">
        <v>0</v>
      </c>
      <c r="S1186">
        <v>0</v>
      </c>
      <c r="T1186">
        <v>-1</v>
      </c>
      <c r="U1186">
        <v>0</v>
      </c>
      <c r="V1186">
        <v>1</v>
      </c>
      <c r="W1186">
        <v>1</v>
      </c>
      <c r="X1186">
        <v>2</v>
      </c>
      <c r="Y1186">
        <v>1</v>
      </c>
      <c r="Z1186">
        <v>0</v>
      </c>
      <c r="AA1186">
        <v>1</v>
      </c>
      <c r="AB1186">
        <v>1</v>
      </c>
      <c r="AC1186">
        <v>0</v>
      </c>
      <c r="AD1186">
        <v>1</v>
      </c>
      <c r="AE1186">
        <v>2</v>
      </c>
      <c r="AF1186">
        <v>0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0</v>
      </c>
      <c r="AM1186">
        <v>1</v>
      </c>
      <c r="AN1186">
        <v>1</v>
      </c>
      <c r="AO1186">
        <v>1</v>
      </c>
      <c r="AP1186">
        <v>1</v>
      </c>
      <c r="AQ1186">
        <v>1</v>
      </c>
      <c r="AR1186">
        <v>2</v>
      </c>
      <c r="AS1186">
        <v>0</v>
      </c>
      <c r="AT1186">
        <v>1</v>
      </c>
      <c r="AU1186">
        <v>2</v>
      </c>
      <c r="AV1186">
        <v>1</v>
      </c>
      <c r="AW1186">
        <v>0</v>
      </c>
      <c r="AX1186">
        <v>1</v>
      </c>
      <c r="AY1186">
        <v>2</v>
      </c>
      <c r="AZ1186">
        <v>3</v>
      </c>
      <c r="BA1186" t="s">
        <v>51</v>
      </c>
      <c r="BB1186" s="1">
        <v>40215</v>
      </c>
      <c r="BC1186">
        <v>8297</v>
      </c>
      <c r="BD1186" s="4">
        <f t="shared" si="54"/>
        <v>2</v>
      </c>
      <c r="BE1186">
        <f t="shared" si="55"/>
        <v>0.5625</v>
      </c>
      <c r="BF1186">
        <f t="shared" si="56"/>
        <v>2010</v>
      </c>
    </row>
    <row r="1187" spans="1:58" x14ac:dyDescent="0.2">
      <c r="A1187">
        <v>2</v>
      </c>
      <c r="B1187">
        <v>10</v>
      </c>
      <c r="C1187">
        <v>5021</v>
      </c>
      <c r="D1187">
        <v>8398</v>
      </c>
      <c r="E1187">
        <v>-1</v>
      </c>
      <c r="F1187">
        <v>-1</v>
      </c>
      <c r="G1187">
        <v>-1</v>
      </c>
      <c r="H1187">
        <v>-1</v>
      </c>
      <c r="I1187">
        <v>-1</v>
      </c>
      <c r="J1187">
        <v>-1</v>
      </c>
      <c r="K1187">
        <v>-1</v>
      </c>
      <c r="L1187">
        <v>-1</v>
      </c>
      <c r="M1187">
        <v>-1</v>
      </c>
      <c r="N1187">
        <v>-1</v>
      </c>
      <c r="O1187">
        <v>-1</v>
      </c>
      <c r="P1187">
        <v>-1</v>
      </c>
      <c r="Q1187">
        <v>-1</v>
      </c>
      <c r="R1187">
        <v>-1</v>
      </c>
      <c r="S1187">
        <v>-1</v>
      </c>
      <c r="T1187">
        <v>-1</v>
      </c>
      <c r="U1187">
        <v>-1</v>
      </c>
      <c r="V1187">
        <v>-1</v>
      </c>
      <c r="W1187">
        <v>-1</v>
      </c>
      <c r="X1187">
        <v>-1</v>
      </c>
      <c r="Y1187">
        <v>-1</v>
      </c>
      <c r="Z1187">
        <v>-1</v>
      </c>
      <c r="AA1187">
        <v>-1</v>
      </c>
      <c r="AB1187">
        <v>-1</v>
      </c>
      <c r="AC1187">
        <v>-1</v>
      </c>
      <c r="AD1187">
        <v>-1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-1</v>
      </c>
      <c r="AR1187">
        <v>-1</v>
      </c>
      <c r="AS1187">
        <v>-1</v>
      </c>
      <c r="AT1187">
        <v>-1</v>
      </c>
      <c r="AU1187">
        <v>-1</v>
      </c>
      <c r="AV1187">
        <v>-1</v>
      </c>
      <c r="AW1187">
        <v>-1</v>
      </c>
      <c r="AX1187">
        <v>-1</v>
      </c>
      <c r="AY1187">
        <v>-1</v>
      </c>
      <c r="AZ1187">
        <v>-2</v>
      </c>
      <c r="BA1187" t="s">
        <v>52</v>
      </c>
      <c r="BB1187" s="1">
        <v>42180</v>
      </c>
      <c r="BC1187">
        <v>52151</v>
      </c>
      <c r="BD1187" s="4">
        <f t="shared" si="54"/>
        <v>3</v>
      </c>
      <c r="BE1187">
        <f t="shared" si="55"/>
        <v>-0.77083333333333337</v>
      </c>
      <c r="BF1187">
        <f t="shared" si="56"/>
        <v>2015</v>
      </c>
    </row>
    <row r="1188" spans="1:58" x14ac:dyDescent="0.2">
      <c r="A1188">
        <v>3</v>
      </c>
      <c r="B1188">
        <v>20</v>
      </c>
      <c r="C1188">
        <v>5021</v>
      </c>
      <c r="D1188">
        <v>5661</v>
      </c>
      <c r="E1188">
        <v>-1</v>
      </c>
      <c r="F1188">
        <v>-1</v>
      </c>
      <c r="G1188">
        <v>-1</v>
      </c>
      <c r="H1188">
        <v>-1</v>
      </c>
      <c r="I1188">
        <v>-1</v>
      </c>
      <c r="J1188">
        <v>0</v>
      </c>
      <c r="K1188">
        <v>1</v>
      </c>
      <c r="L1188">
        <v>0</v>
      </c>
      <c r="M1188">
        <v>0</v>
      </c>
      <c r="N1188">
        <v>0</v>
      </c>
      <c r="O1188">
        <v>1</v>
      </c>
      <c r="P1188">
        <v>0</v>
      </c>
      <c r="Q1188">
        <v>0</v>
      </c>
      <c r="R1188">
        <v>1</v>
      </c>
      <c r="S1188">
        <v>2</v>
      </c>
      <c r="T1188">
        <v>2</v>
      </c>
      <c r="U1188">
        <v>0</v>
      </c>
      <c r="V1188">
        <v>0</v>
      </c>
      <c r="W1188">
        <v>0</v>
      </c>
      <c r="X1188">
        <v>1</v>
      </c>
      <c r="Y1188">
        <v>2</v>
      </c>
      <c r="Z1188">
        <v>2</v>
      </c>
      <c r="AA1188">
        <v>1</v>
      </c>
      <c r="AB1188">
        <v>2</v>
      </c>
      <c r="AC1188">
        <v>3</v>
      </c>
      <c r="AD1188">
        <v>4</v>
      </c>
      <c r="AE1188">
        <v>4</v>
      </c>
      <c r="AF1188">
        <v>4</v>
      </c>
      <c r="AG1188">
        <v>4</v>
      </c>
      <c r="AH1188">
        <v>4</v>
      </c>
      <c r="AI1188">
        <v>5</v>
      </c>
      <c r="AJ1188">
        <v>4</v>
      </c>
      <c r="AK1188">
        <v>3</v>
      </c>
      <c r="AL1188">
        <v>3</v>
      </c>
      <c r="AM1188">
        <v>2</v>
      </c>
      <c r="AN1188">
        <v>2</v>
      </c>
      <c r="AO1188">
        <v>1</v>
      </c>
      <c r="AP1188">
        <v>0</v>
      </c>
      <c r="AQ1188">
        <v>0</v>
      </c>
      <c r="AR1188">
        <v>0</v>
      </c>
      <c r="AS1188">
        <v>0</v>
      </c>
      <c r="AT1188">
        <v>-1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 t="s">
        <v>52</v>
      </c>
      <c r="BB1188" s="1">
        <v>40167</v>
      </c>
      <c r="BC1188">
        <v>14808</v>
      </c>
      <c r="BD1188" s="4">
        <f t="shared" si="54"/>
        <v>3</v>
      </c>
      <c r="BE1188">
        <f t="shared" si="55"/>
        <v>1.0833333333333333</v>
      </c>
      <c r="BF1188">
        <f t="shared" si="56"/>
        <v>2009</v>
      </c>
    </row>
    <row r="1189" spans="1:58" x14ac:dyDescent="0.2">
      <c r="A1189">
        <v>3</v>
      </c>
      <c r="B1189">
        <v>30</v>
      </c>
      <c r="C1189">
        <v>4958</v>
      </c>
      <c r="D1189">
        <v>9617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-1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1</v>
      </c>
      <c r="Z1189">
        <v>0</v>
      </c>
      <c r="AA1189">
        <v>0</v>
      </c>
      <c r="AB1189">
        <v>1</v>
      </c>
      <c r="AC1189">
        <v>2</v>
      </c>
      <c r="AD1189">
        <v>3</v>
      </c>
      <c r="AE1189">
        <v>4</v>
      </c>
      <c r="AF1189">
        <v>5</v>
      </c>
      <c r="AG1189">
        <v>6</v>
      </c>
      <c r="AH1189">
        <v>7</v>
      </c>
      <c r="AI1189">
        <v>8</v>
      </c>
      <c r="AJ1189">
        <v>9</v>
      </c>
      <c r="AK1189">
        <v>10</v>
      </c>
      <c r="AL1189">
        <v>11</v>
      </c>
      <c r="AM1189">
        <v>12</v>
      </c>
      <c r="AN1189">
        <v>13</v>
      </c>
      <c r="AO1189">
        <v>14</v>
      </c>
      <c r="AP1189">
        <v>15</v>
      </c>
      <c r="AQ1189">
        <v>16</v>
      </c>
      <c r="AR1189">
        <v>17</v>
      </c>
      <c r="AS1189">
        <v>18</v>
      </c>
      <c r="AT1189">
        <v>19</v>
      </c>
      <c r="AU1189">
        <v>20</v>
      </c>
      <c r="AV1189">
        <v>21</v>
      </c>
      <c r="AW1189">
        <v>22</v>
      </c>
      <c r="AX1189">
        <v>23</v>
      </c>
      <c r="AY1189">
        <v>24</v>
      </c>
      <c r="AZ1189">
        <v>25</v>
      </c>
      <c r="BA1189" t="s">
        <v>50</v>
      </c>
      <c r="BB1189" s="1">
        <v>42297</v>
      </c>
      <c r="BC1189">
        <v>41619</v>
      </c>
      <c r="BD1189" s="4">
        <f t="shared" si="54"/>
        <v>1</v>
      </c>
      <c r="BE1189">
        <f t="shared" si="55"/>
        <v>6.791666666666667</v>
      </c>
      <c r="BF1189">
        <f t="shared" si="56"/>
        <v>2015</v>
      </c>
    </row>
    <row r="1190" spans="1:58" x14ac:dyDescent="0.2">
      <c r="A1190">
        <v>4</v>
      </c>
      <c r="B1190">
        <v>40</v>
      </c>
      <c r="C1190">
        <v>4954</v>
      </c>
      <c r="D1190">
        <v>5758</v>
      </c>
      <c r="E1190">
        <v>-1</v>
      </c>
      <c r="F1190">
        <v>0</v>
      </c>
      <c r="G1190">
        <v>-1</v>
      </c>
      <c r="H1190">
        <v>-1</v>
      </c>
      <c r="I1190">
        <v>-1</v>
      </c>
      <c r="J1190">
        <v>-1</v>
      </c>
      <c r="K1190">
        <v>-1</v>
      </c>
      <c r="L1190">
        <v>-1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1</v>
      </c>
      <c r="X1190">
        <v>0</v>
      </c>
      <c r="Y1190">
        <v>0</v>
      </c>
      <c r="Z1190">
        <v>0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0</v>
      </c>
      <c r="AG1190">
        <v>1</v>
      </c>
      <c r="AH1190">
        <v>1</v>
      </c>
      <c r="AI1190">
        <v>0</v>
      </c>
      <c r="AJ1190">
        <v>1</v>
      </c>
      <c r="AK1190">
        <v>1</v>
      </c>
      <c r="AL1190">
        <v>1</v>
      </c>
      <c r="AM1190">
        <v>0</v>
      </c>
      <c r="AN1190">
        <v>1</v>
      </c>
      <c r="AO1190">
        <v>1</v>
      </c>
      <c r="AP1190">
        <v>1</v>
      </c>
      <c r="AQ1190">
        <v>1</v>
      </c>
      <c r="AR1190">
        <v>1</v>
      </c>
      <c r="AS1190">
        <v>1</v>
      </c>
      <c r="AT1190">
        <v>1</v>
      </c>
      <c r="AU1190">
        <v>1</v>
      </c>
      <c r="AV1190">
        <v>1</v>
      </c>
      <c r="AW1190">
        <v>1</v>
      </c>
      <c r="AX1190">
        <v>1</v>
      </c>
      <c r="AY1190">
        <v>1</v>
      </c>
      <c r="AZ1190">
        <v>1</v>
      </c>
      <c r="BA1190" t="s">
        <v>52</v>
      </c>
      <c r="BB1190" s="1">
        <v>41600</v>
      </c>
      <c r="BC1190">
        <v>77459</v>
      </c>
      <c r="BD1190" s="4">
        <f t="shared" si="54"/>
        <v>3</v>
      </c>
      <c r="BE1190">
        <f t="shared" si="55"/>
        <v>0.35416666666666669</v>
      </c>
      <c r="BF1190">
        <f t="shared" si="56"/>
        <v>2013</v>
      </c>
    </row>
    <row r="1191" spans="1:58" x14ac:dyDescent="0.2">
      <c r="A1191">
        <v>4</v>
      </c>
      <c r="B1191">
        <v>50</v>
      </c>
      <c r="C1191">
        <v>4954</v>
      </c>
      <c r="D1191">
        <v>13145</v>
      </c>
      <c r="E1191">
        <v>0</v>
      </c>
      <c r="F1191">
        <v>1</v>
      </c>
      <c r="G1191">
        <v>0</v>
      </c>
      <c r="H1191">
        <v>0</v>
      </c>
      <c r="I1191">
        <v>1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1</v>
      </c>
      <c r="P1191">
        <v>0</v>
      </c>
      <c r="Q1191">
        <v>0</v>
      </c>
      <c r="R1191">
        <v>0</v>
      </c>
      <c r="S1191">
        <v>1</v>
      </c>
      <c r="T1191">
        <v>2</v>
      </c>
      <c r="U1191">
        <v>3</v>
      </c>
      <c r="V1191">
        <v>4</v>
      </c>
      <c r="W1191">
        <v>5</v>
      </c>
      <c r="X1191">
        <v>6</v>
      </c>
      <c r="Y1191">
        <v>3</v>
      </c>
      <c r="Z1191">
        <v>6</v>
      </c>
      <c r="AA1191">
        <v>4</v>
      </c>
      <c r="AB1191">
        <v>5</v>
      </c>
      <c r="AC1191">
        <v>6</v>
      </c>
      <c r="AD1191">
        <v>4</v>
      </c>
      <c r="AE1191">
        <v>3</v>
      </c>
      <c r="AF1191">
        <v>4</v>
      </c>
      <c r="AG1191">
        <v>3</v>
      </c>
      <c r="AH1191">
        <v>4</v>
      </c>
      <c r="AI1191">
        <v>5</v>
      </c>
      <c r="AJ1191">
        <v>4</v>
      </c>
      <c r="AK1191">
        <v>5</v>
      </c>
      <c r="AL1191">
        <v>6</v>
      </c>
      <c r="AM1191">
        <v>7</v>
      </c>
      <c r="AN1191">
        <v>8</v>
      </c>
      <c r="AO1191">
        <v>9</v>
      </c>
      <c r="AP1191">
        <v>9</v>
      </c>
      <c r="AQ1191">
        <v>10</v>
      </c>
      <c r="AR1191">
        <v>9</v>
      </c>
      <c r="AS1191">
        <v>10</v>
      </c>
      <c r="AT1191">
        <v>11</v>
      </c>
      <c r="AU1191">
        <v>12</v>
      </c>
      <c r="AV1191">
        <v>13</v>
      </c>
      <c r="AW1191">
        <v>14</v>
      </c>
      <c r="AX1191">
        <v>15</v>
      </c>
      <c r="AY1191">
        <v>16</v>
      </c>
      <c r="AZ1191">
        <v>17</v>
      </c>
      <c r="BA1191" t="s">
        <v>52</v>
      </c>
      <c r="BB1191" s="1">
        <v>41567</v>
      </c>
      <c r="BC1191">
        <v>68722</v>
      </c>
      <c r="BD1191" s="4">
        <f t="shared" si="54"/>
        <v>3</v>
      </c>
      <c r="BE1191">
        <f t="shared" si="55"/>
        <v>5.125</v>
      </c>
      <c r="BF1191">
        <f t="shared" si="56"/>
        <v>2013</v>
      </c>
    </row>
    <row r="1192" spans="1:58" x14ac:dyDescent="0.2">
      <c r="A1192">
        <v>1</v>
      </c>
      <c r="B1192">
        <v>10</v>
      </c>
      <c r="C1192">
        <v>4983</v>
      </c>
      <c r="D1192">
        <v>18119</v>
      </c>
      <c r="E1192">
        <v>-2</v>
      </c>
      <c r="F1192">
        <v>-1</v>
      </c>
      <c r="G1192">
        <v>-1</v>
      </c>
      <c r="H1192">
        <v>0</v>
      </c>
      <c r="I1192">
        <v>0</v>
      </c>
      <c r="J1192">
        <v>0</v>
      </c>
      <c r="K1192">
        <v>1</v>
      </c>
      <c r="L1192">
        <v>2</v>
      </c>
      <c r="M1192">
        <v>3</v>
      </c>
      <c r="N1192">
        <v>4</v>
      </c>
      <c r="O1192">
        <v>0</v>
      </c>
      <c r="P1192">
        <v>1</v>
      </c>
      <c r="Q1192">
        <v>0</v>
      </c>
      <c r="R1192">
        <v>1</v>
      </c>
      <c r="S1192">
        <v>0</v>
      </c>
      <c r="T1192">
        <v>0</v>
      </c>
      <c r="U1192">
        <v>0</v>
      </c>
      <c r="V1192">
        <v>1</v>
      </c>
      <c r="W1192">
        <v>2</v>
      </c>
      <c r="X1192">
        <v>3</v>
      </c>
      <c r="Y1192">
        <v>4</v>
      </c>
      <c r="Z1192">
        <v>5</v>
      </c>
      <c r="AA1192">
        <v>6</v>
      </c>
      <c r="AB1192">
        <v>4</v>
      </c>
      <c r="AC1192">
        <v>5</v>
      </c>
      <c r="AD1192">
        <v>6</v>
      </c>
      <c r="AE1192">
        <v>6</v>
      </c>
      <c r="AF1192">
        <v>4</v>
      </c>
      <c r="AG1192">
        <v>3</v>
      </c>
      <c r="AH1192">
        <v>1</v>
      </c>
      <c r="AI1192">
        <v>2</v>
      </c>
      <c r="AJ1192">
        <v>0</v>
      </c>
      <c r="AK1192">
        <v>1</v>
      </c>
      <c r="AL1192">
        <v>2</v>
      </c>
      <c r="AM1192">
        <v>3</v>
      </c>
      <c r="AN1192">
        <v>4</v>
      </c>
      <c r="AO1192">
        <v>3</v>
      </c>
      <c r="AP1192">
        <v>3</v>
      </c>
      <c r="AQ1192">
        <v>4</v>
      </c>
      <c r="AR1192">
        <v>5</v>
      </c>
      <c r="AS1192">
        <v>5</v>
      </c>
      <c r="AT1192">
        <v>6</v>
      </c>
      <c r="AU1192" t="s">
        <v>49</v>
      </c>
      <c r="AV1192" t="s">
        <v>49</v>
      </c>
      <c r="AW1192" t="s">
        <v>49</v>
      </c>
      <c r="AX1192" t="s">
        <v>49</v>
      </c>
      <c r="AY1192" t="s">
        <v>49</v>
      </c>
      <c r="AZ1192" t="s">
        <v>49</v>
      </c>
      <c r="BA1192" t="s">
        <v>51</v>
      </c>
      <c r="BB1192" s="1">
        <v>42321</v>
      </c>
      <c r="BC1192">
        <v>75351</v>
      </c>
      <c r="BD1192" s="4">
        <f t="shared" si="54"/>
        <v>2</v>
      </c>
      <c r="BE1192">
        <f t="shared" si="55"/>
        <v>2.2857142857142856</v>
      </c>
      <c r="BF1192">
        <f t="shared" si="56"/>
        <v>2015</v>
      </c>
    </row>
    <row r="1193" spans="1:58" x14ac:dyDescent="0.2">
      <c r="A1193">
        <v>1</v>
      </c>
      <c r="B1193">
        <v>20</v>
      </c>
      <c r="C1193">
        <v>4996</v>
      </c>
      <c r="D1193">
        <v>991</v>
      </c>
      <c r="E1193">
        <v>-1</v>
      </c>
      <c r="F1193">
        <v>-1</v>
      </c>
      <c r="G1193">
        <v>-1</v>
      </c>
      <c r="H1193">
        <v>-1</v>
      </c>
      <c r="I1193">
        <v>-1</v>
      </c>
      <c r="J1193">
        <v>-1</v>
      </c>
      <c r="K1193">
        <v>-1</v>
      </c>
      <c r="L1193">
        <v>-1</v>
      </c>
      <c r="M1193">
        <v>-1</v>
      </c>
      <c r="N1193">
        <v>-1</v>
      </c>
      <c r="O1193">
        <v>-1</v>
      </c>
      <c r="P1193">
        <v>-1</v>
      </c>
      <c r="Q1193">
        <v>-1</v>
      </c>
      <c r="R1193">
        <v>-1</v>
      </c>
      <c r="S1193">
        <v>-1</v>
      </c>
      <c r="T1193">
        <v>-1</v>
      </c>
      <c r="U1193">
        <v>-1</v>
      </c>
      <c r="V1193">
        <v>-1</v>
      </c>
      <c r="W1193">
        <v>-1</v>
      </c>
      <c r="X1193">
        <v>-1</v>
      </c>
      <c r="Y1193">
        <v>-1</v>
      </c>
      <c r="Z1193">
        <v>0</v>
      </c>
      <c r="AA1193">
        <v>0</v>
      </c>
      <c r="AB1193">
        <v>-1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-1</v>
      </c>
      <c r="AQ1193">
        <v>0</v>
      </c>
      <c r="AR1193">
        <v>-1</v>
      </c>
      <c r="AS1193">
        <v>0</v>
      </c>
      <c r="AT1193">
        <v>0</v>
      </c>
      <c r="AU1193">
        <v>-1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 t="s">
        <v>52</v>
      </c>
      <c r="BB1193" s="1">
        <v>40962</v>
      </c>
      <c r="BC1193">
        <v>59944</v>
      </c>
      <c r="BD1193" s="4">
        <f t="shared" si="54"/>
        <v>3</v>
      </c>
      <c r="BE1193">
        <f t="shared" si="55"/>
        <v>-0.52083333333333337</v>
      </c>
      <c r="BF1193">
        <f t="shared" si="56"/>
        <v>2012</v>
      </c>
    </row>
    <row r="1194" spans="1:58" x14ac:dyDescent="0.2">
      <c r="A1194">
        <v>4</v>
      </c>
      <c r="B1194">
        <v>30</v>
      </c>
      <c r="C1194">
        <v>4912</v>
      </c>
      <c r="D1194">
        <v>2414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 t="s">
        <v>49</v>
      </c>
      <c r="V1194" t="s">
        <v>49</v>
      </c>
      <c r="W1194" t="s">
        <v>49</v>
      </c>
      <c r="X1194" t="s">
        <v>49</v>
      </c>
      <c r="Y1194" t="s">
        <v>49</v>
      </c>
      <c r="Z1194" t="s">
        <v>49</v>
      </c>
      <c r="AA1194" t="s">
        <v>49</v>
      </c>
      <c r="AB1194" t="s">
        <v>49</v>
      </c>
      <c r="AC1194" t="s">
        <v>49</v>
      </c>
      <c r="AD1194" t="s">
        <v>49</v>
      </c>
      <c r="AE1194" t="s">
        <v>49</v>
      </c>
      <c r="AF1194" t="s">
        <v>49</v>
      </c>
      <c r="AG1194" t="s">
        <v>49</v>
      </c>
      <c r="AH1194" t="s">
        <v>49</v>
      </c>
      <c r="AI1194" t="s">
        <v>49</v>
      </c>
      <c r="AJ1194" t="s">
        <v>49</v>
      </c>
      <c r="AK1194" t="s">
        <v>49</v>
      </c>
      <c r="AL1194" t="s">
        <v>49</v>
      </c>
      <c r="AM1194" t="s">
        <v>49</v>
      </c>
      <c r="AN1194" t="s">
        <v>49</v>
      </c>
      <c r="AO1194" t="s">
        <v>49</v>
      </c>
      <c r="AP1194" t="s">
        <v>49</v>
      </c>
      <c r="AQ1194" t="s">
        <v>49</v>
      </c>
      <c r="AR1194" t="s">
        <v>49</v>
      </c>
      <c r="AS1194" t="s">
        <v>49</v>
      </c>
      <c r="AT1194" t="s">
        <v>49</v>
      </c>
      <c r="AU1194" t="s">
        <v>49</v>
      </c>
      <c r="AV1194" t="s">
        <v>49</v>
      </c>
      <c r="AW1194" t="s">
        <v>49</v>
      </c>
      <c r="AX1194" t="s">
        <v>49</v>
      </c>
      <c r="AY1194" t="s">
        <v>49</v>
      </c>
      <c r="AZ1194" t="s">
        <v>49</v>
      </c>
      <c r="BA1194" t="s">
        <v>51</v>
      </c>
      <c r="BB1194" s="1">
        <v>41025</v>
      </c>
      <c r="BC1194">
        <v>18180</v>
      </c>
      <c r="BD1194" s="4">
        <f t="shared" si="54"/>
        <v>2</v>
      </c>
      <c r="BE1194">
        <f t="shared" si="55"/>
        <v>0</v>
      </c>
      <c r="BF1194">
        <f t="shared" si="56"/>
        <v>2012</v>
      </c>
    </row>
    <row r="1195" spans="1:58" x14ac:dyDescent="0.2">
      <c r="A1195">
        <v>3</v>
      </c>
      <c r="B1195">
        <v>40</v>
      </c>
      <c r="C1195">
        <v>4912</v>
      </c>
      <c r="D1195">
        <v>6254</v>
      </c>
      <c r="E1195">
        <v>-1</v>
      </c>
      <c r="F1195">
        <v>-2</v>
      </c>
      <c r="G1195">
        <v>-3</v>
      </c>
      <c r="H1195">
        <v>-3</v>
      </c>
      <c r="I1195">
        <v>-4</v>
      </c>
      <c r="J1195">
        <v>-5</v>
      </c>
      <c r="K1195">
        <v>-5</v>
      </c>
      <c r="L1195">
        <v>-5</v>
      </c>
      <c r="M1195">
        <v>-5</v>
      </c>
      <c r="N1195">
        <v>-5</v>
      </c>
      <c r="O1195">
        <v>-6</v>
      </c>
      <c r="P1195">
        <v>-6</v>
      </c>
      <c r="Q1195">
        <v>-6</v>
      </c>
      <c r="R1195">
        <v>-6</v>
      </c>
      <c r="S1195">
        <v>-6</v>
      </c>
      <c r="T1195">
        <v>-6</v>
      </c>
      <c r="U1195">
        <v>-6</v>
      </c>
      <c r="V1195">
        <v>-6</v>
      </c>
      <c r="W1195">
        <v>-6</v>
      </c>
      <c r="X1195">
        <v>-6</v>
      </c>
      <c r="Y1195">
        <v>-6</v>
      </c>
      <c r="Z1195">
        <v>-6</v>
      </c>
      <c r="AA1195">
        <v>-6</v>
      </c>
      <c r="AB1195">
        <v>-6</v>
      </c>
      <c r="AC1195">
        <v>-6</v>
      </c>
      <c r="AD1195">
        <v>-6</v>
      </c>
      <c r="AE1195">
        <v>-6</v>
      </c>
      <c r="AF1195">
        <v>-6</v>
      </c>
      <c r="AG1195">
        <v>-6</v>
      </c>
      <c r="AH1195">
        <v>-6</v>
      </c>
      <c r="AI1195">
        <v>-6</v>
      </c>
      <c r="AJ1195">
        <v>-6</v>
      </c>
      <c r="AK1195">
        <v>-6</v>
      </c>
      <c r="AL1195">
        <v>-6</v>
      </c>
      <c r="AM1195">
        <v>-6</v>
      </c>
      <c r="AN1195">
        <v>-6</v>
      </c>
      <c r="AO1195">
        <v>-6</v>
      </c>
      <c r="AP1195">
        <v>-7</v>
      </c>
      <c r="AQ1195">
        <v>-7</v>
      </c>
      <c r="AR1195">
        <v>-7</v>
      </c>
      <c r="AS1195">
        <v>-7</v>
      </c>
      <c r="AT1195">
        <v>-7</v>
      </c>
      <c r="AU1195">
        <v>-7</v>
      </c>
      <c r="AV1195">
        <v>-6</v>
      </c>
      <c r="AW1195">
        <v>-6</v>
      </c>
      <c r="AX1195" t="s">
        <v>49</v>
      </c>
      <c r="AY1195" t="s">
        <v>49</v>
      </c>
      <c r="AZ1195" t="s">
        <v>49</v>
      </c>
      <c r="BA1195" t="s">
        <v>50</v>
      </c>
      <c r="BB1195" s="1">
        <v>42199</v>
      </c>
      <c r="BC1195">
        <v>3551</v>
      </c>
      <c r="BD1195" s="4">
        <f t="shared" si="54"/>
        <v>1</v>
      </c>
      <c r="BE1195">
        <f t="shared" si="55"/>
        <v>-5.6444444444444448</v>
      </c>
      <c r="BF1195">
        <f t="shared" si="56"/>
        <v>2015</v>
      </c>
    </row>
    <row r="1196" spans="1:58" x14ac:dyDescent="0.2">
      <c r="A1196">
        <v>4</v>
      </c>
      <c r="B1196">
        <v>50</v>
      </c>
      <c r="C1196">
        <v>4912</v>
      </c>
      <c r="D1196">
        <v>10387</v>
      </c>
      <c r="E1196">
        <v>-2</v>
      </c>
      <c r="F1196">
        <v>-2</v>
      </c>
      <c r="G1196">
        <v>-1</v>
      </c>
      <c r="H1196">
        <v>-2</v>
      </c>
      <c r="I1196">
        <v>-1</v>
      </c>
      <c r="J1196">
        <v>-2</v>
      </c>
      <c r="K1196">
        <v>-1</v>
      </c>
      <c r="L1196">
        <v>-1</v>
      </c>
      <c r="M1196">
        <v>-2</v>
      </c>
      <c r="N1196">
        <v>-1</v>
      </c>
      <c r="O1196">
        <v>-1</v>
      </c>
      <c r="P1196">
        <v>0</v>
      </c>
      <c r="Q1196">
        <v>-1</v>
      </c>
      <c r="R1196">
        <v>0</v>
      </c>
      <c r="S1196">
        <v>1</v>
      </c>
      <c r="T1196">
        <v>0</v>
      </c>
      <c r="U1196">
        <v>0</v>
      </c>
      <c r="V1196">
        <v>1</v>
      </c>
      <c r="W1196">
        <v>0</v>
      </c>
      <c r="X1196">
        <v>-1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-1</v>
      </c>
      <c r="AK1196">
        <v>0</v>
      </c>
      <c r="AL1196">
        <v>0</v>
      </c>
      <c r="AM1196">
        <v>-1</v>
      </c>
      <c r="AN1196">
        <v>0</v>
      </c>
      <c r="AO1196">
        <v>0</v>
      </c>
      <c r="AP1196">
        <v>0</v>
      </c>
      <c r="AQ1196">
        <v>0</v>
      </c>
      <c r="AR1196">
        <v>1</v>
      </c>
      <c r="AS1196">
        <v>2</v>
      </c>
      <c r="AT1196">
        <v>3</v>
      </c>
      <c r="AU1196">
        <v>1</v>
      </c>
      <c r="AV1196">
        <v>0</v>
      </c>
      <c r="AW1196">
        <v>1</v>
      </c>
      <c r="AX1196">
        <v>2</v>
      </c>
      <c r="AY1196">
        <v>0</v>
      </c>
      <c r="AZ1196">
        <v>1</v>
      </c>
      <c r="BA1196" t="s">
        <v>52</v>
      </c>
      <c r="BB1196" s="1">
        <v>41755</v>
      </c>
      <c r="BC1196">
        <v>7547</v>
      </c>
      <c r="BD1196" s="4">
        <f t="shared" si="54"/>
        <v>3</v>
      </c>
      <c r="BE1196">
        <f t="shared" si="55"/>
        <v>-0.14583333333333334</v>
      </c>
      <c r="BF1196">
        <f t="shared" si="56"/>
        <v>2014</v>
      </c>
    </row>
    <row r="1197" spans="1:58" x14ac:dyDescent="0.2">
      <c r="A1197">
        <v>4</v>
      </c>
      <c r="B1197">
        <v>10</v>
      </c>
      <c r="C1197">
        <v>4912</v>
      </c>
      <c r="D1197">
        <v>17921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-1</v>
      </c>
      <c r="L1197">
        <v>0</v>
      </c>
      <c r="M1197">
        <v>-2</v>
      </c>
      <c r="N1197">
        <v>-1</v>
      </c>
      <c r="O1197">
        <v>-1</v>
      </c>
      <c r="P1197">
        <v>-2</v>
      </c>
      <c r="Q1197">
        <v>-2</v>
      </c>
      <c r="R1197">
        <v>-2</v>
      </c>
      <c r="S1197">
        <v>-3</v>
      </c>
      <c r="T1197">
        <v>-2</v>
      </c>
      <c r="U1197">
        <v>-2</v>
      </c>
      <c r="V1197">
        <v>-1</v>
      </c>
      <c r="W1197">
        <v>-1</v>
      </c>
      <c r="X1197">
        <v>0</v>
      </c>
      <c r="Y1197">
        <v>0</v>
      </c>
      <c r="Z1197">
        <v>-1</v>
      </c>
      <c r="AA1197">
        <v>0</v>
      </c>
      <c r="AB1197">
        <v>0</v>
      </c>
      <c r="AC1197">
        <v>1</v>
      </c>
      <c r="AD1197">
        <v>1</v>
      </c>
      <c r="AE1197">
        <v>0</v>
      </c>
      <c r="AF1197">
        <v>0</v>
      </c>
      <c r="AG1197">
        <v>0</v>
      </c>
      <c r="AH1197">
        <v>0</v>
      </c>
      <c r="AI1197">
        <v>-1</v>
      </c>
      <c r="AJ1197">
        <v>-1</v>
      </c>
      <c r="AK1197">
        <v>-1</v>
      </c>
      <c r="AL1197">
        <v>-1</v>
      </c>
      <c r="AM1197">
        <v>0</v>
      </c>
      <c r="AN1197">
        <v>-1</v>
      </c>
      <c r="AO1197">
        <v>0</v>
      </c>
      <c r="AP1197">
        <v>0</v>
      </c>
      <c r="AQ1197">
        <v>0</v>
      </c>
      <c r="AR1197">
        <v>-1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1</v>
      </c>
      <c r="AY1197" t="s">
        <v>49</v>
      </c>
      <c r="AZ1197" t="s">
        <v>49</v>
      </c>
      <c r="BA1197" t="s">
        <v>52</v>
      </c>
      <c r="BB1197" s="1">
        <v>41551</v>
      </c>
      <c r="BC1197">
        <v>11880</v>
      </c>
      <c r="BD1197" s="4">
        <f t="shared" si="54"/>
        <v>3</v>
      </c>
      <c r="BE1197">
        <f t="shared" si="55"/>
        <v>-0.52173913043478259</v>
      </c>
      <c r="BF1197">
        <f t="shared" si="56"/>
        <v>2013</v>
      </c>
    </row>
    <row r="1198" spans="1:58" x14ac:dyDescent="0.2">
      <c r="A1198">
        <v>3</v>
      </c>
      <c r="B1198">
        <v>20</v>
      </c>
      <c r="C1198">
        <v>4941</v>
      </c>
      <c r="D1198">
        <v>15068</v>
      </c>
      <c r="E1198">
        <v>0</v>
      </c>
      <c r="F1198">
        <v>0</v>
      </c>
      <c r="G1198">
        <v>0</v>
      </c>
      <c r="H1198">
        <v>-1</v>
      </c>
      <c r="I1198">
        <v>0</v>
      </c>
      <c r="J1198">
        <v>-1</v>
      </c>
      <c r="K1198">
        <v>0</v>
      </c>
      <c r="L1198">
        <v>0</v>
      </c>
      <c r="M1198">
        <v>-1</v>
      </c>
      <c r="N1198">
        <v>0</v>
      </c>
      <c r="O1198">
        <v>-1</v>
      </c>
      <c r="P1198">
        <v>0</v>
      </c>
      <c r="Q1198">
        <v>-1</v>
      </c>
      <c r="R1198">
        <v>0</v>
      </c>
      <c r="S1198">
        <v>-1</v>
      </c>
      <c r="T1198">
        <v>0</v>
      </c>
      <c r="U1198">
        <v>-1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-1</v>
      </c>
      <c r="AR1198">
        <v>0</v>
      </c>
      <c r="AS1198">
        <v>0</v>
      </c>
      <c r="AT1198">
        <v>-1</v>
      </c>
      <c r="AU1198">
        <v>0</v>
      </c>
      <c r="AV1198">
        <v>0</v>
      </c>
      <c r="AW1198">
        <v>0</v>
      </c>
      <c r="AX1198">
        <v>0</v>
      </c>
      <c r="AY1198">
        <v>-1</v>
      </c>
      <c r="AZ1198">
        <v>0</v>
      </c>
      <c r="BA1198" t="s">
        <v>52</v>
      </c>
      <c r="BB1198" s="1">
        <v>40428</v>
      </c>
      <c r="BC1198">
        <v>9950</v>
      </c>
      <c r="BD1198" s="4">
        <f t="shared" si="54"/>
        <v>3</v>
      </c>
      <c r="BE1198">
        <f t="shared" si="55"/>
        <v>-0.20833333333333334</v>
      </c>
      <c r="BF1198">
        <f t="shared" si="56"/>
        <v>2010</v>
      </c>
    </row>
    <row r="1199" spans="1:58" x14ac:dyDescent="0.2">
      <c r="A1199">
        <v>2</v>
      </c>
      <c r="B1199">
        <v>30</v>
      </c>
      <c r="C1199">
        <v>4941</v>
      </c>
      <c r="D1199">
        <v>4005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 t="s">
        <v>50</v>
      </c>
      <c r="BB1199" s="1">
        <v>41547</v>
      </c>
      <c r="BC1199">
        <v>56142</v>
      </c>
      <c r="BD1199" s="4">
        <f t="shared" si="54"/>
        <v>1</v>
      </c>
      <c r="BE1199">
        <f t="shared" si="55"/>
        <v>0</v>
      </c>
      <c r="BF1199">
        <f t="shared" si="56"/>
        <v>2013</v>
      </c>
    </row>
    <row r="1200" spans="1:58" x14ac:dyDescent="0.2">
      <c r="A1200">
        <v>4</v>
      </c>
      <c r="B1200">
        <v>40</v>
      </c>
      <c r="C1200">
        <v>4941</v>
      </c>
      <c r="D1200">
        <v>16901</v>
      </c>
      <c r="E1200">
        <v>-2</v>
      </c>
      <c r="F1200">
        <v>-1</v>
      </c>
      <c r="G1200">
        <v>0</v>
      </c>
      <c r="H1200">
        <v>0</v>
      </c>
      <c r="I1200">
        <v>0</v>
      </c>
      <c r="J1200">
        <v>0</v>
      </c>
      <c r="K1200">
        <v>1</v>
      </c>
      <c r="L1200">
        <v>0</v>
      </c>
      <c r="M1200">
        <v>1</v>
      </c>
      <c r="N1200">
        <v>2</v>
      </c>
      <c r="O1200">
        <v>1</v>
      </c>
      <c r="P1200">
        <v>2</v>
      </c>
      <c r="Q1200">
        <v>2</v>
      </c>
      <c r="R1200">
        <v>3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1</v>
      </c>
      <c r="Y1200">
        <v>0</v>
      </c>
      <c r="Z1200">
        <v>1</v>
      </c>
      <c r="AA1200">
        <v>1</v>
      </c>
      <c r="AB1200">
        <v>2</v>
      </c>
      <c r="AC1200">
        <v>3</v>
      </c>
      <c r="AD1200">
        <v>0</v>
      </c>
      <c r="AE1200">
        <v>1</v>
      </c>
      <c r="AF1200">
        <v>0</v>
      </c>
      <c r="AG1200">
        <v>1</v>
      </c>
      <c r="AH1200">
        <v>0</v>
      </c>
      <c r="AI1200">
        <v>1</v>
      </c>
      <c r="AJ1200">
        <v>2</v>
      </c>
      <c r="AK1200">
        <v>3</v>
      </c>
      <c r="AL1200">
        <v>0</v>
      </c>
      <c r="AM1200">
        <v>1</v>
      </c>
      <c r="AN1200">
        <v>2</v>
      </c>
      <c r="AO1200">
        <v>1</v>
      </c>
      <c r="AP1200">
        <v>2</v>
      </c>
      <c r="AQ1200">
        <v>1</v>
      </c>
      <c r="AR1200">
        <v>2</v>
      </c>
      <c r="AS1200">
        <v>2</v>
      </c>
      <c r="AT1200">
        <v>3</v>
      </c>
      <c r="AU1200">
        <v>3</v>
      </c>
      <c r="AV1200">
        <v>4</v>
      </c>
      <c r="AW1200">
        <v>5</v>
      </c>
      <c r="AX1200">
        <v>6</v>
      </c>
      <c r="AY1200">
        <v>7</v>
      </c>
      <c r="AZ1200">
        <v>0</v>
      </c>
      <c r="BA1200" t="s">
        <v>52</v>
      </c>
      <c r="BB1200" s="1">
        <v>41961</v>
      </c>
      <c r="BC1200">
        <v>51450</v>
      </c>
      <c r="BD1200" s="4">
        <f t="shared" si="54"/>
        <v>3</v>
      </c>
      <c r="BE1200">
        <f t="shared" si="55"/>
        <v>1.3541666666666667</v>
      </c>
      <c r="BF1200">
        <f t="shared" si="56"/>
        <v>2014</v>
      </c>
    </row>
    <row r="1201" spans="1:58" x14ac:dyDescent="0.2">
      <c r="A1201">
        <v>4</v>
      </c>
      <c r="B1201">
        <v>50</v>
      </c>
      <c r="C1201">
        <v>4941</v>
      </c>
      <c r="D1201">
        <v>11279</v>
      </c>
      <c r="E1201">
        <v>-1</v>
      </c>
      <c r="F1201">
        <v>-1</v>
      </c>
      <c r="G1201">
        <v>-1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1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-3</v>
      </c>
      <c r="AB1201">
        <v>-3</v>
      </c>
      <c r="AC1201">
        <v>-3</v>
      </c>
      <c r="AD1201">
        <v>-2</v>
      </c>
      <c r="AE1201">
        <v>-1</v>
      </c>
      <c r="AF1201">
        <v>0</v>
      </c>
      <c r="AG1201">
        <v>0</v>
      </c>
      <c r="AH1201">
        <v>0</v>
      </c>
      <c r="AI1201" t="s">
        <v>49</v>
      </c>
      <c r="AJ1201" t="s">
        <v>49</v>
      </c>
      <c r="AK1201" t="s">
        <v>49</v>
      </c>
      <c r="AL1201" t="s">
        <v>49</v>
      </c>
      <c r="AM1201" t="s">
        <v>49</v>
      </c>
      <c r="AN1201" t="s">
        <v>49</v>
      </c>
      <c r="AO1201" t="s">
        <v>49</v>
      </c>
      <c r="AP1201" t="s">
        <v>49</v>
      </c>
      <c r="AQ1201" t="s">
        <v>49</v>
      </c>
      <c r="AR1201" t="s">
        <v>49</v>
      </c>
      <c r="AS1201" t="s">
        <v>49</v>
      </c>
      <c r="AT1201" t="s">
        <v>49</v>
      </c>
      <c r="AU1201" t="s">
        <v>49</v>
      </c>
      <c r="AV1201" t="s">
        <v>49</v>
      </c>
      <c r="AW1201" t="s">
        <v>49</v>
      </c>
      <c r="AX1201" t="s">
        <v>49</v>
      </c>
      <c r="AY1201" t="s">
        <v>49</v>
      </c>
      <c r="AZ1201" t="s">
        <v>49</v>
      </c>
      <c r="BA1201" t="s">
        <v>52</v>
      </c>
      <c r="BB1201" s="1">
        <v>40587</v>
      </c>
      <c r="BC1201">
        <v>97173</v>
      </c>
      <c r="BD1201" s="4">
        <f t="shared" si="54"/>
        <v>3</v>
      </c>
      <c r="BE1201">
        <f t="shared" si="55"/>
        <v>-0.46666666666666667</v>
      </c>
      <c r="BF1201">
        <f t="shared" si="56"/>
        <v>2011</v>
      </c>
    </row>
    <row r="1202" spans="1:58" x14ac:dyDescent="0.2">
      <c r="A1202">
        <v>2</v>
      </c>
      <c r="B1202">
        <v>10</v>
      </c>
      <c r="C1202">
        <v>4941</v>
      </c>
      <c r="D1202">
        <v>9947</v>
      </c>
      <c r="E1202">
        <v>0</v>
      </c>
      <c r="F1202">
        <v>0</v>
      </c>
      <c r="G1202">
        <v>1</v>
      </c>
      <c r="H1202">
        <v>2</v>
      </c>
      <c r="I1202">
        <v>3</v>
      </c>
      <c r="J1202">
        <v>4</v>
      </c>
      <c r="K1202">
        <v>5</v>
      </c>
      <c r="L1202">
        <v>6</v>
      </c>
      <c r="M1202">
        <v>7</v>
      </c>
      <c r="N1202">
        <v>8</v>
      </c>
      <c r="O1202">
        <v>9</v>
      </c>
      <c r="P1202">
        <v>10</v>
      </c>
      <c r="Q1202">
        <v>11</v>
      </c>
      <c r="R1202">
        <v>6</v>
      </c>
      <c r="S1202">
        <v>5</v>
      </c>
      <c r="T1202">
        <v>6</v>
      </c>
      <c r="U1202">
        <v>7</v>
      </c>
      <c r="V1202">
        <v>8</v>
      </c>
      <c r="W1202">
        <v>11</v>
      </c>
      <c r="X1202">
        <v>12</v>
      </c>
      <c r="Y1202">
        <v>13</v>
      </c>
      <c r="Z1202">
        <v>14</v>
      </c>
      <c r="AA1202">
        <v>15</v>
      </c>
      <c r="AB1202">
        <v>16</v>
      </c>
      <c r="AC1202">
        <v>17</v>
      </c>
      <c r="AD1202">
        <v>18</v>
      </c>
      <c r="AE1202">
        <v>19</v>
      </c>
      <c r="AF1202">
        <v>20</v>
      </c>
      <c r="AG1202">
        <v>21</v>
      </c>
      <c r="AH1202">
        <v>22</v>
      </c>
      <c r="AI1202">
        <v>23</v>
      </c>
      <c r="AJ1202">
        <v>24</v>
      </c>
      <c r="AK1202">
        <v>25</v>
      </c>
      <c r="AL1202">
        <v>26</v>
      </c>
      <c r="AM1202">
        <v>27</v>
      </c>
      <c r="AN1202">
        <v>28</v>
      </c>
      <c r="AO1202">
        <v>29</v>
      </c>
      <c r="AP1202">
        <v>30</v>
      </c>
      <c r="AQ1202">
        <v>31</v>
      </c>
      <c r="AR1202">
        <v>32</v>
      </c>
      <c r="AS1202">
        <v>33</v>
      </c>
      <c r="AT1202">
        <v>34</v>
      </c>
      <c r="AU1202">
        <v>35</v>
      </c>
      <c r="AV1202">
        <v>36</v>
      </c>
      <c r="AW1202">
        <v>37</v>
      </c>
      <c r="AX1202">
        <v>38</v>
      </c>
      <c r="AY1202">
        <v>39</v>
      </c>
      <c r="AZ1202">
        <v>40</v>
      </c>
      <c r="BA1202" t="s">
        <v>50</v>
      </c>
      <c r="BB1202" s="1">
        <v>41467</v>
      </c>
      <c r="BC1202">
        <v>14448</v>
      </c>
      <c r="BD1202" s="4">
        <f t="shared" si="54"/>
        <v>1</v>
      </c>
      <c r="BE1202">
        <f t="shared" si="55"/>
        <v>17.979166666666668</v>
      </c>
      <c r="BF1202">
        <f t="shared" si="56"/>
        <v>2013</v>
      </c>
    </row>
    <row r="1203" spans="1:58" x14ac:dyDescent="0.2">
      <c r="A1203">
        <v>2</v>
      </c>
      <c r="B1203">
        <v>20</v>
      </c>
      <c r="C1203">
        <v>4941</v>
      </c>
      <c r="D1203">
        <v>4486</v>
      </c>
      <c r="E1203">
        <v>-1</v>
      </c>
      <c r="F1203">
        <v>-1</v>
      </c>
      <c r="G1203">
        <v>0</v>
      </c>
      <c r="H1203">
        <v>1</v>
      </c>
      <c r="I1203">
        <v>2</v>
      </c>
      <c r="J1203">
        <v>3</v>
      </c>
      <c r="K1203">
        <v>4</v>
      </c>
      <c r="L1203">
        <v>5</v>
      </c>
      <c r="M1203">
        <v>6</v>
      </c>
      <c r="N1203">
        <v>7</v>
      </c>
      <c r="O1203">
        <v>8</v>
      </c>
      <c r="P1203">
        <v>9</v>
      </c>
      <c r="Q1203">
        <v>10</v>
      </c>
      <c r="R1203">
        <v>11</v>
      </c>
      <c r="S1203">
        <v>12</v>
      </c>
      <c r="T1203">
        <v>13</v>
      </c>
      <c r="U1203">
        <v>14</v>
      </c>
      <c r="V1203">
        <v>15</v>
      </c>
      <c r="W1203">
        <v>16</v>
      </c>
      <c r="X1203">
        <v>17</v>
      </c>
      <c r="Y1203">
        <v>18</v>
      </c>
      <c r="Z1203">
        <v>19</v>
      </c>
      <c r="AA1203">
        <v>20</v>
      </c>
      <c r="AB1203">
        <v>21</v>
      </c>
      <c r="AC1203">
        <v>22</v>
      </c>
      <c r="AD1203">
        <v>23</v>
      </c>
      <c r="AE1203">
        <v>24</v>
      </c>
      <c r="AF1203">
        <v>25</v>
      </c>
      <c r="AG1203">
        <v>26</v>
      </c>
      <c r="AH1203">
        <v>27</v>
      </c>
      <c r="AI1203">
        <v>28</v>
      </c>
      <c r="AJ1203">
        <v>29</v>
      </c>
      <c r="AK1203">
        <v>30</v>
      </c>
      <c r="AL1203">
        <v>31</v>
      </c>
      <c r="AM1203">
        <v>32</v>
      </c>
      <c r="AN1203">
        <v>33</v>
      </c>
      <c r="AO1203">
        <v>34</v>
      </c>
      <c r="AP1203">
        <v>35</v>
      </c>
      <c r="AQ1203">
        <v>36</v>
      </c>
      <c r="AR1203">
        <v>37</v>
      </c>
      <c r="AS1203">
        <v>38</v>
      </c>
      <c r="AT1203">
        <v>39</v>
      </c>
      <c r="AU1203">
        <v>40</v>
      </c>
      <c r="AV1203">
        <v>41</v>
      </c>
      <c r="AW1203">
        <v>42</v>
      </c>
      <c r="AX1203">
        <v>43</v>
      </c>
      <c r="AY1203">
        <v>44</v>
      </c>
      <c r="AZ1203">
        <v>45</v>
      </c>
      <c r="BA1203" t="s">
        <v>50</v>
      </c>
      <c r="BB1203" s="1">
        <v>41719</v>
      </c>
      <c r="BC1203">
        <v>47629</v>
      </c>
      <c r="BD1203" s="4">
        <f t="shared" si="54"/>
        <v>1</v>
      </c>
      <c r="BE1203">
        <f t="shared" si="55"/>
        <v>21.520833333333332</v>
      </c>
      <c r="BF1203">
        <f t="shared" si="56"/>
        <v>2014</v>
      </c>
    </row>
    <row r="1204" spans="1:58" x14ac:dyDescent="0.2">
      <c r="A1204">
        <v>1</v>
      </c>
      <c r="B1204">
        <v>30</v>
      </c>
      <c r="C1204">
        <v>4938</v>
      </c>
      <c r="D1204">
        <v>3775</v>
      </c>
      <c r="E1204">
        <v>-1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1</v>
      </c>
      <c r="AA1204">
        <v>0</v>
      </c>
      <c r="AB1204">
        <v>0</v>
      </c>
      <c r="AC1204">
        <v>1</v>
      </c>
      <c r="AD1204">
        <v>0</v>
      </c>
      <c r="AE1204">
        <v>0</v>
      </c>
      <c r="AF1204">
        <v>-1</v>
      </c>
      <c r="AG1204">
        <v>-1</v>
      </c>
      <c r="AH1204">
        <v>-1</v>
      </c>
      <c r="AI1204">
        <v>-1</v>
      </c>
      <c r="AJ1204">
        <v>-1</v>
      </c>
      <c r="AK1204">
        <v>-2</v>
      </c>
      <c r="AL1204">
        <v>-2</v>
      </c>
      <c r="AM1204">
        <v>-2</v>
      </c>
      <c r="AN1204">
        <v>-1</v>
      </c>
      <c r="AO1204">
        <v>-1</v>
      </c>
      <c r="AP1204">
        <v>0</v>
      </c>
      <c r="AQ1204">
        <v>0</v>
      </c>
      <c r="AR1204">
        <v>0</v>
      </c>
      <c r="AS1204">
        <v>0</v>
      </c>
      <c r="AT1204">
        <v>-1</v>
      </c>
      <c r="AU1204">
        <v>0</v>
      </c>
      <c r="AV1204">
        <v>0</v>
      </c>
      <c r="AW1204">
        <v>0</v>
      </c>
      <c r="AX1204">
        <v>0</v>
      </c>
      <c r="AY1204">
        <v>1</v>
      </c>
      <c r="AZ1204">
        <v>0</v>
      </c>
      <c r="BA1204" t="s">
        <v>52</v>
      </c>
      <c r="BB1204" s="1">
        <v>42001</v>
      </c>
      <c r="BC1204">
        <v>84045</v>
      </c>
      <c r="BD1204" s="4">
        <f t="shared" si="54"/>
        <v>3</v>
      </c>
      <c r="BE1204">
        <f t="shared" si="55"/>
        <v>-0.20833333333333334</v>
      </c>
      <c r="BF1204">
        <f t="shared" si="56"/>
        <v>2014</v>
      </c>
    </row>
    <row r="1205" spans="1:58" x14ac:dyDescent="0.2">
      <c r="A1205">
        <v>3</v>
      </c>
      <c r="B1205">
        <v>40</v>
      </c>
      <c r="C1205">
        <v>4941</v>
      </c>
      <c r="D1205">
        <v>10792</v>
      </c>
      <c r="E1205">
        <v>-1</v>
      </c>
      <c r="F1205">
        <v>-1</v>
      </c>
      <c r="G1205">
        <v>-1</v>
      </c>
      <c r="H1205">
        <v>-1</v>
      </c>
      <c r="I1205">
        <v>-1</v>
      </c>
      <c r="J1205">
        <v>-1</v>
      </c>
      <c r="K1205">
        <v>-1</v>
      </c>
      <c r="L1205">
        <v>-1</v>
      </c>
      <c r="M1205">
        <v>-1</v>
      </c>
      <c r="N1205">
        <v>-1</v>
      </c>
      <c r="O1205">
        <v>0</v>
      </c>
      <c r="P1205">
        <v>-1</v>
      </c>
      <c r="Q1205">
        <v>-1</v>
      </c>
      <c r="R1205">
        <v>-1</v>
      </c>
      <c r="S1205">
        <v>0</v>
      </c>
      <c r="T1205">
        <v>1</v>
      </c>
      <c r="U1205">
        <v>2</v>
      </c>
      <c r="V1205">
        <v>3</v>
      </c>
      <c r="W1205">
        <v>4</v>
      </c>
      <c r="X1205">
        <v>5</v>
      </c>
      <c r="Y1205">
        <v>3</v>
      </c>
      <c r="Z1205">
        <v>4</v>
      </c>
      <c r="AA1205">
        <v>5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-1</v>
      </c>
      <c r="AH1205">
        <v>-1</v>
      </c>
      <c r="AI1205">
        <v>-1</v>
      </c>
      <c r="AJ1205">
        <v>-1</v>
      </c>
      <c r="AK1205">
        <v>-1</v>
      </c>
      <c r="AL1205">
        <v>-1</v>
      </c>
      <c r="AM1205">
        <v>-1</v>
      </c>
      <c r="AN1205">
        <v>-1</v>
      </c>
      <c r="AO1205">
        <v>-1</v>
      </c>
      <c r="AP1205">
        <v>-1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-1</v>
      </c>
      <c r="AZ1205">
        <v>-1</v>
      </c>
      <c r="BA1205" t="s">
        <v>52</v>
      </c>
      <c r="BB1205" s="1">
        <v>40788</v>
      </c>
      <c r="BC1205">
        <v>46278</v>
      </c>
      <c r="BD1205" s="4">
        <f t="shared" si="54"/>
        <v>3</v>
      </c>
      <c r="BE1205">
        <f t="shared" si="55"/>
        <v>4.1666666666666664E-2</v>
      </c>
      <c r="BF1205">
        <f t="shared" si="56"/>
        <v>2011</v>
      </c>
    </row>
    <row r="1206" spans="1:58" x14ac:dyDescent="0.2">
      <c r="A1206">
        <v>1</v>
      </c>
      <c r="B1206">
        <v>50</v>
      </c>
      <c r="C1206">
        <v>4912</v>
      </c>
      <c r="D1206">
        <v>13635</v>
      </c>
      <c r="E1206">
        <v>0</v>
      </c>
      <c r="F1206">
        <v>1</v>
      </c>
      <c r="G1206">
        <v>2</v>
      </c>
      <c r="H1206">
        <v>3</v>
      </c>
      <c r="I1206">
        <v>4</v>
      </c>
      <c r="J1206">
        <v>5</v>
      </c>
      <c r="K1206">
        <v>6</v>
      </c>
      <c r="L1206">
        <v>7</v>
      </c>
      <c r="M1206">
        <v>8</v>
      </c>
      <c r="N1206">
        <v>9</v>
      </c>
      <c r="O1206">
        <v>10</v>
      </c>
      <c r="P1206">
        <v>11</v>
      </c>
      <c r="Q1206">
        <v>12</v>
      </c>
      <c r="R1206">
        <v>13</v>
      </c>
      <c r="S1206">
        <v>14</v>
      </c>
      <c r="T1206">
        <v>15</v>
      </c>
      <c r="U1206">
        <v>16</v>
      </c>
      <c r="V1206">
        <v>17</v>
      </c>
      <c r="W1206">
        <v>18</v>
      </c>
      <c r="X1206">
        <v>19</v>
      </c>
      <c r="Y1206">
        <v>20</v>
      </c>
      <c r="Z1206">
        <v>21</v>
      </c>
      <c r="AA1206">
        <v>22</v>
      </c>
      <c r="AB1206">
        <v>23</v>
      </c>
      <c r="AC1206">
        <v>24</v>
      </c>
      <c r="AD1206">
        <v>25</v>
      </c>
      <c r="AE1206">
        <v>26</v>
      </c>
      <c r="AF1206">
        <v>27</v>
      </c>
      <c r="AG1206">
        <v>28</v>
      </c>
      <c r="AH1206">
        <v>29</v>
      </c>
      <c r="AI1206">
        <v>30</v>
      </c>
      <c r="AJ1206">
        <v>31</v>
      </c>
      <c r="AK1206">
        <v>32</v>
      </c>
      <c r="AL1206">
        <v>33</v>
      </c>
      <c r="AM1206">
        <v>34</v>
      </c>
      <c r="AN1206">
        <v>35</v>
      </c>
      <c r="AO1206">
        <v>36</v>
      </c>
      <c r="AP1206">
        <v>37</v>
      </c>
      <c r="AQ1206">
        <v>38</v>
      </c>
      <c r="AR1206">
        <v>39</v>
      </c>
      <c r="AS1206">
        <v>40</v>
      </c>
      <c r="AT1206">
        <v>41</v>
      </c>
      <c r="AU1206">
        <v>42</v>
      </c>
      <c r="AV1206">
        <v>43</v>
      </c>
      <c r="AW1206">
        <v>44</v>
      </c>
      <c r="AX1206">
        <v>45</v>
      </c>
      <c r="AY1206">
        <v>46</v>
      </c>
      <c r="AZ1206">
        <v>47</v>
      </c>
      <c r="BA1206" t="s">
        <v>52</v>
      </c>
      <c r="BB1206" s="1">
        <v>42100</v>
      </c>
      <c r="BC1206">
        <v>41391</v>
      </c>
      <c r="BD1206" s="4">
        <f t="shared" si="54"/>
        <v>3</v>
      </c>
      <c r="BE1206">
        <f t="shared" si="55"/>
        <v>23.5</v>
      </c>
      <c r="BF1206">
        <f t="shared" si="56"/>
        <v>2015</v>
      </c>
    </row>
    <row r="1207" spans="1:58" x14ac:dyDescent="0.2">
      <c r="A1207">
        <v>3</v>
      </c>
      <c r="B1207">
        <v>10</v>
      </c>
      <c r="C1207">
        <v>4941</v>
      </c>
      <c r="D1207">
        <v>18711</v>
      </c>
      <c r="E1207">
        <v>-1</v>
      </c>
      <c r="F1207">
        <v>-1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-1</v>
      </c>
      <c r="R1207">
        <v>0</v>
      </c>
      <c r="S1207">
        <v>0</v>
      </c>
      <c r="T1207">
        <v>0</v>
      </c>
      <c r="U1207">
        <v>-1</v>
      </c>
      <c r="V1207">
        <v>-1</v>
      </c>
      <c r="W1207">
        <v>0</v>
      </c>
      <c r="X1207">
        <v>0</v>
      </c>
      <c r="Y1207">
        <v>1</v>
      </c>
      <c r="Z1207">
        <v>2</v>
      </c>
      <c r="AA1207">
        <v>3</v>
      </c>
      <c r="AB1207">
        <v>4</v>
      </c>
      <c r="AC1207">
        <v>5</v>
      </c>
      <c r="AD1207">
        <v>6</v>
      </c>
      <c r="AE1207">
        <v>7</v>
      </c>
      <c r="AF1207">
        <v>8</v>
      </c>
      <c r="AG1207">
        <v>9</v>
      </c>
      <c r="AH1207">
        <v>0</v>
      </c>
      <c r="AI1207">
        <v>0</v>
      </c>
      <c r="AJ1207">
        <v>0</v>
      </c>
      <c r="AK1207">
        <v>0</v>
      </c>
      <c r="AL1207">
        <v>1</v>
      </c>
      <c r="AM1207">
        <v>2</v>
      </c>
      <c r="AN1207">
        <v>-1</v>
      </c>
      <c r="AO1207">
        <v>-1</v>
      </c>
      <c r="AP1207">
        <v>-1</v>
      </c>
      <c r="AQ1207">
        <v>0</v>
      </c>
      <c r="AR1207">
        <v>1</v>
      </c>
      <c r="AS1207">
        <v>2</v>
      </c>
      <c r="AT1207">
        <v>3</v>
      </c>
      <c r="AU1207">
        <v>0</v>
      </c>
      <c r="AV1207">
        <v>0</v>
      </c>
      <c r="AW1207">
        <v>1</v>
      </c>
      <c r="AX1207">
        <v>2</v>
      </c>
      <c r="AY1207" t="s">
        <v>49</v>
      </c>
      <c r="AZ1207">
        <v>0</v>
      </c>
      <c r="BA1207" t="s">
        <v>52</v>
      </c>
      <c r="BB1207" s="1">
        <v>42029</v>
      </c>
      <c r="BC1207">
        <v>67557</v>
      </c>
      <c r="BD1207" s="4">
        <f t="shared" si="54"/>
        <v>3</v>
      </c>
      <c r="BE1207">
        <f t="shared" si="55"/>
        <v>1.0425531914893618</v>
      </c>
      <c r="BF1207">
        <f t="shared" si="56"/>
        <v>2015</v>
      </c>
    </row>
    <row r="1208" spans="1:58" x14ac:dyDescent="0.2">
      <c r="A1208">
        <v>1</v>
      </c>
      <c r="B1208">
        <v>20</v>
      </c>
      <c r="C1208">
        <v>4925</v>
      </c>
      <c r="D1208">
        <v>14215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1</v>
      </c>
      <c r="AH1208">
        <v>2</v>
      </c>
      <c r="AI1208">
        <v>3</v>
      </c>
      <c r="AJ1208">
        <v>2</v>
      </c>
      <c r="AK1208">
        <v>2</v>
      </c>
      <c r="AL1208">
        <v>2</v>
      </c>
      <c r="AM1208">
        <v>1</v>
      </c>
      <c r="AN1208">
        <v>2</v>
      </c>
      <c r="AO1208">
        <v>0</v>
      </c>
      <c r="AP1208">
        <v>1</v>
      </c>
      <c r="AQ1208">
        <v>2</v>
      </c>
      <c r="AR1208">
        <v>3</v>
      </c>
      <c r="AS1208">
        <v>4</v>
      </c>
      <c r="AT1208">
        <v>5</v>
      </c>
      <c r="AU1208">
        <v>6</v>
      </c>
      <c r="AV1208">
        <v>7</v>
      </c>
      <c r="AW1208">
        <v>8</v>
      </c>
      <c r="AX1208">
        <v>9</v>
      </c>
      <c r="AY1208">
        <v>10</v>
      </c>
      <c r="AZ1208">
        <v>11</v>
      </c>
      <c r="BA1208" t="s">
        <v>50</v>
      </c>
      <c r="BB1208" s="1">
        <v>40924</v>
      </c>
      <c r="BC1208">
        <v>25801</v>
      </c>
      <c r="BD1208" s="4">
        <f t="shared" si="54"/>
        <v>1</v>
      </c>
      <c r="BE1208">
        <f t="shared" si="55"/>
        <v>1.6875</v>
      </c>
      <c r="BF1208">
        <f t="shared" si="56"/>
        <v>2012</v>
      </c>
    </row>
    <row r="1209" spans="1:58" x14ac:dyDescent="0.2">
      <c r="A1209">
        <v>1</v>
      </c>
      <c r="B1209">
        <v>30</v>
      </c>
      <c r="C1209">
        <v>4925</v>
      </c>
      <c r="D1209">
        <v>8754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-1</v>
      </c>
      <c r="N1209">
        <v>0</v>
      </c>
      <c r="O1209">
        <v>0</v>
      </c>
      <c r="P1209">
        <v>1</v>
      </c>
      <c r="Q1209">
        <v>-1</v>
      </c>
      <c r="R1209">
        <v>0</v>
      </c>
      <c r="S1209">
        <v>-1</v>
      </c>
      <c r="T1209">
        <v>0</v>
      </c>
      <c r="U1209">
        <v>0</v>
      </c>
      <c r="V1209">
        <v>-1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-1</v>
      </c>
      <c r="AE1209">
        <v>-1</v>
      </c>
      <c r="AF1209">
        <v>0</v>
      </c>
      <c r="AG1209">
        <v>0</v>
      </c>
      <c r="AH1209">
        <v>0</v>
      </c>
      <c r="AI1209">
        <v>1</v>
      </c>
      <c r="AJ1209">
        <v>0</v>
      </c>
      <c r="AK1209">
        <v>1</v>
      </c>
      <c r="AL1209">
        <v>0</v>
      </c>
      <c r="AM1209">
        <v>0</v>
      </c>
      <c r="AN1209">
        <v>1</v>
      </c>
      <c r="AO1209">
        <v>2</v>
      </c>
      <c r="AP1209">
        <v>2</v>
      </c>
      <c r="AQ1209">
        <v>2</v>
      </c>
      <c r="AR1209">
        <v>3</v>
      </c>
      <c r="AS1209">
        <v>2</v>
      </c>
      <c r="AT1209">
        <v>3</v>
      </c>
      <c r="AU1209">
        <v>4</v>
      </c>
      <c r="AV1209">
        <v>1</v>
      </c>
      <c r="AW1209">
        <v>0</v>
      </c>
      <c r="AX1209">
        <v>1</v>
      </c>
      <c r="AY1209">
        <v>0</v>
      </c>
      <c r="AZ1209">
        <v>1</v>
      </c>
      <c r="BA1209" t="s">
        <v>50</v>
      </c>
      <c r="BB1209" s="1">
        <v>40353</v>
      </c>
      <c r="BC1209">
        <v>77950</v>
      </c>
      <c r="BD1209" s="4">
        <f t="shared" si="54"/>
        <v>1</v>
      </c>
      <c r="BE1209">
        <f t="shared" si="55"/>
        <v>0.39583333333333331</v>
      </c>
      <c r="BF1209">
        <f t="shared" si="56"/>
        <v>2010</v>
      </c>
    </row>
    <row r="1210" spans="1:58" x14ac:dyDescent="0.2">
      <c r="A1210">
        <v>3</v>
      </c>
      <c r="B1210">
        <v>40</v>
      </c>
      <c r="C1210">
        <v>4912</v>
      </c>
      <c r="D1210">
        <v>19950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1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 t="s">
        <v>51</v>
      </c>
      <c r="BB1210" s="1">
        <v>42198</v>
      </c>
      <c r="BC1210">
        <v>45489</v>
      </c>
      <c r="BD1210" s="4">
        <f t="shared" si="54"/>
        <v>2</v>
      </c>
      <c r="BE1210">
        <f t="shared" si="55"/>
        <v>2.0833333333333332E-2</v>
      </c>
      <c r="BF1210">
        <f t="shared" si="56"/>
        <v>2015</v>
      </c>
    </row>
    <row r="1211" spans="1:58" x14ac:dyDescent="0.2">
      <c r="A1211">
        <v>4</v>
      </c>
      <c r="B1211">
        <v>50</v>
      </c>
      <c r="C1211">
        <v>4598</v>
      </c>
      <c r="D1211">
        <v>1603</v>
      </c>
      <c r="E1211">
        <v>-1</v>
      </c>
      <c r="F1211">
        <v>-2</v>
      </c>
      <c r="G1211">
        <v>-1</v>
      </c>
      <c r="H1211">
        <v>-2</v>
      </c>
      <c r="I1211">
        <v>-1</v>
      </c>
      <c r="J1211">
        <v>-2</v>
      </c>
      <c r="K1211">
        <v>-1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-1</v>
      </c>
      <c r="X1211">
        <v>0</v>
      </c>
      <c r="Y1211">
        <v>0</v>
      </c>
      <c r="Z1211">
        <v>-1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-1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-1</v>
      </c>
      <c r="AQ1211">
        <v>0</v>
      </c>
      <c r="AR1211">
        <v>0</v>
      </c>
      <c r="AS1211">
        <v>-1</v>
      </c>
      <c r="AT1211">
        <v>0</v>
      </c>
      <c r="AU1211">
        <v>0</v>
      </c>
      <c r="AV1211">
        <v>1</v>
      </c>
      <c r="AW1211" t="s">
        <v>49</v>
      </c>
      <c r="AX1211" t="s">
        <v>49</v>
      </c>
      <c r="AY1211">
        <v>0</v>
      </c>
      <c r="AZ1211" t="s">
        <v>49</v>
      </c>
      <c r="BA1211" t="s">
        <v>52</v>
      </c>
      <c r="BB1211" s="1">
        <v>40005</v>
      </c>
      <c r="BC1211">
        <v>25818</v>
      </c>
      <c r="BD1211" s="4">
        <f t="shared" si="54"/>
        <v>3</v>
      </c>
      <c r="BE1211">
        <f t="shared" si="55"/>
        <v>-0.31111111111111112</v>
      </c>
      <c r="BF1211">
        <f t="shared" si="56"/>
        <v>2009</v>
      </c>
    </row>
    <row r="1212" spans="1:58" x14ac:dyDescent="0.2">
      <c r="A1212">
        <v>1</v>
      </c>
      <c r="B1212">
        <v>10</v>
      </c>
      <c r="C1212">
        <v>4608</v>
      </c>
      <c r="D1212">
        <v>16931</v>
      </c>
      <c r="E1212">
        <v>-1</v>
      </c>
      <c r="F1212">
        <v>-1</v>
      </c>
      <c r="G1212">
        <v>-1</v>
      </c>
      <c r="H1212">
        <v>-1</v>
      </c>
      <c r="I1212">
        <v>-1</v>
      </c>
      <c r="J1212">
        <v>-1</v>
      </c>
      <c r="K1212">
        <v>-1</v>
      </c>
      <c r="L1212">
        <v>-1</v>
      </c>
      <c r="M1212">
        <v>-1</v>
      </c>
      <c r="N1212">
        <v>-1</v>
      </c>
      <c r="O1212">
        <v>-1</v>
      </c>
      <c r="P1212">
        <v>-1</v>
      </c>
      <c r="Q1212">
        <v>-1</v>
      </c>
      <c r="R1212">
        <v>-1</v>
      </c>
      <c r="S1212">
        <v>-1</v>
      </c>
      <c r="T1212">
        <v>-1</v>
      </c>
      <c r="U1212">
        <v>-1</v>
      </c>
      <c r="V1212">
        <v>-1</v>
      </c>
      <c r="W1212">
        <v>-1</v>
      </c>
      <c r="X1212">
        <v>-1</v>
      </c>
      <c r="Y1212">
        <v>-1</v>
      </c>
      <c r="Z1212">
        <v>-1</v>
      </c>
      <c r="AA1212">
        <v>-1</v>
      </c>
      <c r="AB1212">
        <v>-1</v>
      </c>
      <c r="AC1212">
        <v>-1</v>
      </c>
      <c r="AD1212">
        <v>-1</v>
      </c>
      <c r="AE1212">
        <v>-1</v>
      </c>
      <c r="AF1212">
        <v>-1</v>
      </c>
      <c r="AG1212">
        <v>-1</v>
      </c>
      <c r="AH1212">
        <v>-1</v>
      </c>
      <c r="AI1212">
        <v>-1</v>
      </c>
      <c r="AJ1212">
        <v>-1</v>
      </c>
      <c r="AK1212">
        <v>-1</v>
      </c>
      <c r="AL1212">
        <v>-1</v>
      </c>
      <c r="AM1212">
        <v>-1</v>
      </c>
      <c r="AN1212">
        <v>-1</v>
      </c>
      <c r="AO1212">
        <v>-1</v>
      </c>
      <c r="AP1212">
        <v>-1</v>
      </c>
      <c r="AQ1212">
        <v>-1</v>
      </c>
      <c r="AR1212">
        <v>-1</v>
      </c>
      <c r="AS1212">
        <v>-1</v>
      </c>
      <c r="AT1212">
        <v>-1</v>
      </c>
      <c r="AU1212">
        <v>-1</v>
      </c>
      <c r="AV1212">
        <v>-1</v>
      </c>
      <c r="AW1212">
        <v>-1</v>
      </c>
      <c r="AX1212">
        <v>-1</v>
      </c>
      <c r="AY1212">
        <v>-1</v>
      </c>
      <c r="AZ1212">
        <v>-1</v>
      </c>
      <c r="BA1212" t="s">
        <v>52</v>
      </c>
      <c r="BB1212" s="1">
        <v>40976</v>
      </c>
      <c r="BC1212">
        <v>30262</v>
      </c>
      <c r="BD1212" s="4">
        <f t="shared" si="54"/>
        <v>3</v>
      </c>
      <c r="BE1212">
        <f t="shared" si="55"/>
        <v>-1</v>
      </c>
      <c r="BF1212">
        <f t="shared" si="56"/>
        <v>2012</v>
      </c>
    </row>
    <row r="1213" spans="1:58" x14ac:dyDescent="0.2">
      <c r="A1213">
        <v>4</v>
      </c>
      <c r="B1213">
        <v>20</v>
      </c>
      <c r="C1213">
        <v>4614</v>
      </c>
      <c r="D1213">
        <v>14373</v>
      </c>
      <c r="E1213">
        <v>-2</v>
      </c>
      <c r="F1213">
        <v>-2</v>
      </c>
      <c r="G1213">
        <v>-2</v>
      </c>
      <c r="H1213">
        <v>-2</v>
      </c>
      <c r="I1213">
        <v>-2</v>
      </c>
      <c r="J1213">
        <v>-2</v>
      </c>
      <c r="K1213">
        <v>-2</v>
      </c>
      <c r="L1213">
        <v>-2</v>
      </c>
      <c r="M1213">
        <v>-2</v>
      </c>
      <c r="N1213">
        <v>-1</v>
      </c>
      <c r="O1213">
        <v>-1</v>
      </c>
      <c r="P1213">
        <v>0</v>
      </c>
      <c r="Q1213">
        <v>0</v>
      </c>
      <c r="R1213">
        <v>0</v>
      </c>
      <c r="S1213">
        <v>1</v>
      </c>
      <c r="T1213">
        <v>2</v>
      </c>
      <c r="U1213">
        <v>3</v>
      </c>
      <c r="V1213">
        <v>4</v>
      </c>
      <c r="W1213">
        <v>5</v>
      </c>
      <c r="X1213">
        <v>5</v>
      </c>
      <c r="Y1213">
        <v>6</v>
      </c>
      <c r="Z1213">
        <v>7</v>
      </c>
      <c r="AA1213">
        <v>7</v>
      </c>
      <c r="AB1213">
        <v>8</v>
      </c>
      <c r="AC1213">
        <v>8</v>
      </c>
      <c r="AD1213">
        <v>10</v>
      </c>
      <c r="AE1213">
        <v>11</v>
      </c>
      <c r="AF1213">
        <v>12</v>
      </c>
      <c r="AG1213">
        <v>13</v>
      </c>
      <c r="AH1213">
        <v>14</v>
      </c>
      <c r="AI1213">
        <v>15</v>
      </c>
      <c r="AJ1213">
        <v>16</v>
      </c>
      <c r="AK1213">
        <v>17</v>
      </c>
      <c r="AL1213">
        <v>18</v>
      </c>
      <c r="AM1213">
        <v>19</v>
      </c>
      <c r="AN1213">
        <v>20</v>
      </c>
      <c r="AO1213">
        <v>21</v>
      </c>
      <c r="AP1213">
        <v>22</v>
      </c>
      <c r="AQ1213">
        <v>23</v>
      </c>
      <c r="AR1213">
        <v>24</v>
      </c>
      <c r="AS1213">
        <v>25</v>
      </c>
      <c r="AT1213">
        <v>26</v>
      </c>
      <c r="AU1213">
        <v>27</v>
      </c>
      <c r="AV1213">
        <v>28</v>
      </c>
      <c r="AW1213">
        <v>29</v>
      </c>
      <c r="AX1213">
        <v>30</v>
      </c>
      <c r="AY1213">
        <v>31</v>
      </c>
      <c r="AZ1213">
        <v>32</v>
      </c>
      <c r="BA1213" t="s">
        <v>51</v>
      </c>
      <c r="BB1213" s="1">
        <v>41508</v>
      </c>
      <c r="BC1213">
        <v>26038</v>
      </c>
      <c r="BD1213" s="4">
        <f t="shared" si="54"/>
        <v>2</v>
      </c>
      <c r="BE1213">
        <f t="shared" si="55"/>
        <v>10.8125</v>
      </c>
      <c r="BF1213">
        <f t="shared" si="56"/>
        <v>2013</v>
      </c>
    </row>
    <row r="1214" spans="1:58" x14ac:dyDescent="0.2">
      <c r="A1214">
        <v>3</v>
      </c>
      <c r="B1214">
        <v>30</v>
      </c>
      <c r="C1214">
        <v>4598</v>
      </c>
      <c r="D1214">
        <v>13976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 t="s">
        <v>52</v>
      </c>
      <c r="BB1214" s="1">
        <v>41533</v>
      </c>
      <c r="BC1214">
        <v>34604</v>
      </c>
      <c r="BD1214" s="4">
        <f t="shared" si="54"/>
        <v>3</v>
      </c>
      <c r="BE1214">
        <f t="shared" si="55"/>
        <v>0</v>
      </c>
      <c r="BF1214">
        <f t="shared" si="56"/>
        <v>2013</v>
      </c>
    </row>
    <row r="1215" spans="1:58" x14ac:dyDescent="0.2">
      <c r="A1215">
        <v>2</v>
      </c>
      <c r="B1215">
        <v>40</v>
      </c>
      <c r="C1215">
        <v>4598</v>
      </c>
      <c r="D1215">
        <v>15001</v>
      </c>
      <c r="E1215">
        <v>-1</v>
      </c>
      <c r="F1215">
        <v>-1</v>
      </c>
      <c r="G1215">
        <v>-1</v>
      </c>
      <c r="H1215">
        <v>0</v>
      </c>
      <c r="I1215">
        <v>1</v>
      </c>
      <c r="J1215">
        <v>2</v>
      </c>
      <c r="K1215">
        <v>0</v>
      </c>
      <c r="L1215">
        <v>0</v>
      </c>
      <c r="M1215">
        <v>1</v>
      </c>
      <c r="N1215">
        <v>2</v>
      </c>
      <c r="O1215">
        <v>0</v>
      </c>
      <c r="P1215">
        <v>1</v>
      </c>
      <c r="Q1215">
        <v>2</v>
      </c>
      <c r="R1215">
        <v>3</v>
      </c>
      <c r="S1215">
        <v>4</v>
      </c>
      <c r="T1215">
        <v>5</v>
      </c>
      <c r="U1215">
        <v>0</v>
      </c>
      <c r="V1215">
        <v>0</v>
      </c>
      <c r="W1215">
        <v>1</v>
      </c>
      <c r="X1215">
        <v>0</v>
      </c>
      <c r="Y1215">
        <v>1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1</v>
      </c>
      <c r="AM1215">
        <v>2</v>
      </c>
      <c r="AN1215">
        <v>1</v>
      </c>
      <c r="AO1215">
        <v>1</v>
      </c>
      <c r="AP1215">
        <v>2</v>
      </c>
      <c r="AQ1215">
        <v>3</v>
      </c>
      <c r="AR1215">
        <v>4</v>
      </c>
      <c r="AS1215">
        <v>0</v>
      </c>
      <c r="AT1215">
        <v>1</v>
      </c>
      <c r="AU1215">
        <v>2</v>
      </c>
      <c r="AV1215">
        <v>3</v>
      </c>
      <c r="AW1215">
        <v>4</v>
      </c>
      <c r="AX1215">
        <v>5</v>
      </c>
      <c r="AY1215">
        <v>6</v>
      </c>
      <c r="AZ1215">
        <v>7</v>
      </c>
      <c r="BA1215" t="s">
        <v>50</v>
      </c>
      <c r="BB1215" s="1">
        <v>40393</v>
      </c>
      <c r="BC1215">
        <v>49423</v>
      </c>
      <c r="BD1215" s="4">
        <f t="shared" si="54"/>
        <v>1</v>
      </c>
      <c r="BE1215">
        <f t="shared" si="55"/>
        <v>1.2916666666666667</v>
      </c>
      <c r="BF1215">
        <f t="shared" si="56"/>
        <v>2010</v>
      </c>
    </row>
    <row r="1216" spans="1:58" x14ac:dyDescent="0.2">
      <c r="A1216">
        <v>3</v>
      </c>
      <c r="B1216">
        <v>50</v>
      </c>
      <c r="C1216">
        <v>4608</v>
      </c>
      <c r="D1216">
        <v>4410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1</v>
      </c>
      <c r="K1216">
        <v>0</v>
      </c>
      <c r="L1216">
        <v>1</v>
      </c>
      <c r="M1216">
        <v>0</v>
      </c>
      <c r="N1216">
        <v>1</v>
      </c>
      <c r="O1216">
        <v>2</v>
      </c>
      <c r="P1216">
        <v>0</v>
      </c>
      <c r="Q1216">
        <v>1</v>
      </c>
      <c r="R1216">
        <v>2</v>
      </c>
      <c r="S1216">
        <v>3</v>
      </c>
      <c r="T1216">
        <v>0</v>
      </c>
      <c r="U1216">
        <v>0</v>
      </c>
      <c r="V1216">
        <v>0</v>
      </c>
      <c r="W1216">
        <v>0</v>
      </c>
      <c r="X1216">
        <v>1</v>
      </c>
      <c r="Y1216">
        <v>0</v>
      </c>
      <c r="Z1216">
        <v>1</v>
      </c>
      <c r="AA1216">
        <v>2</v>
      </c>
      <c r="AB1216">
        <v>1</v>
      </c>
      <c r="AC1216">
        <v>2</v>
      </c>
      <c r="AD1216">
        <v>3</v>
      </c>
      <c r="AE1216">
        <v>4</v>
      </c>
      <c r="AF1216">
        <v>5</v>
      </c>
      <c r="AG1216">
        <v>1</v>
      </c>
      <c r="AH1216">
        <v>2</v>
      </c>
      <c r="AI1216">
        <v>3</v>
      </c>
      <c r="AJ1216">
        <v>4</v>
      </c>
      <c r="AK1216">
        <v>5</v>
      </c>
      <c r="AL1216">
        <v>6</v>
      </c>
      <c r="AM1216">
        <v>7</v>
      </c>
      <c r="AN1216">
        <v>0</v>
      </c>
      <c r="AO1216">
        <v>0</v>
      </c>
      <c r="AP1216">
        <v>0</v>
      </c>
      <c r="AQ1216">
        <v>1</v>
      </c>
      <c r="AR1216">
        <v>2</v>
      </c>
      <c r="AS1216">
        <v>3</v>
      </c>
      <c r="AT1216">
        <v>4</v>
      </c>
      <c r="AU1216">
        <v>5</v>
      </c>
      <c r="AV1216">
        <v>6</v>
      </c>
      <c r="AW1216">
        <v>7</v>
      </c>
      <c r="AX1216">
        <v>8</v>
      </c>
      <c r="AY1216">
        <v>9</v>
      </c>
      <c r="AZ1216">
        <v>10</v>
      </c>
      <c r="BA1216" t="s">
        <v>52</v>
      </c>
      <c r="BB1216" s="1">
        <v>40319</v>
      </c>
      <c r="BC1216">
        <v>4455</v>
      </c>
      <c r="BD1216" s="4">
        <f t="shared" si="54"/>
        <v>3</v>
      </c>
      <c r="BE1216">
        <f t="shared" si="55"/>
        <v>2.3541666666666665</v>
      </c>
      <c r="BF1216">
        <f t="shared" si="56"/>
        <v>2010</v>
      </c>
    </row>
    <row r="1217" spans="1:58" x14ac:dyDescent="0.2">
      <c r="A1217">
        <v>1</v>
      </c>
      <c r="B1217">
        <v>10</v>
      </c>
      <c r="C1217">
        <v>4608</v>
      </c>
      <c r="D1217">
        <v>2604</v>
      </c>
      <c r="E1217">
        <v>-1</v>
      </c>
      <c r="F1217">
        <v>-1</v>
      </c>
      <c r="G1217">
        <v>-1</v>
      </c>
      <c r="H1217">
        <v>-1</v>
      </c>
      <c r="I1217">
        <v>-1</v>
      </c>
      <c r="J1217">
        <v>-1</v>
      </c>
      <c r="K1217">
        <v>-1</v>
      </c>
      <c r="L1217">
        <v>-1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1</v>
      </c>
      <c r="S1217">
        <v>0</v>
      </c>
      <c r="T1217">
        <v>1</v>
      </c>
      <c r="U1217">
        <v>2</v>
      </c>
      <c r="V1217">
        <v>3</v>
      </c>
      <c r="W1217">
        <v>0</v>
      </c>
      <c r="X1217">
        <v>0</v>
      </c>
      <c r="Y1217">
        <v>1</v>
      </c>
      <c r="Z1217">
        <v>2</v>
      </c>
      <c r="AA1217">
        <v>3</v>
      </c>
      <c r="AB1217">
        <v>4</v>
      </c>
      <c r="AC1217">
        <v>5</v>
      </c>
      <c r="AD1217">
        <v>6</v>
      </c>
      <c r="AE1217">
        <v>5</v>
      </c>
      <c r="AF1217">
        <v>6</v>
      </c>
      <c r="AG1217">
        <v>5</v>
      </c>
      <c r="AH1217">
        <v>6</v>
      </c>
      <c r="AI1217">
        <v>4</v>
      </c>
      <c r="AJ1217">
        <v>5</v>
      </c>
      <c r="AK1217">
        <v>6</v>
      </c>
      <c r="AL1217">
        <v>8</v>
      </c>
      <c r="AM1217">
        <v>9</v>
      </c>
      <c r="AN1217">
        <v>10</v>
      </c>
      <c r="AO1217">
        <v>11</v>
      </c>
      <c r="AP1217">
        <v>12</v>
      </c>
      <c r="AQ1217">
        <v>13</v>
      </c>
      <c r="AR1217">
        <v>14</v>
      </c>
      <c r="AS1217">
        <v>15</v>
      </c>
      <c r="AT1217">
        <v>16</v>
      </c>
      <c r="AU1217">
        <v>17</v>
      </c>
      <c r="AV1217">
        <v>18</v>
      </c>
      <c r="AW1217">
        <v>19</v>
      </c>
      <c r="AX1217">
        <v>20</v>
      </c>
      <c r="AY1217">
        <v>21</v>
      </c>
      <c r="AZ1217">
        <v>22</v>
      </c>
      <c r="BA1217" t="s">
        <v>51</v>
      </c>
      <c r="BB1217" s="1">
        <v>41425</v>
      </c>
      <c r="BC1217">
        <v>36127</v>
      </c>
      <c r="BD1217" s="4">
        <f t="shared" si="54"/>
        <v>2</v>
      </c>
      <c r="BE1217">
        <f t="shared" si="55"/>
        <v>5.875</v>
      </c>
      <c r="BF1217">
        <f t="shared" si="56"/>
        <v>2013</v>
      </c>
    </row>
    <row r="1218" spans="1:58" x14ac:dyDescent="0.2">
      <c r="A1218">
        <v>3</v>
      </c>
      <c r="B1218">
        <v>20</v>
      </c>
      <c r="C1218">
        <v>4608</v>
      </c>
      <c r="D1218">
        <v>13433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1</v>
      </c>
      <c r="L1218">
        <v>0</v>
      </c>
      <c r="M1218">
        <v>1</v>
      </c>
      <c r="N1218">
        <v>2</v>
      </c>
      <c r="O1218">
        <v>3</v>
      </c>
      <c r="P1218">
        <v>0</v>
      </c>
      <c r="Q1218">
        <v>1</v>
      </c>
      <c r="R1218">
        <v>2</v>
      </c>
      <c r="S1218">
        <v>3</v>
      </c>
      <c r="T1218">
        <v>4</v>
      </c>
      <c r="U1218">
        <v>5</v>
      </c>
      <c r="V1218">
        <v>6</v>
      </c>
      <c r="W1218">
        <v>0</v>
      </c>
      <c r="X1218">
        <v>1</v>
      </c>
      <c r="Y1218">
        <v>2</v>
      </c>
      <c r="Z1218">
        <v>3</v>
      </c>
      <c r="AA1218">
        <v>4</v>
      </c>
      <c r="AB1218">
        <v>-1</v>
      </c>
      <c r="AC1218">
        <v>0</v>
      </c>
      <c r="AD1218">
        <v>1</v>
      </c>
      <c r="AE1218">
        <v>2</v>
      </c>
      <c r="AF1218">
        <v>3</v>
      </c>
      <c r="AG1218">
        <v>4</v>
      </c>
      <c r="AH1218">
        <v>5</v>
      </c>
      <c r="AI1218">
        <v>6</v>
      </c>
      <c r="AJ1218">
        <v>7</v>
      </c>
      <c r="AK1218">
        <v>8</v>
      </c>
      <c r="AL1218">
        <v>9</v>
      </c>
      <c r="AM1218">
        <v>10</v>
      </c>
      <c r="AN1218">
        <v>11</v>
      </c>
      <c r="AO1218">
        <v>12</v>
      </c>
      <c r="AP1218">
        <v>13</v>
      </c>
      <c r="AQ1218">
        <v>14</v>
      </c>
      <c r="AR1218">
        <v>15</v>
      </c>
      <c r="AS1218">
        <v>16</v>
      </c>
      <c r="AT1218">
        <v>17</v>
      </c>
      <c r="AU1218">
        <v>18</v>
      </c>
      <c r="AV1218">
        <v>19</v>
      </c>
      <c r="AW1218">
        <v>20</v>
      </c>
      <c r="AX1218">
        <v>21</v>
      </c>
      <c r="AY1218">
        <v>22</v>
      </c>
      <c r="AZ1218">
        <v>23</v>
      </c>
      <c r="BA1218" t="s">
        <v>50</v>
      </c>
      <c r="BB1218" s="1">
        <v>41826</v>
      </c>
      <c r="BC1218">
        <v>14437</v>
      </c>
      <c r="BD1218" s="4">
        <f t="shared" si="54"/>
        <v>1</v>
      </c>
      <c r="BE1218">
        <f t="shared" si="55"/>
        <v>6.541666666666667</v>
      </c>
      <c r="BF1218">
        <f t="shared" si="56"/>
        <v>2014</v>
      </c>
    </row>
    <row r="1219" spans="1:58" x14ac:dyDescent="0.2">
      <c r="A1219">
        <v>2</v>
      </c>
      <c r="B1219">
        <v>30</v>
      </c>
      <c r="C1219">
        <v>4608</v>
      </c>
      <c r="D1219">
        <v>6781</v>
      </c>
      <c r="E1219">
        <v>-1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-1</v>
      </c>
      <c r="S1219">
        <v>0</v>
      </c>
      <c r="T1219">
        <v>-2</v>
      </c>
      <c r="U1219">
        <v>-1</v>
      </c>
      <c r="V1219">
        <v>-2</v>
      </c>
      <c r="W1219">
        <v>-1</v>
      </c>
      <c r="X1219">
        <v>0</v>
      </c>
      <c r="Y1219">
        <v>-1</v>
      </c>
      <c r="Z1219">
        <v>0</v>
      </c>
      <c r="AA1219">
        <v>-1</v>
      </c>
      <c r="AB1219">
        <v>0</v>
      </c>
      <c r="AC1219">
        <v>0</v>
      </c>
      <c r="AD1219">
        <v>1</v>
      </c>
      <c r="AE1219">
        <v>-1</v>
      </c>
      <c r="AF1219">
        <v>0</v>
      </c>
      <c r="AG1219">
        <v>1</v>
      </c>
      <c r="AH1219">
        <v>0</v>
      </c>
      <c r="AI1219">
        <v>0</v>
      </c>
      <c r="AJ1219">
        <v>0</v>
      </c>
      <c r="AK1219">
        <v>0</v>
      </c>
      <c r="AL1219">
        <v>1</v>
      </c>
      <c r="AM1219">
        <v>-1</v>
      </c>
      <c r="AN1219">
        <v>0</v>
      </c>
      <c r="AO1219">
        <v>1</v>
      </c>
      <c r="AP1219">
        <v>0</v>
      </c>
      <c r="AQ1219">
        <v>0</v>
      </c>
      <c r="AR1219">
        <v>0</v>
      </c>
      <c r="AS1219">
        <v>1</v>
      </c>
      <c r="AT1219">
        <v>2</v>
      </c>
      <c r="AU1219">
        <v>3</v>
      </c>
      <c r="AV1219">
        <v>4</v>
      </c>
      <c r="AW1219">
        <v>3</v>
      </c>
      <c r="AX1219">
        <v>4</v>
      </c>
      <c r="AY1219">
        <v>5</v>
      </c>
      <c r="AZ1219">
        <v>6</v>
      </c>
      <c r="BA1219" t="s">
        <v>52</v>
      </c>
      <c r="BB1219" s="1">
        <v>41513</v>
      </c>
      <c r="BC1219">
        <v>23538</v>
      </c>
      <c r="BD1219" s="4">
        <f t="shared" ref="BD1219:BD1282" si="57">(LEFT(BA1219,1))*1</f>
        <v>3</v>
      </c>
      <c r="BE1219">
        <f t="shared" ref="BE1219:BE1282" si="58">AVERAGE(E1219:AZ1219)</f>
        <v>0.41666666666666669</v>
      </c>
      <c r="BF1219">
        <f t="shared" ref="BF1219:BF1282" si="59">YEAR(BB1219)</f>
        <v>2013</v>
      </c>
    </row>
    <row r="1220" spans="1:58" x14ac:dyDescent="0.2">
      <c r="A1220">
        <v>2</v>
      </c>
      <c r="B1220">
        <v>40</v>
      </c>
      <c r="C1220">
        <v>4598</v>
      </c>
      <c r="D1220">
        <v>10017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 t="s">
        <v>52</v>
      </c>
      <c r="BB1220" s="1">
        <v>41098</v>
      </c>
      <c r="BC1220">
        <v>67915</v>
      </c>
      <c r="BD1220" s="4">
        <f t="shared" si="57"/>
        <v>3</v>
      </c>
      <c r="BE1220">
        <f t="shared" si="58"/>
        <v>0</v>
      </c>
      <c r="BF1220">
        <f t="shared" si="59"/>
        <v>2012</v>
      </c>
    </row>
    <row r="1221" spans="1:58" x14ac:dyDescent="0.2">
      <c r="A1221">
        <v>2</v>
      </c>
      <c r="B1221">
        <v>50</v>
      </c>
      <c r="C1221">
        <v>4598</v>
      </c>
      <c r="D1221">
        <v>2838</v>
      </c>
      <c r="E1221">
        <v>-1</v>
      </c>
      <c r="F1221">
        <v>0</v>
      </c>
      <c r="G1221">
        <v>0</v>
      </c>
      <c r="H1221">
        <v>0</v>
      </c>
      <c r="I1221">
        <v>-1</v>
      </c>
      <c r="J1221">
        <v>-1</v>
      </c>
      <c r="K1221">
        <v>0</v>
      </c>
      <c r="L1221">
        <v>0</v>
      </c>
      <c r="M1221">
        <v>1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1</v>
      </c>
      <c r="T1221">
        <v>0</v>
      </c>
      <c r="U1221">
        <v>0</v>
      </c>
      <c r="V1221">
        <v>0</v>
      </c>
      <c r="W1221">
        <v>0</v>
      </c>
      <c r="X1221">
        <v>1</v>
      </c>
      <c r="Y1221">
        <v>2</v>
      </c>
      <c r="Z1221">
        <v>0</v>
      </c>
      <c r="AA1221">
        <v>1</v>
      </c>
      <c r="AB1221">
        <v>2</v>
      </c>
      <c r="AC1221">
        <v>-2</v>
      </c>
      <c r="AD1221">
        <v>-4</v>
      </c>
      <c r="AE1221">
        <v>-3</v>
      </c>
      <c r="AF1221">
        <v>-2</v>
      </c>
      <c r="AG1221">
        <v>-1</v>
      </c>
      <c r="AH1221">
        <v>0</v>
      </c>
      <c r="AI1221">
        <v>-2</v>
      </c>
      <c r="AJ1221">
        <v>-1</v>
      </c>
      <c r="AK1221">
        <v>0</v>
      </c>
      <c r="AL1221">
        <v>1</v>
      </c>
      <c r="AM1221">
        <v>-1</v>
      </c>
      <c r="AN1221">
        <v>-1</v>
      </c>
      <c r="AO1221">
        <v>0</v>
      </c>
      <c r="AP1221">
        <v>0</v>
      </c>
      <c r="AQ1221">
        <v>0</v>
      </c>
      <c r="AR1221">
        <v>1</v>
      </c>
      <c r="AS1221">
        <v>1</v>
      </c>
      <c r="AT1221">
        <v>-2</v>
      </c>
      <c r="AU1221">
        <v>-1</v>
      </c>
      <c r="AV1221">
        <v>0</v>
      </c>
      <c r="AW1221" t="s">
        <v>49</v>
      </c>
      <c r="AX1221" t="s">
        <v>49</v>
      </c>
      <c r="AY1221" t="s">
        <v>49</v>
      </c>
      <c r="AZ1221" t="s">
        <v>49</v>
      </c>
      <c r="BA1221" t="s">
        <v>52</v>
      </c>
      <c r="BB1221" s="1">
        <v>40969</v>
      </c>
      <c r="BC1221">
        <v>89655</v>
      </c>
      <c r="BD1221" s="4">
        <f t="shared" si="57"/>
        <v>3</v>
      </c>
      <c r="BE1221">
        <f t="shared" si="58"/>
        <v>-0.27272727272727271</v>
      </c>
      <c r="BF1221">
        <f t="shared" si="59"/>
        <v>2012</v>
      </c>
    </row>
    <row r="1222" spans="1:58" x14ac:dyDescent="0.2">
      <c r="A1222">
        <v>2</v>
      </c>
      <c r="B1222">
        <v>10</v>
      </c>
      <c r="C1222">
        <v>4608</v>
      </c>
      <c r="D1222">
        <v>12979</v>
      </c>
      <c r="E1222">
        <v>-2</v>
      </c>
      <c r="F1222">
        <v>-1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1</v>
      </c>
      <c r="AG1222">
        <v>1</v>
      </c>
      <c r="AH1222">
        <v>2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 t="s">
        <v>52</v>
      </c>
      <c r="BB1222" s="1">
        <v>41195</v>
      </c>
      <c r="BC1222">
        <v>58081</v>
      </c>
      <c r="BD1222" s="4">
        <f t="shared" si="57"/>
        <v>3</v>
      </c>
      <c r="BE1222">
        <f t="shared" si="58"/>
        <v>2.0833333333333332E-2</v>
      </c>
      <c r="BF1222">
        <f t="shared" si="59"/>
        <v>2012</v>
      </c>
    </row>
    <row r="1223" spans="1:58" x14ac:dyDescent="0.2">
      <c r="A1223">
        <v>4</v>
      </c>
      <c r="B1223">
        <v>20</v>
      </c>
      <c r="C1223">
        <v>4598</v>
      </c>
      <c r="D1223">
        <v>7627</v>
      </c>
      <c r="E1223">
        <v>-1</v>
      </c>
      <c r="F1223">
        <v>0</v>
      </c>
      <c r="G1223">
        <v>0</v>
      </c>
      <c r="H1223">
        <v>0</v>
      </c>
      <c r="I1223">
        <v>1</v>
      </c>
      <c r="J1223">
        <v>2</v>
      </c>
      <c r="K1223">
        <v>0</v>
      </c>
      <c r="L1223">
        <v>1</v>
      </c>
      <c r="M1223">
        <v>2</v>
      </c>
      <c r="N1223">
        <v>3</v>
      </c>
      <c r="O1223">
        <v>4</v>
      </c>
      <c r="P1223">
        <v>5</v>
      </c>
      <c r="Q1223">
        <v>6</v>
      </c>
      <c r="R1223">
        <v>7</v>
      </c>
      <c r="S1223">
        <v>8</v>
      </c>
      <c r="T1223">
        <v>9</v>
      </c>
      <c r="U1223">
        <v>10</v>
      </c>
      <c r="V1223">
        <v>11</v>
      </c>
      <c r="W1223">
        <v>12</v>
      </c>
      <c r="X1223">
        <v>13</v>
      </c>
      <c r="Y1223">
        <v>14</v>
      </c>
      <c r="Z1223">
        <v>15</v>
      </c>
      <c r="AA1223">
        <v>16</v>
      </c>
      <c r="AB1223">
        <v>17</v>
      </c>
      <c r="AC1223">
        <v>18</v>
      </c>
      <c r="AD1223">
        <v>19</v>
      </c>
      <c r="AE1223">
        <v>20</v>
      </c>
      <c r="AF1223">
        <v>21</v>
      </c>
      <c r="AG1223">
        <v>22</v>
      </c>
      <c r="AH1223">
        <v>23</v>
      </c>
      <c r="AI1223">
        <v>24</v>
      </c>
      <c r="AJ1223">
        <v>25</v>
      </c>
      <c r="AK1223">
        <v>26</v>
      </c>
      <c r="AL1223">
        <v>27</v>
      </c>
      <c r="AM1223">
        <v>28</v>
      </c>
      <c r="AN1223">
        <v>29</v>
      </c>
      <c r="AO1223">
        <v>30</v>
      </c>
      <c r="AP1223">
        <v>31</v>
      </c>
      <c r="AQ1223">
        <v>32</v>
      </c>
      <c r="AR1223">
        <v>33</v>
      </c>
      <c r="AS1223">
        <v>34</v>
      </c>
      <c r="AT1223">
        <v>35</v>
      </c>
      <c r="AU1223">
        <v>36</v>
      </c>
      <c r="AV1223">
        <v>37</v>
      </c>
      <c r="AW1223">
        <v>38</v>
      </c>
      <c r="AX1223">
        <v>39</v>
      </c>
      <c r="AY1223">
        <v>40</v>
      </c>
      <c r="AZ1223">
        <v>41</v>
      </c>
      <c r="BA1223" t="s">
        <v>51</v>
      </c>
      <c r="BB1223" s="1">
        <v>40892</v>
      </c>
      <c r="BC1223">
        <v>19027</v>
      </c>
      <c r="BD1223" s="4">
        <f t="shared" si="57"/>
        <v>2</v>
      </c>
      <c r="BE1223">
        <f t="shared" si="58"/>
        <v>17.979166666666668</v>
      </c>
      <c r="BF1223">
        <f t="shared" si="59"/>
        <v>2011</v>
      </c>
    </row>
    <row r="1224" spans="1:58" x14ac:dyDescent="0.2">
      <c r="A1224">
        <v>4</v>
      </c>
      <c r="B1224">
        <v>30</v>
      </c>
      <c r="C1224">
        <v>4624</v>
      </c>
      <c r="D1224">
        <v>4484</v>
      </c>
      <c r="E1224">
        <v>-1</v>
      </c>
      <c r="F1224">
        <v>-1</v>
      </c>
      <c r="G1224">
        <v>-1</v>
      </c>
      <c r="H1224">
        <v>-1</v>
      </c>
      <c r="I1224">
        <v>-1</v>
      </c>
      <c r="J1224">
        <v>-1</v>
      </c>
      <c r="K1224">
        <v>-1</v>
      </c>
      <c r="L1224">
        <v>-1</v>
      </c>
      <c r="M1224">
        <v>-1</v>
      </c>
      <c r="N1224">
        <v>-1</v>
      </c>
      <c r="O1224">
        <v>-1</v>
      </c>
      <c r="P1224">
        <v>-1</v>
      </c>
      <c r="Q1224">
        <v>-1</v>
      </c>
      <c r="R1224">
        <v>-1</v>
      </c>
      <c r="S1224">
        <v>-1</v>
      </c>
      <c r="T1224">
        <v>-1</v>
      </c>
      <c r="U1224">
        <v>-1</v>
      </c>
      <c r="V1224">
        <v>-1</v>
      </c>
      <c r="W1224">
        <v>-1</v>
      </c>
      <c r="X1224">
        <v>-1</v>
      </c>
      <c r="Y1224">
        <v>-1</v>
      </c>
      <c r="Z1224">
        <v>-1</v>
      </c>
      <c r="AA1224">
        <v>-1</v>
      </c>
      <c r="AB1224">
        <v>-1</v>
      </c>
      <c r="AC1224">
        <v>-1</v>
      </c>
      <c r="AD1224">
        <v>-1</v>
      </c>
      <c r="AE1224">
        <v>-1</v>
      </c>
      <c r="AF1224">
        <v>-1</v>
      </c>
      <c r="AG1224">
        <v>-1</v>
      </c>
      <c r="AH1224">
        <v>-1</v>
      </c>
      <c r="AI1224">
        <v>-1</v>
      </c>
      <c r="AJ1224">
        <v>-1</v>
      </c>
      <c r="AK1224">
        <v>-1</v>
      </c>
      <c r="AL1224">
        <v>-1</v>
      </c>
      <c r="AM1224">
        <v>-1</v>
      </c>
      <c r="AN1224">
        <v>-1</v>
      </c>
      <c r="AO1224">
        <v>-1</v>
      </c>
      <c r="AP1224">
        <v>-1</v>
      </c>
      <c r="AQ1224">
        <v>-1</v>
      </c>
      <c r="AR1224">
        <v>-1</v>
      </c>
      <c r="AS1224">
        <v>-1</v>
      </c>
      <c r="AT1224">
        <v>-1</v>
      </c>
      <c r="AU1224">
        <v>-1</v>
      </c>
      <c r="AV1224">
        <v>-1</v>
      </c>
      <c r="AW1224">
        <v>-1</v>
      </c>
      <c r="AX1224">
        <v>-1</v>
      </c>
      <c r="AY1224">
        <v>-1</v>
      </c>
      <c r="AZ1224">
        <v>-1</v>
      </c>
      <c r="BA1224" t="s">
        <v>52</v>
      </c>
      <c r="BB1224" s="1">
        <v>41935</v>
      </c>
      <c r="BC1224">
        <v>2468</v>
      </c>
      <c r="BD1224" s="4">
        <f t="shared" si="57"/>
        <v>3</v>
      </c>
      <c r="BE1224">
        <f t="shared" si="58"/>
        <v>-1</v>
      </c>
      <c r="BF1224">
        <f t="shared" si="59"/>
        <v>2014</v>
      </c>
    </row>
    <row r="1225" spans="1:58" x14ac:dyDescent="0.2">
      <c r="A1225">
        <v>1</v>
      </c>
      <c r="B1225">
        <v>40</v>
      </c>
      <c r="C1225">
        <v>4624</v>
      </c>
      <c r="D1225">
        <v>6369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1</v>
      </c>
      <c r="M1225">
        <v>0</v>
      </c>
      <c r="N1225">
        <v>1</v>
      </c>
      <c r="O1225">
        <v>2</v>
      </c>
      <c r="P1225">
        <v>2</v>
      </c>
      <c r="Q1225">
        <v>3</v>
      </c>
      <c r="R1225">
        <v>1</v>
      </c>
      <c r="S1225">
        <v>2</v>
      </c>
      <c r="T1225">
        <v>2</v>
      </c>
      <c r="U1225">
        <v>3</v>
      </c>
      <c r="V1225">
        <v>1</v>
      </c>
      <c r="W1225">
        <v>2</v>
      </c>
      <c r="X1225">
        <v>3</v>
      </c>
      <c r="Y1225">
        <v>3</v>
      </c>
      <c r="Z1225">
        <v>3</v>
      </c>
      <c r="AA1225">
        <v>4</v>
      </c>
      <c r="AB1225">
        <v>5</v>
      </c>
      <c r="AC1225">
        <v>3</v>
      </c>
      <c r="AD1225">
        <v>4</v>
      </c>
      <c r="AE1225">
        <v>4</v>
      </c>
      <c r="AF1225">
        <v>4</v>
      </c>
      <c r="AG1225">
        <v>1</v>
      </c>
      <c r="AH1225">
        <v>0</v>
      </c>
      <c r="AI1225">
        <v>1</v>
      </c>
      <c r="AJ1225">
        <v>2</v>
      </c>
      <c r="AK1225">
        <v>3</v>
      </c>
      <c r="AL1225">
        <v>3</v>
      </c>
      <c r="AM1225">
        <v>4</v>
      </c>
      <c r="AN1225">
        <v>2</v>
      </c>
      <c r="AO1225">
        <v>3</v>
      </c>
      <c r="AP1225">
        <v>3</v>
      </c>
      <c r="AQ1225">
        <v>3</v>
      </c>
      <c r="AR1225" t="s">
        <v>49</v>
      </c>
      <c r="AS1225" t="s">
        <v>49</v>
      </c>
      <c r="AT1225" t="s">
        <v>49</v>
      </c>
      <c r="AU1225" t="s">
        <v>49</v>
      </c>
      <c r="AV1225" t="s">
        <v>49</v>
      </c>
      <c r="AW1225" t="s">
        <v>49</v>
      </c>
      <c r="AX1225" t="s">
        <v>49</v>
      </c>
      <c r="AY1225" t="s">
        <v>49</v>
      </c>
      <c r="AZ1225" t="s">
        <v>49</v>
      </c>
      <c r="BA1225" t="s">
        <v>50</v>
      </c>
      <c r="BB1225" s="1">
        <v>40298</v>
      </c>
      <c r="BC1225">
        <v>72219</v>
      </c>
      <c r="BD1225" s="4">
        <f t="shared" si="57"/>
        <v>1</v>
      </c>
      <c r="BE1225">
        <f t="shared" si="58"/>
        <v>2</v>
      </c>
      <c r="BF1225">
        <f t="shared" si="59"/>
        <v>2010</v>
      </c>
    </row>
    <row r="1226" spans="1:58" x14ac:dyDescent="0.2">
      <c r="A1226">
        <v>4</v>
      </c>
      <c r="B1226">
        <v>50</v>
      </c>
      <c r="C1226">
        <v>4585</v>
      </c>
      <c r="D1226">
        <v>18078</v>
      </c>
      <c r="E1226">
        <v>-1</v>
      </c>
      <c r="F1226">
        <v>-1</v>
      </c>
      <c r="G1226">
        <v>0</v>
      </c>
      <c r="H1226">
        <v>0</v>
      </c>
      <c r="I1226">
        <v>1</v>
      </c>
      <c r="J1226">
        <v>2</v>
      </c>
      <c r="K1226">
        <v>3</v>
      </c>
      <c r="L1226">
        <v>4</v>
      </c>
      <c r="M1226">
        <v>5</v>
      </c>
      <c r="N1226">
        <v>0</v>
      </c>
      <c r="O1226">
        <v>1</v>
      </c>
      <c r="P1226">
        <v>2</v>
      </c>
      <c r="Q1226">
        <v>1</v>
      </c>
      <c r="R1226">
        <v>2</v>
      </c>
      <c r="S1226">
        <v>0</v>
      </c>
      <c r="T1226">
        <v>1</v>
      </c>
      <c r="U1226">
        <v>2</v>
      </c>
      <c r="V1226">
        <v>3</v>
      </c>
      <c r="W1226">
        <v>0</v>
      </c>
      <c r="X1226">
        <v>1</v>
      </c>
      <c r="Y1226">
        <v>2</v>
      </c>
      <c r="Z1226">
        <v>3</v>
      </c>
      <c r="AA1226">
        <v>4</v>
      </c>
      <c r="AB1226">
        <v>5</v>
      </c>
      <c r="AC1226">
        <v>1</v>
      </c>
      <c r="AD1226">
        <v>2</v>
      </c>
      <c r="AE1226">
        <v>3</v>
      </c>
      <c r="AF1226">
        <v>4</v>
      </c>
      <c r="AG1226">
        <v>4</v>
      </c>
      <c r="AH1226">
        <v>5</v>
      </c>
      <c r="AI1226">
        <v>5</v>
      </c>
      <c r="AJ1226">
        <v>6</v>
      </c>
      <c r="AK1226">
        <v>6</v>
      </c>
      <c r="AL1226">
        <v>0</v>
      </c>
      <c r="AM1226">
        <v>1</v>
      </c>
      <c r="AN1226">
        <v>2</v>
      </c>
      <c r="AO1226">
        <v>3</v>
      </c>
      <c r="AP1226">
        <v>4</v>
      </c>
      <c r="AQ1226">
        <v>2</v>
      </c>
      <c r="AR1226">
        <v>3</v>
      </c>
      <c r="AS1226">
        <v>3</v>
      </c>
      <c r="AT1226">
        <v>4</v>
      </c>
      <c r="AU1226">
        <v>5</v>
      </c>
      <c r="AV1226">
        <v>6</v>
      </c>
      <c r="AW1226">
        <v>4</v>
      </c>
      <c r="AX1226">
        <v>3</v>
      </c>
      <c r="AY1226">
        <v>2</v>
      </c>
      <c r="AZ1226">
        <v>1</v>
      </c>
      <c r="BA1226" t="s">
        <v>51</v>
      </c>
      <c r="BB1226" s="1">
        <v>41681</v>
      </c>
      <c r="BC1226">
        <v>43501</v>
      </c>
      <c r="BD1226" s="4">
        <f t="shared" si="57"/>
        <v>2</v>
      </c>
      <c r="BE1226">
        <f t="shared" si="58"/>
        <v>2.4791666666666665</v>
      </c>
      <c r="BF1226">
        <f t="shared" si="59"/>
        <v>2014</v>
      </c>
    </row>
    <row r="1227" spans="1:58" x14ac:dyDescent="0.2">
      <c r="A1227">
        <v>3</v>
      </c>
      <c r="B1227">
        <v>10</v>
      </c>
      <c r="C1227">
        <v>4585</v>
      </c>
      <c r="D1227">
        <v>15750</v>
      </c>
      <c r="E1227">
        <v>-1</v>
      </c>
      <c r="F1227">
        <v>-1</v>
      </c>
      <c r="G1227">
        <v>-1</v>
      </c>
      <c r="H1227">
        <v>-1</v>
      </c>
      <c r="I1227">
        <v>-1</v>
      </c>
      <c r="J1227">
        <v>0</v>
      </c>
      <c r="K1227">
        <v>-1</v>
      </c>
      <c r="L1227">
        <v>0</v>
      </c>
      <c r="M1227">
        <v>0</v>
      </c>
      <c r="N1227">
        <v>-1</v>
      </c>
      <c r="O1227">
        <v>0</v>
      </c>
      <c r="P1227">
        <v>0</v>
      </c>
      <c r="Q1227">
        <v>-2</v>
      </c>
      <c r="R1227">
        <v>-1</v>
      </c>
      <c r="S1227">
        <v>-1</v>
      </c>
      <c r="T1227">
        <v>-1</v>
      </c>
      <c r="U1227">
        <v>0</v>
      </c>
      <c r="V1227">
        <v>-1</v>
      </c>
      <c r="W1227">
        <v>0</v>
      </c>
      <c r="X1227">
        <v>1</v>
      </c>
      <c r="Y1227">
        <v>0</v>
      </c>
      <c r="Z1227">
        <v>1</v>
      </c>
      <c r="AA1227">
        <v>2</v>
      </c>
      <c r="AB1227">
        <v>1</v>
      </c>
      <c r="AC1227">
        <v>1</v>
      </c>
      <c r="AD1227">
        <v>1</v>
      </c>
      <c r="AE1227">
        <v>2</v>
      </c>
      <c r="AF1227">
        <v>1</v>
      </c>
      <c r="AG1227">
        <v>0</v>
      </c>
      <c r="AH1227">
        <v>1</v>
      </c>
      <c r="AI1227">
        <v>1</v>
      </c>
      <c r="AJ1227">
        <v>2</v>
      </c>
      <c r="AK1227">
        <v>1</v>
      </c>
      <c r="AL1227">
        <v>1</v>
      </c>
      <c r="AM1227">
        <v>0</v>
      </c>
      <c r="AN1227">
        <v>0</v>
      </c>
      <c r="AO1227">
        <v>1</v>
      </c>
      <c r="AP1227">
        <v>0</v>
      </c>
      <c r="AQ1227">
        <v>-1</v>
      </c>
      <c r="AR1227">
        <v>-1</v>
      </c>
      <c r="AS1227">
        <v>0</v>
      </c>
      <c r="AT1227">
        <v>-1</v>
      </c>
      <c r="AU1227">
        <v>-1</v>
      </c>
      <c r="AV1227">
        <v>-1</v>
      </c>
      <c r="AW1227">
        <v>-1</v>
      </c>
      <c r="AX1227">
        <v>-1</v>
      </c>
      <c r="AY1227">
        <v>-1</v>
      </c>
      <c r="AZ1227">
        <v>-1</v>
      </c>
      <c r="BA1227" t="s">
        <v>52</v>
      </c>
      <c r="BB1227" s="1">
        <v>41398</v>
      </c>
      <c r="BC1227">
        <v>15901</v>
      </c>
      <c r="BD1227" s="4">
        <f t="shared" si="57"/>
        <v>3</v>
      </c>
      <c r="BE1227">
        <f t="shared" si="58"/>
        <v>-0.10416666666666667</v>
      </c>
      <c r="BF1227">
        <f t="shared" si="59"/>
        <v>2013</v>
      </c>
    </row>
    <row r="1228" spans="1:58" x14ac:dyDescent="0.2">
      <c r="A1228">
        <v>3</v>
      </c>
      <c r="B1228">
        <v>20</v>
      </c>
      <c r="C1228">
        <v>4585</v>
      </c>
      <c r="D1228">
        <v>13099</v>
      </c>
      <c r="E1228">
        <v>-4</v>
      </c>
      <c r="F1228">
        <v>-4</v>
      </c>
      <c r="G1228">
        <v>-4</v>
      </c>
      <c r="H1228">
        <v>-4</v>
      </c>
      <c r="I1228">
        <v>-4</v>
      </c>
      <c r="J1228">
        <v>-4</v>
      </c>
      <c r="K1228">
        <v>-4</v>
      </c>
      <c r="L1228">
        <v>-4</v>
      </c>
      <c r="M1228">
        <v>-4</v>
      </c>
      <c r="N1228">
        <v>-4</v>
      </c>
      <c r="O1228">
        <v>-4</v>
      </c>
      <c r="P1228">
        <v>-4</v>
      </c>
      <c r="Q1228">
        <v>-3</v>
      </c>
      <c r="R1228">
        <v>-2</v>
      </c>
      <c r="S1228">
        <v>-1</v>
      </c>
      <c r="T1228">
        <v>-1</v>
      </c>
      <c r="U1228">
        <v>-1</v>
      </c>
      <c r="V1228">
        <v>-1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-1</v>
      </c>
      <c r="AD1228">
        <v>-1</v>
      </c>
      <c r="AE1228">
        <v>-1</v>
      </c>
      <c r="AF1228">
        <v>-1</v>
      </c>
      <c r="AG1228">
        <v>-1</v>
      </c>
      <c r="AH1228">
        <v>-1</v>
      </c>
      <c r="AI1228">
        <v>-1</v>
      </c>
      <c r="AJ1228">
        <v>-1</v>
      </c>
      <c r="AK1228">
        <v>-1</v>
      </c>
      <c r="AL1228">
        <v>-1</v>
      </c>
      <c r="AM1228">
        <v>-1</v>
      </c>
      <c r="AN1228">
        <v>-1</v>
      </c>
      <c r="AO1228">
        <v>-1</v>
      </c>
      <c r="AP1228">
        <v>-1</v>
      </c>
      <c r="AQ1228">
        <v>-1</v>
      </c>
      <c r="AR1228">
        <v>-1</v>
      </c>
      <c r="AS1228">
        <v>-1</v>
      </c>
      <c r="AT1228">
        <v>-1</v>
      </c>
      <c r="AU1228">
        <v>-1</v>
      </c>
      <c r="AV1228">
        <v>-1</v>
      </c>
      <c r="AW1228">
        <v>-1</v>
      </c>
      <c r="AX1228">
        <v>-1</v>
      </c>
      <c r="AY1228">
        <v>0</v>
      </c>
      <c r="AZ1228">
        <v>-1</v>
      </c>
      <c r="BA1228" t="s">
        <v>50</v>
      </c>
      <c r="BB1228" s="1">
        <v>41673</v>
      </c>
      <c r="BC1228">
        <v>14670</v>
      </c>
      <c r="BD1228" s="4">
        <f t="shared" si="57"/>
        <v>1</v>
      </c>
      <c r="BE1228">
        <f t="shared" si="58"/>
        <v>-1.6666666666666667</v>
      </c>
      <c r="BF1228">
        <f t="shared" si="59"/>
        <v>2014</v>
      </c>
    </row>
    <row r="1229" spans="1:58" x14ac:dyDescent="0.2">
      <c r="A1229">
        <v>4</v>
      </c>
      <c r="B1229">
        <v>30</v>
      </c>
      <c r="C1229">
        <v>4527</v>
      </c>
      <c r="D1229">
        <v>10579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 t="s">
        <v>49</v>
      </c>
      <c r="V1229" t="s">
        <v>49</v>
      </c>
      <c r="W1229" t="s">
        <v>49</v>
      </c>
      <c r="X1229" t="s">
        <v>49</v>
      </c>
      <c r="Y1229" t="s">
        <v>49</v>
      </c>
      <c r="Z1229" t="s">
        <v>49</v>
      </c>
      <c r="AA1229" t="s">
        <v>49</v>
      </c>
      <c r="AB1229" t="s">
        <v>49</v>
      </c>
      <c r="AC1229" t="s">
        <v>49</v>
      </c>
      <c r="AD1229" t="s">
        <v>49</v>
      </c>
      <c r="AE1229" t="s">
        <v>49</v>
      </c>
      <c r="AF1229" t="s">
        <v>49</v>
      </c>
      <c r="AG1229" t="s">
        <v>49</v>
      </c>
      <c r="AH1229" t="s">
        <v>49</v>
      </c>
      <c r="AI1229" t="s">
        <v>49</v>
      </c>
      <c r="AJ1229" t="s">
        <v>49</v>
      </c>
      <c r="AK1229" t="s">
        <v>49</v>
      </c>
      <c r="AL1229" t="s">
        <v>49</v>
      </c>
      <c r="AM1229" t="s">
        <v>49</v>
      </c>
      <c r="AN1229" t="s">
        <v>49</v>
      </c>
      <c r="AO1229" t="s">
        <v>49</v>
      </c>
      <c r="AP1229" t="s">
        <v>49</v>
      </c>
      <c r="AQ1229" t="s">
        <v>49</v>
      </c>
      <c r="AR1229" t="s">
        <v>49</v>
      </c>
      <c r="AS1229" t="s">
        <v>49</v>
      </c>
      <c r="AT1229" t="s">
        <v>49</v>
      </c>
      <c r="AU1229" t="s">
        <v>49</v>
      </c>
      <c r="AV1229" t="s">
        <v>49</v>
      </c>
      <c r="AW1229" t="s">
        <v>49</v>
      </c>
      <c r="AX1229" t="s">
        <v>49</v>
      </c>
      <c r="AY1229" t="s">
        <v>49</v>
      </c>
      <c r="AZ1229" t="s">
        <v>49</v>
      </c>
      <c r="BA1229" t="s">
        <v>50</v>
      </c>
      <c r="BB1229" s="1">
        <v>42051</v>
      </c>
      <c r="BC1229">
        <v>5276</v>
      </c>
      <c r="BD1229" s="4">
        <f t="shared" si="57"/>
        <v>1</v>
      </c>
      <c r="BE1229">
        <f t="shared" si="58"/>
        <v>0</v>
      </c>
      <c r="BF1229">
        <f t="shared" si="59"/>
        <v>2015</v>
      </c>
    </row>
    <row r="1230" spans="1:58" x14ac:dyDescent="0.2">
      <c r="A1230">
        <v>4</v>
      </c>
      <c r="B1230">
        <v>40</v>
      </c>
      <c r="C1230">
        <v>4543</v>
      </c>
      <c r="D1230">
        <v>13844</v>
      </c>
      <c r="E1230">
        <v>-1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1</v>
      </c>
      <c r="P1230">
        <v>0</v>
      </c>
      <c r="Q1230">
        <v>1</v>
      </c>
      <c r="R1230">
        <v>2</v>
      </c>
      <c r="S1230">
        <v>3</v>
      </c>
      <c r="T1230">
        <v>3</v>
      </c>
      <c r="U1230">
        <v>4</v>
      </c>
      <c r="V1230">
        <v>3</v>
      </c>
      <c r="W1230">
        <v>4</v>
      </c>
      <c r="X1230">
        <v>3</v>
      </c>
      <c r="Y1230">
        <v>0</v>
      </c>
      <c r="Z1230">
        <v>0</v>
      </c>
      <c r="AA1230">
        <v>0</v>
      </c>
      <c r="AB1230">
        <v>1</v>
      </c>
      <c r="AC1230">
        <v>2</v>
      </c>
      <c r="AD1230">
        <v>3</v>
      </c>
      <c r="AE1230">
        <v>4</v>
      </c>
      <c r="AF1230">
        <v>1</v>
      </c>
      <c r="AG1230">
        <v>2</v>
      </c>
      <c r="AH1230">
        <v>3</v>
      </c>
      <c r="AI1230">
        <v>2</v>
      </c>
      <c r="AJ1230">
        <v>3</v>
      </c>
      <c r="AK1230">
        <v>4</v>
      </c>
      <c r="AL1230">
        <v>5</v>
      </c>
      <c r="AM1230">
        <v>6</v>
      </c>
      <c r="AN1230">
        <v>5</v>
      </c>
      <c r="AO1230">
        <v>3</v>
      </c>
      <c r="AP1230">
        <v>3</v>
      </c>
      <c r="AQ1230">
        <v>2</v>
      </c>
      <c r="AR1230">
        <v>1</v>
      </c>
      <c r="AS1230">
        <v>0</v>
      </c>
      <c r="AT1230">
        <v>1</v>
      </c>
      <c r="AU1230">
        <v>0</v>
      </c>
      <c r="AV1230">
        <v>1</v>
      </c>
      <c r="AW1230">
        <v>2</v>
      </c>
      <c r="AX1230">
        <v>3</v>
      </c>
      <c r="AY1230">
        <v>4</v>
      </c>
      <c r="AZ1230">
        <v>1</v>
      </c>
      <c r="BA1230" t="s">
        <v>51</v>
      </c>
      <c r="BB1230" s="1">
        <v>41338</v>
      </c>
      <c r="BC1230">
        <v>39487</v>
      </c>
      <c r="BD1230" s="4">
        <f t="shared" si="57"/>
        <v>2</v>
      </c>
      <c r="BE1230">
        <f t="shared" si="58"/>
        <v>1.7708333333333333</v>
      </c>
      <c r="BF1230">
        <f t="shared" si="59"/>
        <v>2013</v>
      </c>
    </row>
    <row r="1231" spans="1:58" x14ac:dyDescent="0.2">
      <c r="A1231">
        <v>3</v>
      </c>
      <c r="B1231">
        <v>50</v>
      </c>
      <c r="C1231">
        <v>4543</v>
      </c>
      <c r="D1231">
        <v>13407</v>
      </c>
      <c r="E1231">
        <v>-1</v>
      </c>
      <c r="F1231">
        <v>-1</v>
      </c>
      <c r="G1231">
        <v>-1</v>
      </c>
      <c r="H1231">
        <v>-1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1</v>
      </c>
      <c r="U1231">
        <v>0</v>
      </c>
      <c r="V1231">
        <v>0</v>
      </c>
      <c r="W1231">
        <v>0</v>
      </c>
      <c r="X1231">
        <v>0</v>
      </c>
      <c r="Y1231">
        <v>1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1</v>
      </c>
      <c r="AF1231">
        <v>0</v>
      </c>
      <c r="AG1231">
        <v>1</v>
      </c>
      <c r="AH1231">
        <v>0</v>
      </c>
      <c r="AI1231">
        <v>1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1</v>
      </c>
      <c r="AS1231">
        <v>0</v>
      </c>
      <c r="AT1231">
        <v>1</v>
      </c>
      <c r="AU1231">
        <v>0</v>
      </c>
      <c r="AV1231">
        <v>1</v>
      </c>
      <c r="AW1231">
        <v>2</v>
      </c>
      <c r="AX1231">
        <v>3</v>
      </c>
      <c r="AY1231">
        <v>3</v>
      </c>
      <c r="AZ1231">
        <v>3</v>
      </c>
      <c r="BA1231" t="s">
        <v>52</v>
      </c>
      <c r="BB1231" s="1">
        <v>40429</v>
      </c>
      <c r="BC1231">
        <v>23584</v>
      </c>
      <c r="BD1231" s="4">
        <f t="shared" si="57"/>
        <v>3</v>
      </c>
      <c r="BE1231">
        <f t="shared" si="58"/>
        <v>0.33333333333333331</v>
      </c>
      <c r="BF1231">
        <f t="shared" si="59"/>
        <v>2010</v>
      </c>
    </row>
    <row r="1232" spans="1:58" x14ac:dyDescent="0.2">
      <c r="A1232">
        <v>4</v>
      </c>
      <c r="B1232">
        <v>10</v>
      </c>
      <c r="C1232">
        <v>4543</v>
      </c>
      <c r="D1232">
        <v>11078</v>
      </c>
      <c r="E1232">
        <v>-1</v>
      </c>
      <c r="F1232">
        <v>0</v>
      </c>
      <c r="G1232">
        <v>1</v>
      </c>
      <c r="H1232">
        <v>0</v>
      </c>
      <c r="I1232">
        <v>1</v>
      </c>
      <c r="J1232">
        <v>0</v>
      </c>
      <c r="K1232">
        <v>1</v>
      </c>
      <c r="L1232">
        <v>2</v>
      </c>
      <c r="M1232">
        <v>3</v>
      </c>
      <c r="N1232">
        <v>4</v>
      </c>
      <c r="O1232">
        <v>5</v>
      </c>
      <c r="P1232">
        <v>3</v>
      </c>
      <c r="Q1232">
        <v>4</v>
      </c>
      <c r="R1232">
        <v>5</v>
      </c>
      <c r="S1232">
        <v>6</v>
      </c>
      <c r="T1232">
        <v>-3</v>
      </c>
      <c r="U1232">
        <v>-2</v>
      </c>
      <c r="V1232">
        <v>-1</v>
      </c>
      <c r="W1232">
        <v>0</v>
      </c>
      <c r="X1232">
        <v>1</v>
      </c>
      <c r="Y1232">
        <v>-2</v>
      </c>
      <c r="Z1232">
        <v>-1</v>
      </c>
      <c r="AA1232">
        <v>0</v>
      </c>
      <c r="AB1232">
        <v>1</v>
      </c>
      <c r="AC1232">
        <v>2</v>
      </c>
      <c r="AD1232">
        <v>3</v>
      </c>
      <c r="AE1232">
        <v>4</v>
      </c>
      <c r="AF1232">
        <v>1</v>
      </c>
      <c r="AG1232">
        <v>2</v>
      </c>
      <c r="AH1232">
        <v>-1</v>
      </c>
      <c r="AI1232">
        <v>0</v>
      </c>
      <c r="AJ1232">
        <v>1</v>
      </c>
      <c r="AK1232">
        <v>-2</v>
      </c>
      <c r="AL1232">
        <v>-1</v>
      </c>
      <c r="AM1232">
        <v>0</v>
      </c>
      <c r="AN1232">
        <v>1</v>
      </c>
      <c r="AO1232" t="s">
        <v>49</v>
      </c>
      <c r="AP1232">
        <v>0</v>
      </c>
      <c r="AQ1232">
        <v>0</v>
      </c>
      <c r="AR1232">
        <v>0</v>
      </c>
      <c r="AS1232">
        <v>0</v>
      </c>
      <c r="AT1232">
        <v>1</v>
      </c>
      <c r="AU1232">
        <v>2</v>
      </c>
      <c r="AV1232">
        <v>3</v>
      </c>
      <c r="AW1232">
        <v>4</v>
      </c>
      <c r="AX1232">
        <v>5</v>
      </c>
      <c r="AY1232">
        <v>5</v>
      </c>
      <c r="AZ1232">
        <v>6</v>
      </c>
      <c r="BA1232" t="s">
        <v>52</v>
      </c>
      <c r="BB1232" s="1">
        <v>42363</v>
      </c>
      <c r="BC1232">
        <v>82884</v>
      </c>
      <c r="BD1232" s="4">
        <f t="shared" si="57"/>
        <v>3</v>
      </c>
      <c r="BE1232">
        <f t="shared" si="58"/>
        <v>1.3404255319148937</v>
      </c>
      <c r="BF1232">
        <f t="shared" si="59"/>
        <v>2015</v>
      </c>
    </row>
    <row r="1233" spans="1:58" x14ac:dyDescent="0.2">
      <c r="A1233">
        <v>1</v>
      </c>
      <c r="B1233">
        <v>20</v>
      </c>
      <c r="C1233">
        <v>4527</v>
      </c>
      <c r="D1233">
        <v>1631</v>
      </c>
      <c r="E1233">
        <v>-1</v>
      </c>
      <c r="F1233">
        <v>-1</v>
      </c>
      <c r="G1233">
        <v>-1</v>
      </c>
      <c r="H1233">
        <v>0</v>
      </c>
      <c r="I1233">
        <v>-1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1</v>
      </c>
      <c r="T1233">
        <v>0</v>
      </c>
      <c r="U1233">
        <v>0</v>
      </c>
      <c r="V1233">
        <v>0</v>
      </c>
      <c r="W1233">
        <v>1</v>
      </c>
      <c r="X1233">
        <v>0</v>
      </c>
      <c r="Y1233">
        <v>1</v>
      </c>
      <c r="Z1233">
        <v>2</v>
      </c>
      <c r="AA1233">
        <v>3</v>
      </c>
      <c r="AB1233">
        <v>0</v>
      </c>
      <c r="AC1233">
        <v>1</v>
      </c>
      <c r="AD1233">
        <v>2</v>
      </c>
      <c r="AE1233">
        <v>3</v>
      </c>
      <c r="AF1233">
        <v>1</v>
      </c>
      <c r="AG1233">
        <v>2</v>
      </c>
      <c r="AH1233">
        <v>1</v>
      </c>
      <c r="AI1233">
        <v>1</v>
      </c>
      <c r="AJ1233">
        <v>2</v>
      </c>
      <c r="AK1233">
        <v>1</v>
      </c>
      <c r="AL1233">
        <v>2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1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1</v>
      </c>
      <c r="BA1233" t="s">
        <v>52</v>
      </c>
      <c r="BB1233" s="1">
        <v>41689</v>
      </c>
      <c r="BC1233">
        <v>61863</v>
      </c>
      <c r="BD1233" s="4">
        <f t="shared" si="57"/>
        <v>3</v>
      </c>
      <c r="BE1233">
        <f t="shared" si="58"/>
        <v>0.45833333333333331</v>
      </c>
      <c r="BF1233">
        <f t="shared" si="59"/>
        <v>2014</v>
      </c>
    </row>
    <row r="1234" spans="1:58" x14ac:dyDescent="0.2">
      <c r="A1234">
        <v>1</v>
      </c>
      <c r="B1234">
        <v>30</v>
      </c>
      <c r="C1234">
        <v>4585</v>
      </c>
      <c r="D1234">
        <v>5660</v>
      </c>
      <c r="E1234">
        <v>-1</v>
      </c>
      <c r="F1234">
        <v>-1</v>
      </c>
      <c r="G1234">
        <v>-1</v>
      </c>
      <c r="H1234">
        <v>-1</v>
      </c>
      <c r="I1234">
        <v>-1</v>
      </c>
      <c r="J1234">
        <v>-2</v>
      </c>
      <c r="K1234">
        <v>-2</v>
      </c>
      <c r="L1234">
        <v>-2</v>
      </c>
      <c r="M1234">
        <v>-4</v>
      </c>
      <c r="N1234">
        <v>-4</v>
      </c>
      <c r="O1234">
        <v>-4</v>
      </c>
      <c r="P1234">
        <v>-4</v>
      </c>
      <c r="Q1234">
        <v>-3</v>
      </c>
      <c r="R1234">
        <v>-4</v>
      </c>
      <c r="S1234">
        <v>-4</v>
      </c>
      <c r="T1234">
        <v>-6</v>
      </c>
      <c r="U1234">
        <v>-7</v>
      </c>
      <c r="V1234">
        <v>-7</v>
      </c>
      <c r="W1234">
        <v>-8</v>
      </c>
      <c r="X1234">
        <v>-8</v>
      </c>
      <c r="Y1234">
        <v>-9</v>
      </c>
      <c r="Z1234">
        <v>-10</v>
      </c>
      <c r="AA1234">
        <v>-11</v>
      </c>
      <c r="AB1234">
        <v>-13</v>
      </c>
      <c r="AC1234">
        <v>-13</v>
      </c>
      <c r="AD1234">
        <v>-13</v>
      </c>
      <c r="AE1234">
        <v>-13</v>
      </c>
      <c r="AF1234">
        <v>-15</v>
      </c>
      <c r="AG1234">
        <v>-15</v>
      </c>
      <c r="AH1234">
        <v>-15</v>
      </c>
      <c r="AI1234">
        <v>-15</v>
      </c>
      <c r="AJ1234">
        <v>-15</v>
      </c>
      <c r="AK1234">
        <v>-14</v>
      </c>
      <c r="AL1234">
        <v>-15</v>
      </c>
      <c r="AM1234">
        <v>-15</v>
      </c>
      <c r="AN1234">
        <v>-17</v>
      </c>
      <c r="AO1234">
        <v>-17</v>
      </c>
      <c r="AP1234">
        <v>-17</v>
      </c>
      <c r="AQ1234">
        <v>-17</v>
      </c>
      <c r="AR1234">
        <v>-17</v>
      </c>
      <c r="AS1234">
        <v>-17</v>
      </c>
      <c r="AT1234">
        <v>-16</v>
      </c>
      <c r="AU1234">
        <v>-16</v>
      </c>
      <c r="AV1234">
        <v>-16</v>
      </c>
      <c r="AW1234">
        <v>-16</v>
      </c>
      <c r="AX1234">
        <v>-15</v>
      </c>
      <c r="AY1234" t="s">
        <v>49</v>
      </c>
      <c r="AZ1234" t="s">
        <v>49</v>
      </c>
      <c r="BA1234" t="s">
        <v>51</v>
      </c>
      <c r="BB1234" s="1">
        <v>42196</v>
      </c>
      <c r="BC1234">
        <v>30550</v>
      </c>
      <c r="BD1234" s="4">
        <f t="shared" si="57"/>
        <v>2</v>
      </c>
      <c r="BE1234">
        <f t="shared" si="58"/>
        <v>-9.9130434782608692</v>
      </c>
      <c r="BF1234">
        <f t="shared" si="59"/>
        <v>2015</v>
      </c>
    </row>
    <row r="1235" spans="1:58" x14ac:dyDescent="0.2">
      <c r="A1235">
        <v>3</v>
      </c>
      <c r="B1235">
        <v>40</v>
      </c>
      <c r="C1235">
        <v>4585</v>
      </c>
      <c r="D1235">
        <v>15716</v>
      </c>
      <c r="E1235">
        <v>-1</v>
      </c>
      <c r="F1235">
        <v>-1</v>
      </c>
      <c r="G1235">
        <v>-1</v>
      </c>
      <c r="H1235">
        <v>-1</v>
      </c>
      <c r="I1235">
        <v>-1</v>
      </c>
      <c r="J1235">
        <v>-1</v>
      </c>
      <c r="K1235">
        <v>-1</v>
      </c>
      <c r="L1235">
        <v>-1</v>
      </c>
      <c r="M1235">
        <v>-1</v>
      </c>
      <c r="N1235">
        <v>-1</v>
      </c>
      <c r="O1235">
        <v>-1</v>
      </c>
      <c r="P1235">
        <v>-1</v>
      </c>
      <c r="Q1235">
        <v>-1</v>
      </c>
      <c r="R1235">
        <v>-1</v>
      </c>
      <c r="S1235">
        <v>-1</v>
      </c>
      <c r="T1235">
        <v>-1</v>
      </c>
      <c r="U1235">
        <v>-1</v>
      </c>
      <c r="V1235">
        <v>-1</v>
      </c>
      <c r="W1235">
        <v>-1</v>
      </c>
      <c r="X1235">
        <v>-1</v>
      </c>
      <c r="Y1235">
        <v>-1</v>
      </c>
      <c r="Z1235">
        <v>-1</v>
      </c>
      <c r="AA1235">
        <v>-1</v>
      </c>
      <c r="AB1235">
        <v>-1</v>
      </c>
      <c r="AC1235">
        <v>-1</v>
      </c>
      <c r="AD1235">
        <v>-1</v>
      </c>
      <c r="AE1235">
        <v>-1</v>
      </c>
      <c r="AF1235">
        <v>-1</v>
      </c>
      <c r="AG1235">
        <v>-1</v>
      </c>
      <c r="AH1235">
        <v>-1</v>
      </c>
      <c r="AI1235">
        <v>0</v>
      </c>
      <c r="AJ1235">
        <v>-1</v>
      </c>
      <c r="AK1235">
        <v>-1</v>
      </c>
      <c r="AL1235">
        <v>-1</v>
      </c>
      <c r="AM1235">
        <v>-1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1</v>
      </c>
      <c r="AX1235">
        <v>0</v>
      </c>
      <c r="AY1235">
        <v>0</v>
      </c>
      <c r="AZ1235">
        <v>1</v>
      </c>
      <c r="BA1235" t="s">
        <v>52</v>
      </c>
      <c r="BB1235" s="1">
        <v>40919</v>
      </c>
      <c r="BC1235">
        <v>9822</v>
      </c>
      <c r="BD1235" s="4">
        <f t="shared" si="57"/>
        <v>3</v>
      </c>
      <c r="BE1235">
        <f t="shared" si="58"/>
        <v>-0.66666666666666663</v>
      </c>
      <c r="BF1235">
        <f t="shared" si="59"/>
        <v>2012</v>
      </c>
    </row>
    <row r="1236" spans="1:58" x14ac:dyDescent="0.2">
      <c r="A1236">
        <v>3</v>
      </c>
      <c r="B1236">
        <v>50</v>
      </c>
      <c r="C1236">
        <v>4530</v>
      </c>
      <c r="D1236">
        <v>13907</v>
      </c>
      <c r="E1236">
        <v>-1</v>
      </c>
      <c r="F1236">
        <v>-2</v>
      </c>
      <c r="G1236" t="s">
        <v>49</v>
      </c>
      <c r="H1236" t="s">
        <v>49</v>
      </c>
      <c r="I1236" t="s">
        <v>49</v>
      </c>
      <c r="J1236" t="s">
        <v>49</v>
      </c>
      <c r="K1236" t="s">
        <v>49</v>
      </c>
      <c r="L1236" t="s">
        <v>49</v>
      </c>
      <c r="M1236" t="s">
        <v>49</v>
      </c>
      <c r="N1236" t="s">
        <v>49</v>
      </c>
      <c r="O1236" t="s">
        <v>49</v>
      </c>
      <c r="P1236" t="s">
        <v>49</v>
      </c>
      <c r="Q1236" t="s">
        <v>49</v>
      </c>
      <c r="R1236" t="s">
        <v>49</v>
      </c>
      <c r="S1236" t="s">
        <v>49</v>
      </c>
      <c r="T1236" t="s">
        <v>49</v>
      </c>
      <c r="U1236" t="s">
        <v>49</v>
      </c>
      <c r="V1236" t="s">
        <v>49</v>
      </c>
      <c r="W1236" t="s">
        <v>49</v>
      </c>
      <c r="X1236" t="s">
        <v>49</v>
      </c>
      <c r="Y1236" t="s">
        <v>49</v>
      </c>
      <c r="Z1236" t="s">
        <v>49</v>
      </c>
      <c r="AA1236" t="s">
        <v>49</v>
      </c>
      <c r="AB1236" t="s">
        <v>49</v>
      </c>
      <c r="AC1236" t="s">
        <v>49</v>
      </c>
      <c r="AD1236" t="s">
        <v>49</v>
      </c>
      <c r="AE1236" t="s">
        <v>49</v>
      </c>
      <c r="AF1236" t="s">
        <v>49</v>
      </c>
      <c r="AG1236" t="s">
        <v>49</v>
      </c>
      <c r="AH1236" t="s">
        <v>49</v>
      </c>
      <c r="AI1236" t="s">
        <v>49</v>
      </c>
      <c r="AJ1236" t="s">
        <v>49</v>
      </c>
      <c r="AK1236" t="s">
        <v>49</v>
      </c>
      <c r="AL1236" t="s">
        <v>49</v>
      </c>
      <c r="AM1236" t="s">
        <v>49</v>
      </c>
      <c r="AN1236" t="s">
        <v>49</v>
      </c>
      <c r="AO1236" t="s">
        <v>49</v>
      </c>
      <c r="AP1236" t="s">
        <v>49</v>
      </c>
      <c r="AQ1236" t="s">
        <v>49</v>
      </c>
      <c r="AR1236" t="s">
        <v>49</v>
      </c>
      <c r="AS1236" t="s">
        <v>49</v>
      </c>
      <c r="AT1236" t="s">
        <v>49</v>
      </c>
      <c r="AU1236" t="s">
        <v>49</v>
      </c>
      <c r="AV1236" t="s">
        <v>49</v>
      </c>
      <c r="AW1236" t="s">
        <v>49</v>
      </c>
      <c r="AX1236" t="s">
        <v>49</v>
      </c>
      <c r="AY1236" t="s">
        <v>49</v>
      </c>
      <c r="AZ1236" t="s">
        <v>49</v>
      </c>
      <c r="BA1236" t="s">
        <v>51</v>
      </c>
      <c r="BB1236" s="1">
        <v>42238</v>
      </c>
      <c r="BC1236">
        <v>2978</v>
      </c>
      <c r="BD1236" s="4">
        <f t="shared" si="57"/>
        <v>2</v>
      </c>
      <c r="BE1236">
        <f t="shared" si="58"/>
        <v>-1.5</v>
      </c>
      <c r="BF1236">
        <f t="shared" si="59"/>
        <v>2015</v>
      </c>
    </row>
    <row r="1237" spans="1:58" x14ac:dyDescent="0.2">
      <c r="A1237">
        <v>1</v>
      </c>
      <c r="B1237">
        <v>10</v>
      </c>
      <c r="C1237">
        <v>4575</v>
      </c>
      <c r="D1237">
        <v>19517</v>
      </c>
      <c r="E1237">
        <v>0</v>
      </c>
      <c r="F1237">
        <v>-1</v>
      </c>
      <c r="G1237">
        <v>-1</v>
      </c>
      <c r="H1237">
        <v>-1</v>
      </c>
      <c r="I1237">
        <v>-3</v>
      </c>
      <c r="J1237">
        <v>-6</v>
      </c>
      <c r="K1237">
        <v>-5</v>
      </c>
      <c r="L1237">
        <v>-6</v>
      </c>
      <c r="M1237">
        <v>-6</v>
      </c>
      <c r="N1237">
        <v>-8</v>
      </c>
      <c r="O1237">
        <v>-10</v>
      </c>
      <c r="P1237">
        <v>-11</v>
      </c>
      <c r="Q1237">
        <v>-12</v>
      </c>
      <c r="R1237">
        <v>-11</v>
      </c>
      <c r="S1237">
        <v>-14</v>
      </c>
      <c r="T1237">
        <v>-13</v>
      </c>
      <c r="U1237">
        <v>-12</v>
      </c>
      <c r="V1237">
        <v>-11</v>
      </c>
      <c r="W1237">
        <v>-13</v>
      </c>
      <c r="X1237">
        <v>-12</v>
      </c>
      <c r="Y1237">
        <v>-15</v>
      </c>
      <c r="Z1237">
        <v>-14</v>
      </c>
      <c r="AA1237">
        <v>-13</v>
      </c>
      <c r="AB1237">
        <v>-12</v>
      </c>
      <c r="AC1237">
        <v>-15</v>
      </c>
      <c r="AD1237">
        <v>-14</v>
      </c>
      <c r="AE1237">
        <v>-13</v>
      </c>
      <c r="AF1237">
        <v>-16</v>
      </c>
      <c r="AG1237">
        <v>-15</v>
      </c>
      <c r="AH1237">
        <v>-17</v>
      </c>
      <c r="AI1237">
        <v>-16</v>
      </c>
      <c r="AJ1237">
        <v>-19</v>
      </c>
      <c r="AK1237">
        <v>-18</v>
      </c>
      <c r="AL1237">
        <v>-17</v>
      </c>
      <c r="AM1237">
        <v>-16</v>
      </c>
      <c r="AN1237">
        <v>-19</v>
      </c>
      <c r="AO1237">
        <v>-18</v>
      </c>
      <c r="AP1237">
        <v>-17</v>
      </c>
      <c r="AQ1237">
        <v>-16</v>
      </c>
      <c r="AR1237">
        <v>-18</v>
      </c>
      <c r="AS1237">
        <v>-17</v>
      </c>
      <c r="AT1237">
        <v>0</v>
      </c>
      <c r="AU1237" t="s">
        <v>49</v>
      </c>
      <c r="AV1237" t="s">
        <v>49</v>
      </c>
      <c r="AW1237" t="s">
        <v>49</v>
      </c>
      <c r="AX1237" t="s">
        <v>49</v>
      </c>
      <c r="AY1237" t="s">
        <v>49</v>
      </c>
      <c r="AZ1237" t="s">
        <v>49</v>
      </c>
      <c r="BA1237" t="s">
        <v>52</v>
      </c>
      <c r="BB1237" s="1">
        <v>40527</v>
      </c>
      <c r="BC1237">
        <v>37431</v>
      </c>
      <c r="BD1237" s="4">
        <f t="shared" si="57"/>
        <v>3</v>
      </c>
      <c r="BE1237">
        <f t="shared" si="58"/>
        <v>-11.69047619047619</v>
      </c>
      <c r="BF1237">
        <f t="shared" si="59"/>
        <v>2010</v>
      </c>
    </row>
    <row r="1238" spans="1:58" x14ac:dyDescent="0.2">
      <c r="A1238">
        <v>2</v>
      </c>
      <c r="B1238">
        <v>20</v>
      </c>
      <c r="C1238">
        <v>4575</v>
      </c>
      <c r="D1238">
        <v>14272</v>
      </c>
      <c r="E1238">
        <v>-1</v>
      </c>
      <c r="F1238">
        <v>-1</v>
      </c>
      <c r="G1238">
        <v>-1</v>
      </c>
      <c r="H1238">
        <v>-1</v>
      </c>
      <c r="I1238">
        <v>-1</v>
      </c>
      <c r="J1238">
        <v>-1</v>
      </c>
      <c r="K1238">
        <v>-1</v>
      </c>
      <c r="L1238">
        <v>0</v>
      </c>
      <c r="M1238">
        <v>-1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 t="s">
        <v>49</v>
      </c>
      <c r="AH1238" t="s">
        <v>49</v>
      </c>
      <c r="AI1238" t="s">
        <v>49</v>
      </c>
      <c r="AJ1238" t="s">
        <v>49</v>
      </c>
      <c r="AK1238" t="s">
        <v>49</v>
      </c>
      <c r="AL1238" t="s">
        <v>49</v>
      </c>
      <c r="AM1238" t="s">
        <v>49</v>
      </c>
      <c r="AN1238" t="s">
        <v>49</v>
      </c>
      <c r="AO1238" t="s">
        <v>49</v>
      </c>
      <c r="AP1238" t="s">
        <v>49</v>
      </c>
      <c r="AQ1238" t="s">
        <v>49</v>
      </c>
      <c r="AR1238" t="s">
        <v>49</v>
      </c>
      <c r="AS1238" t="s">
        <v>49</v>
      </c>
      <c r="AT1238" t="s">
        <v>49</v>
      </c>
      <c r="AU1238" t="s">
        <v>49</v>
      </c>
      <c r="AV1238" t="s">
        <v>49</v>
      </c>
      <c r="AW1238" t="s">
        <v>49</v>
      </c>
      <c r="AX1238" t="s">
        <v>49</v>
      </c>
      <c r="AY1238" t="s">
        <v>49</v>
      </c>
      <c r="AZ1238" t="s">
        <v>49</v>
      </c>
      <c r="BA1238" t="s">
        <v>50</v>
      </c>
      <c r="BB1238" s="1">
        <v>40825</v>
      </c>
      <c r="BC1238">
        <v>88370</v>
      </c>
      <c r="BD1238" s="4">
        <f t="shared" si="57"/>
        <v>1</v>
      </c>
      <c r="BE1238">
        <f t="shared" si="58"/>
        <v>-0.2857142857142857</v>
      </c>
      <c r="BF1238">
        <f t="shared" si="59"/>
        <v>2011</v>
      </c>
    </row>
    <row r="1239" spans="1:58" x14ac:dyDescent="0.2">
      <c r="A1239">
        <v>2</v>
      </c>
      <c r="B1239">
        <v>30</v>
      </c>
      <c r="C1239">
        <v>4543</v>
      </c>
      <c r="D1239">
        <v>8872</v>
      </c>
      <c r="E1239">
        <v>-1</v>
      </c>
      <c r="F1239">
        <v>-1</v>
      </c>
      <c r="G1239">
        <v>-1</v>
      </c>
      <c r="H1239">
        <v>-1</v>
      </c>
      <c r="I1239">
        <v>-1</v>
      </c>
      <c r="J1239">
        <v>-1</v>
      </c>
      <c r="K1239">
        <v>-1</v>
      </c>
      <c r="L1239">
        <v>-1</v>
      </c>
      <c r="M1239">
        <v>-1</v>
      </c>
      <c r="N1239">
        <v>-1</v>
      </c>
      <c r="O1239">
        <v>-1</v>
      </c>
      <c r="P1239">
        <v>-1</v>
      </c>
      <c r="Q1239">
        <v>-1</v>
      </c>
      <c r="R1239">
        <v>-1</v>
      </c>
      <c r="S1239">
        <v>-1</v>
      </c>
      <c r="T1239">
        <v>0</v>
      </c>
      <c r="U1239">
        <v>-1</v>
      </c>
      <c r="V1239">
        <v>0</v>
      </c>
      <c r="W1239">
        <v>1</v>
      </c>
      <c r="X1239">
        <v>2</v>
      </c>
      <c r="Y1239">
        <v>3</v>
      </c>
      <c r="Z1239">
        <v>0</v>
      </c>
      <c r="AA1239">
        <v>1</v>
      </c>
      <c r="AB1239">
        <v>2</v>
      </c>
      <c r="AC1239">
        <v>0</v>
      </c>
      <c r="AD1239">
        <v>1</v>
      </c>
      <c r="AE1239">
        <v>2</v>
      </c>
      <c r="AF1239">
        <v>1</v>
      </c>
      <c r="AG1239">
        <v>2</v>
      </c>
      <c r="AH1239">
        <v>0</v>
      </c>
      <c r="AI1239">
        <v>1</v>
      </c>
      <c r="AJ1239">
        <v>2</v>
      </c>
      <c r="AK1239">
        <v>0</v>
      </c>
      <c r="AL1239">
        <v>1</v>
      </c>
      <c r="AM1239">
        <v>2</v>
      </c>
      <c r="AN1239">
        <v>3</v>
      </c>
      <c r="AO1239">
        <v>0</v>
      </c>
      <c r="AP1239">
        <v>1</v>
      </c>
      <c r="AQ1239">
        <v>2</v>
      </c>
      <c r="AR1239">
        <v>0</v>
      </c>
      <c r="AS1239">
        <v>1</v>
      </c>
      <c r="AT1239">
        <v>2</v>
      </c>
      <c r="AU1239">
        <v>3</v>
      </c>
      <c r="AV1239">
        <v>4</v>
      </c>
      <c r="AW1239">
        <v>5</v>
      </c>
      <c r="AX1239">
        <v>1</v>
      </c>
      <c r="AY1239">
        <v>2</v>
      </c>
      <c r="AZ1239">
        <v>3</v>
      </c>
      <c r="BA1239" t="s">
        <v>51</v>
      </c>
      <c r="BB1239" s="1">
        <v>40690</v>
      </c>
      <c r="BC1239">
        <v>24351</v>
      </c>
      <c r="BD1239" s="4">
        <f t="shared" si="57"/>
        <v>2</v>
      </c>
      <c r="BE1239">
        <f t="shared" si="58"/>
        <v>0.66666666666666663</v>
      </c>
      <c r="BF1239">
        <f t="shared" si="59"/>
        <v>2011</v>
      </c>
    </row>
    <row r="1240" spans="1:58" x14ac:dyDescent="0.2">
      <c r="A1240">
        <v>2</v>
      </c>
      <c r="B1240">
        <v>40</v>
      </c>
      <c r="C1240">
        <v>4569</v>
      </c>
      <c r="D1240">
        <v>9888</v>
      </c>
      <c r="E1240">
        <v>0</v>
      </c>
      <c r="F1240">
        <v>0</v>
      </c>
      <c r="G1240">
        <v>-1</v>
      </c>
      <c r="H1240">
        <v>-3</v>
      </c>
      <c r="I1240">
        <v>-2</v>
      </c>
      <c r="J1240">
        <v>-2</v>
      </c>
      <c r="K1240">
        <v>-1</v>
      </c>
      <c r="L1240">
        <v>-1</v>
      </c>
      <c r="M1240">
        <v>0</v>
      </c>
      <c r="N1240">
        <v>0</v>
      </c>
      <c r="O1240">
        <v>1</v>
      </c>
      <c r="P1240">
        <v>0</v>
      </c>
      <c r="Q1240">
        <v>1</v>
      </c>
      <c r="R1240">
        <v>1</v>
      </c>
      <c r="S1240">
        <v>0</v>
      </c>
      <c r="T1240">
        <v>1</v>
      </c>
      <c r="U1240">
        <v>0</v>
      </c>
      <c r="V1240">
        <v>1</v>
      </c>
      <c r="W1240">
        <v>0</v>
      </c>
      <c r="X1240">
        <v>1</v>
      </c>
      <c r="Y1240">
        <v>2</v>
      </c>
      <c r="Z1240">
        <v>1</v>
      </c>
      <c r="AA1240">
        <v>2</v>
      </c>
      <c r="AB1240">
        <v>0</v>
      </c>
      <c r="AC1240">
        <v>1</v>
      </c>
      <c r="AD1240">
        <v>2</v>
      </c>
      <c r="AE1240">
        <v>1</v>
      </c>
      <c r="AF1240">
        <v>0</v>
      </c>
      <c r="AG1240">
        <v>1</v>
      </c>
      <c r="AH1240">
        <v>0</v>
      </c>
      <c r="AI1240">
        <v>0</v>
      </c>
      <c r="AJ1240">
        <v>-1</v>
      </c>
      <c r="AK1240">
        <v>0</v>
      </c>
      <c r="AL1240">
        <v>-1</v>
      </c>
      <c r="AM1240">
        <v>0</v>
      </c>
      <c r="AN1240">
        <v>-2</v>
      </c>
      <c r="AO1240">
        <v>-3</v>
      </c>
      <c r="AP1240">
        <v>-5</v>
      </c>
      <c r="AQ1240">
        <v>-6</v>
      </c>
      <c r="AR1240">
        <v>-7</v>
      </c>
      <c r="AS1240">
        <v>-8</v>
      </c>
      <c r="AT1240">
        <v>-7</v>
      </c>
      <c r="AU1240">
        <v>-7</v>
      </c>
      <c r="AV1240">
        <v>-8</v>
      </c>
      <c r="AW1240">
        <v>-8</v>
      </c>
      <c r="AX1240">
        <v>-8</v>
      </c>
      <c r="AY1240">
        <v>-8</v>
      </c>
      <c r="AZ1240">
        <v>-8</v>
      </c>
      <c r="BA1240" t="s">
        <v>51</v>
      </c>
      <c r="BB1240" s="1">
        <v>42209</v>
      </c>
      <c r="BC1240">
        <v>86163</v>
      </c>
      <c r="BD1240" s="4">
        <f t="shared" si="57"/>
        <v>2</v>
      </c>
      <c r="BE1240">
        <f t="shared" si="58"/>
        <v>-1.6875</v>
      </c>
      <c r="BF1240">
        <f t="shared" si="59"/>
        <v>2015</v>
      </c>
    </row>
    <row r="1241" spans="1:58" x14ac:dyDescent="0.2">
      <c r="A1241">
        <v>1</v>
      </c>
      <c r="B1241">
        <v>50</v>
      </c>
      <c r="C1241">
        <v>4527</v>
      </c>
      <c r="D1241">
        <v>2732</v>
      </c>
      <c r="E1241">
        <v>-1</v>
      </c>
      <c r="F1241">
        <v>-2</v>
      </c>
      <c r="G1241">
        <v>-1</v>
      </c>
      <c r="H1241">
        <v>-1</v>
      </c>
      <c r="I1241">
        <v>-1</v>
      </c>
      <c r="J1241">
        <v>-1</v>
      </c>
      <c r="K1241">
        <v>-1</v>
      </c>
      <c r="L1241">
        <v>-1</v>
      </c>
      <c r="M1241">
        <v>-1</v>
      </c>
      <c r="N1241">
        <v>-1</v>
      </c>
      <c r="O1241">
        <v>-1</v>
      </c>
      <c r="P1241">
        <v>-1</v>
      </c>
      <c r="Q1241">
        <v>-1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1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1</v>
      </c>
      <c r="AU1241">
        <v>0</v>
      </c>
      <c r="AV1241">
        <v>1</v>
      </c>
      <c r="AW1241">
        <v>1</v>
      </c>
      <c r="AX1241">
        <v>2</v>
      </c>
      <c r="AY1241">
        <v>2</v>
      </c>
      <c r="AZ1241">
        <v>1</v>
      </c>
      <c r="BA1241" t="s">
        <v>52</v>
      </c>
      <c r="BB1241" s="1">
        <v>40697</v>
      </c>
      <c r="BC1241">
        <v>93857</v>
      </c>
      <c r="BD1241" s="4">
        <f t="shared" si="57"/>
        <v>3</v>
      </c>
      <c r="BE1241">
        <f t="shared" si="58"/>
        <v>-8.3333333333333329E-2</v>
      </c>
      <c r="BF1241">
        <f t="shared" si="59"/>
        <v>2011</v>
      </c>
    </row>
    <row r="1242" spans="1:58" x14ac:dyDescent="0.2">
      <c r="A1242">
        <v>1</v>
      </c>
      <c r="B1242">
        <v>10</v>
      </c>
      <c r="C1242">
        <v>4569</v>
      </c>
      <c r="D1242">
        <v>4611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1</v>
      </c>
      <c r="O1242">
        <v>1</v>
      </c>
      <c r="P1242">
        <v>2</v>
      </c>
      <c r="Q1242">
        <v>1</v>
      </c>
      <c r="R1242">
        <v>1</v>
      </c>
      <c r="S1242">
        <v>2</v>
      </c>
      <c r="T1242">
        <v>2</v>
      </c>
      <c r="U1242">
        <v>3</v>
      </c>
      <c r="V1242">
        <v>4</v>
      </c>
      <c r="W1242">
        <v>5</v>
      </c>
      <c r="X1242">
        <v>4</v>
      </c>
      <c r="Y1242">
        <v>5</v>
      </c>
      <c r="Z1242">
        <v>6</v>
      </c>
      <c r="AA1242">
        <v>7</v>
      </c>
      <c r="AB1242">
        <v>8</v>
      </c>
      <c r="AC1242">
        <v>9</v>
      </c>
      <c r="AD1242">
        <v>10</v>
      </c>
      <c r="AE1242">
        <v>11</v>
      </c>
      <c r="AF1242">
        <v>12</v>
      </c>
      <c r="AG1242">
        <v>13</v>
      </c>
      <c r="AH1242">
        <v>14</v>
      </c>
      <c r="AI1242">
        <v>15</v>
      </c>
      <c r="AJ1242">
        <v>16</v>
      </c>
      <c r="AK1242">
        <v>17</v>
      </c>
      <c r="AL1242">
        <v>18</v>
      </c>
      <c r="AM1242">
        <v>19</v>
      </c>
      <c r="AN1242">
        <v>20</v>
      </c>
      <c r="AO1242">
        <v>21</v>
      </c>
      <c r="AP1242">
        <v>22</v>
      </c>
      <c r="AQ1242">
        <v>23</v>
      </c>
      <c r="AR1242">
        <v>24</v>
      </c>
      <c r="AS1242">
        <v>25</v>
      </c>
      <c r="AT1242">
        <v>26</v>
      </c>
      <c r="AU1242">
        <v>27</v>
      </c>
      <c r="AV1242">
        <v>28</v>
      </c>
      <c r="AW1242">
        <v>29</v>
      </c>
      <c r="AX1242">
        <v>30</v>
      </c>
      <c r="AY1242">
        <v>31</v>
      </c>
      <c r="AZ1242">
        <v>32</v>
      </c>
      <c r="BA1242" t="s">
        <v>50</v>
      </c>
      <c r="BB1242" s="1">
        <v>42279</v>
      </c>
      <c r="BC1242">
        <v>34579</v>
      </c>
      <c r="BD1242" s="4">
        <f t="shared" si="57"/>
        <v>1</v>
      </c>
      <c r="BE1242">
        <f t="shared" si="58"/>
        <v>11.354166666666666</v>
      </c>
      <c r="BF1242">
        <f t="shared" si="59"/>
        <v>2015</v>
      </c>
    </row>
    <row r="1243" spans="1:58" x14ac:dyDescent="0.2">
      <c r="A1243">
        <v>2</v>
      </c>
      <c r="B1243">
        <v>20</v>
      </c>
      <c r="C1243">
        <v>4423</v>
      </c>
      <c r="D1243">
        <v>3726</v>
      </c>
      <c r="E1243">
        <v>-1</v>
      </c>
      <c r="F1243">
        <v>-1</v>
      </c>
      <c r="G1243">
        <v>-1</v>
      </c>
      <c r="H1243">
        <v>-1</v>
      </c>
      <c r="I1243">
        <v>-1</v>
      </c>
      <c r="J1243">
        <v>-1</v>
      </c>
      <c r="K1243">
        <v>-1</v>
      </c>
      <c r="L1243">
        <v>-1</v>
      </c>
      <c r="M1243">
        <v>-1</v>
      </c>
      <c r="N1243">
        <v>-1</v>
      </c>
      <c r="O1243">
        <v>-1</v>
      </c>
      <c r="P1243">
        <v>-1</v>
      </c>
      <c r="Q1243">
        <v>-1</v>
      </c>
      <c r="R1243">
        <v>-1</v>
      </c>
      <c r="S1243">
        <v>-1</v>
      </c>
      <c r="T1243">
        <v>-1</v>
      </c>
      <c r="U1243">
        <v>-1</v>
      </c>
      <c r="V1243">
        <v>-1</v>
      </c>
      <c r="W1243">
        <v>-1</v>
      </c>
      <c r="X1243">
        <v>-1</v>
      </c>
      <c r="Y1243">
        <v>-1</v>
      </c>
      <c r="Z1243">
        <v>-1</v>
      </c>
      <c r="AA1243">
        <v>0</v>
      </c>
      <c r="AB1243">
        <v>0</v>
      </c>
      <c r="AC1243">
        <v>0</v>
      </c>
      <c r="AD1243">
        <v>-1</v>
      </c>
      <c r="AE1243">
        <v>-1</v>
      </c>
      <c r="AF1243">
        <v>0</v>
      </c>
      <c r="AG1243">
        <v>-1</v>
      </c>
      <c r="AH1243">
        <v>-1</v>
      </c>
      <c r="AI1243">
        <v>-1</v>
      </c>
      <c r="AJ1243">
        <v>0</v>
      </c>
      <c r="AK1243">
        <v>0</v>
      </c>
      <c r="AL1243">
        <v>0</v>
      </c>
      <c r="AM1243">
        <v>-1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-1</v>
      </c>
      <c r="AW1243">
        <v>0</v>
      </c>
      <c r="AX1243">
        <v>0</v>
      </c>
      <c r="AY1243">
        <v>0</v>
      </c>
      <c r="AZ1243">
        <v>0</v>
      </c>
      <c r="BA1243" t="s">
        <v>52</v>
      </c>
      <c r="BB1243" s="1">
        <v>42151</v>
      </c>
      <c r="BC1243">
        <v>79209</v>
      </c>
      <c r="BD1243" s="4">
        <f t="shared" si="57"/>
        <v>3</v>
      </c>
      <c r="BE1243">
        <f t="shared" si="58"/>
        <v>-0.60416666666666663</v>
      </c>
      <c r="BF1243">
        <f t="shared" si="59"/>
        <v>2015</v>
      </c>
    </row>
    <row r="1244" spans="1:58" x14ac:dyDescent="0.2">
      <c r="A1244">
        <v>3</v>
      </c>
      <c r="B1244">
        <v>30</v>
      </c>
      <c r="C1244">
        <v>4460</v>
      </c>
      <c r="D1244">
        <v>4936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1</v>
      </c>
      <c r="AW1244">
        <v>0</v>
      </c>
      <c r="AX1244">
        <v>0</v>
      </c>
      <c r="AY1244">
        <v>0</v>
      </c>
      <c r="AZ1244">
        <v>1</v>
      </c>
      <c r="BA1244" t="s">
        <v>51</v>
      </c>
      <c r="BB1244" s="1">
        <v>41721</v>
      </c>
      <c r="BC1244">
        <v>78376</v>
      </c>
      <c r="BD1244" s="4">
        <f t="shared" si="57"/>
        <v>2</v>
      </c>
      <c r="BE1244">
        <f t="shared" si="58"/>
        <v>4.1666666666666664E-2</v>
      </c>
      <c r="BF1244">
        <f t="shared" si="59"/>
        <v>2014</v>
      </c>
    </row>
    <row r="1245" spans="1:58" x14ac:dyDescent="0.2">
      <c r="A1245">
        <v>1</v>
      </c>
      <c r="B1245">
        <v>40</v>
      </c>
      <c r="C1245">
        <v>4460</v>
      </c>
      <c r="D1245">
        <v>9034</v>
      </c>
      <c r="E1245">
        <v>-1</v>
      </c>
      <c r="F1245">
        <v>-1</v>
      </c>
      <c r="G1245">
        <v>-1</v>
      </c>
      <c r="H1245">
        <v>0</v>
      </c>
      <c r="I1245">
        <v>1</v>
      </c>
      <c r="J1245">
        <v>0</v>
      </c>
      <c r="K1245">
        <v>1</v>
      </c>
      <c r="L1245">
        <v>2</v>
      </c>
      <c r="M1245">
        <v>0</v>
      </c>
      <c r="N1245">
        <v>0</v>
      </c>
      <c r="O1245">
        <v>1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1</v>
      </c>
      <c r="AH1245">
        <v>1</v>
      </c>
      <c r="AI1245">
        <v>1</v>
      </c>
      <c r="AJ1245">
        <v>2</v>
      </c>
      <c r="AK1245">
        <v>3</v>
      </c>
      <c r="AL1245">
        <v>4</v>
      </c>
      <c r="AM1245">
        <v>4</v>
      </c>
      <c r="AN1245">
        <v>5</v>
      </c>
      <c r="AO1245">
        <v>5</v>
      </c>
      <c r="AP1245">
        <v>6</v>
      </c>
      <c r="AQ1245">
        <v>3</v>
      </c>
      <c r="AR1245">
        <v>3</v>
      </c>
      <c r="AS1245">
        <v>3</v>
      </c>
      <c r="AT1245">
        <v>3</v>
      </c>
      <c r="AU1245">
        <v>3</v>
      </c>
      <c r="AV1245">
        <v>3</v>
      </c>
      <c r="AW1245">
        <v>4</v>
      </c>
      <c r="AX1245">
        <v>5</v>
      </c>
      <c r="AY1245">
        <v>6</v>
      </c>
      <c r="AZ1245">
        <v>5</v>
      </c>
      <c r="BA1245" t="s">
        <v>51</v>
      </c>
      <c r="BB1245" s="1">
        <v>41764</v>
      </c>
      <c r="BC1245">
        <v>70864</v>
      </c>
      <c r="BD1245" s="4">
        <f t="shared" si="57"/>
        <v>2</v>
      </c>
      <c r="BE1245">
        <f t="shared" si="58"/>
        <v>1.5208333333333333</v>
      </c>
      <c r="BF1245">
        <f t="shared" si="59"/>
        <v>2014</v>
      </c>
    </row>
    <row r="1246" spans="1:58" x14ac:dyDescent="0.2">
      <c r="A1246">
        <v>1</v>
      </c>
      <c r="B1246">
        <v>50</v>
      </c>
      <c r="C1246">
        <v>4452</v>
      </c>
      <c r="D1246">
        <v>7018</v>
      </c>
      <c r="E1246">
        <v>-1</v>
      </c>
      <c r="F1246">
        <v>-1</v>
      </c>
      <c r="G1246">
        <v>-1</v>
      </c>
      <c r="H1246">
        <v>-1</v>
      </c>
      <c r="I1246">
        <v>0</v>
      </c>
      <c r="J1246">
        <v>-1</v>
      </c>
      <c r="K1246">
        <v>-1</v>
      </c>
      <c r="L1246">
        <v>-1</v>
      </c>
      <c r="M1246">
        <v>-1</v>
      </c>
      <c r="N1246">
        <v>-1</v>
      </c>
      <c r="O1246">
        <v>-1</v>
      </c>
      <c r="P1246">
        <v>-1</v>
      </c>
      <c r="Q1246">
        <v>-1</v>
      </c>
      <c r="R1246">
        <v>-1</v>
      </c>
      <c r="S1246">
        <v>-1</v>
      </c>
      <c r="T1246">
        <v>-1</v>
      </c>
      <c r="U1246">
        <v>-1</v>
      </c>
      <c r="V1246">
        <v>-1</v>
      </c>
      <c r="W1246">
        <v>-1</v>
      </c>
      <c r="X1246">
        <v>-1</v>
      </c>
      <c r="Y1246">
        <v>-1</v>
      </c>
      <c r="Z1246">
        <v>-1</v>
      </c>
      <c r="AA1246">
        <v>-1</v>
      </c>
      <c r="AB1246">
        <v>-1</v>
      </c>
      <c r="AC1246">
        <v>-1</v>
      </c>
      <c r="AD1246">
        <v>-1</v>
      </c>
      <c r="AE1246">
        <v>-1</v>
      </c>
      <c r="AF1246">
        <v>-1</v>
      </c>
      <c r="AG1246">
        <v>-1</v>
      </c>
      <c r="AH1246">
        <v>-1</v>
      </c>
      <c r="AI1246">
        <v>-1</v>
      </c>
      <c r="AJ1246">
        <v>0</v>
      </c>
      <c r="AK1246">
        <v>-1</v>
      </c>
      <c r="AL1246">
        <v>-1</v>
      </c>
      <c r="AM1246">
        <v>0</v>
      </c>
      <c r="AN1246">
        <v>-1</v>
      </c>
      <c r="AO1246">
        <v>-1</v>
      </c>
      <c r="AP1246">
        <v>-1</v>
      </c>
      <c r="AQ1246">
        <v>-1</v>
      </c>
      <c r="AR1246">
        <v>-1</v>
      </c>
      <c r="AS1246">
        <v>-1</v>
      </c>
      <c r="AT1246">
        <v>-1</v>
      </c>
      <c r="AU1246">
        <v>-1</v>
      </c>
      <c r="AV1246">
        <v>-2</v>
      </c>
      <c r="AW1246">
        <v>-2</v>
      </c>
      <c r="AX1246">
        <v>-2</v>
      </c>
      <c r="AY1246">
        <v>-2</v>
      </c>
      <c r="AZ1246">
        <v>-2</v>
      </c>
      <c r="BA1246" t="s">
        <v>52</v>
      </c>
      <c r="BB1246" s="1">
        <v>40301</v>
      </c>
      <c r="BC1246">
        <v>83906</v>
      </c>
      <c r="BD1246" s="4">
        <f t="shared" si="57"/>
        <v>3</v>
      </c>
      <c r="BE1246">
        <f t="shared" si="58"/>
        <v>-1.0416666666666667</v>
      </c>
      <c r="BF1246">
        <f t="shared" si="59"/>
        <v>2010</v>
      </c>
    </row>
    <row r="1247" spans="1:58" x14ac:dyDescent="0.2">
      <c r="A1247">
        <v>4</v>
      </c>
      <c r="B1247">
        <v>10</v>
      </c>
      <c r="C1247">
        <v>4452</v>
      </c>
      <c r="D1247">
        <v>1990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1</v>
      </c>
      <c r="AV1247">
        <v>2</v>
      </c>
      <c r="AW1247">
        <v>3</v>
      </c>
      <c r="AX1247">
        <v>4</v>
      </c>
      <c r="AY1247">
        <v>5</v>
      </c>
      <c r="AZ1247">
        <v>6</v>
      </c>
      <c r="BA1247" t="s">
        <v>50</v>
      </c>
      <c r="BB1247" s="1">
        <v>40850</v>
      </c>
      <c r="BC1247">
        <v>93754</v>
      </c>
      <c r="BD1247" s="4">
        <f t="shared" si="57"/>
        <v>1</v>
      </c>
      <c r="BE1247">
        <f t="shared" si="58"/>
        <v>0.4375</v>
      </c>
      <c r="BF1247">
        <f t="shared" si="59"/>
        <v>2011</v>
      </c>
    </row>
    <row r="1248" spans="1:58" x14ac:dyDescent="0.2">
      <c r="A1248">
        <v>4</v>
      </c>
      <c r="B1248">
        <v>20</v>
      </c>
      <c r="C1248">
        <v>4421</v>
      </c>
      <c r="D1248">
        <v>13707</v>
      </c>
      <c r="E1248">
        <v>-1</v>
      </c>
      <c r="F1248">
        <v>-1</v>
      </c>
      <c r="G1248">
        <v>-1</v>
      </c>
      <c r="H1248">
        <v>-1</v>
      </c>
      <c r="I1248">
        <v>-1</v>
      </c>
      <c r="J1248">
        <v>-1</v>
      </c>
      <c r="K1248">
        <v>-1</v>
      </c>
      <c r="L1248">
        <v>-1</v>
      </c>
      <c r="M1248">
        <v>-1</v>
      </c>
      <c r="N1248">
        <v>-1</v>
      </c>
      <c r="O1248">
        <v>0</v>
      </c>
      <c r="P1248">
        <v>0</v>
      </c>
      <c r="Q1248">
        <v>1</v>
      </c>
      <c r="R1248">
        <v>2</v>
      </c>
      <c r="S1248">
        <v>3</v>
      </c>
      <c r="T1248">
        <v>4</v>
      </c>
      <c r="U1248">
        <v>0</v>
      </c>
      <c r="V1248">
        <v>1</v>
      </c>
      <c r="W1248">
        <v>0</v>
      </c>
      <c r="X1248">
        <v>1</v>
      </c>
      <c r="Y1248">
        <v>2</v>
      </c>
      <c r="Z1248">
        <v>3</v>
      </c>
      <c r="AA1248">
        <v>4</v>
      </c>
      <c r="AB1248">
        <v>5</v>
      </c>
      <c r="AC1248">
        <v>6</v>
      </c>
      <c r="AD1248">
        <v>7</v>
      </c>
      <c r="AE1248">
        <v>5</v>
      </c>
      <c r="AF1248">
        <v>6</v>
      </c>
      <c r="AG1248">
        <v>7</v>
      </c>
      <c r="AH1248">
        <v>8</v>
      </c>
      <c r="AI1248">
        <v>9</v>
      </c>
      <c r="AJ1248">
        <v>10</v>
      </c>
      <c r="AK1248">
        <v>11</v>
      </c>
      <c r="AL1248">
        <v>12</v>
      </c>
      <c r="AM1248">
        <v>13</v>
      </c>
      <c r="AN1248">
        <v>14</v>
      </c>
      <c r="AO1248">
        <v>15</v>
      </c>
      <c r="AP1248">
        <v>16</v>
      </c>
      <c r="AQ1248">
        <v>17</v>
      </c>
      <c r="AR1248">
        <v>18</v>
      </c>
      <c r="AS1248">
        <v>19</v>
      </c>
      <c r="AT1248">
        <v>20</v>
      </c>
      <c r="AU1248">
        <v>21</v>
      </c>
      <c r="AV1248">
        <v>22</v>
      </c>
      <c r="AW1248">
        <v>23</v>
      </c>
      <c r="AX1248">
        <v>24</v>
      </c>
      <c r="AY1248">
        <v>25</v>
      </c>
      <c r="AZ1248">
        <v>26</v>
      </c>
      <c r="BA1248" t="s">
        <v>52</v>
      </c>
      <c r="BB1248" s="1">
        <v>41394</v>
      </c>
      <c r="BC1248">
        <v>96549</v>
      </c>
      <c r="BD1248" s="4">
        <f t="shared" si="57"/>
        <v>3</v>
      </c>
      <c r="BE1248">
        <f t="shared" si="58"/>
        <v>7.708333333333333</v>
      </c>
      <c r="BF1248">
        <f t="shared" si="59"/>
        <v>2013</v>
      </c>
    </row>
    <row r="1249" spans="1:58" x14ac:dyDescent="0.2">
      <c r="A1249">
        <v>4</v>
      </c>
      <c r="B1249">
        <v>30</v>
      </c>
      <c r="C1249">
        <v>4421</v>
      </c>
      <c r="D1249">
        <v>4825</v>
      </c>
      <c r="E1249">
        <v>-1</v>
      </c>
      <c r="F1249">
        <v>-1</v>
      </c>
      <c r="G1249">
        <v>-1</v>
      </c>
      <c r="H1249">
        <v>-1</v>
      </c>
      <c r="I1249">
        <v>-1</v>
      </c>
      <c r="J1249">
        <v>-1</v>
      </c>
      <c r="K1249">
        <v>-1</v>
      </c>
      <c r="L1249">
        <v>-1</v>
      </c>
      <c r="M1249">
        <v>-1</v>
      </c>
      <c r="N1249">
        <v>-1</v>
      </c>
      <c r="O1249">
        <v>-1</v>
      </c>
      <c r="P1249">
        <v>-1</v>
      </c>
      <c r="Q1249">
        <v>0</v>
      </c>
      <c r="R1249">
        <v>1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1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 t="s">
        <v>52</v>
      </c>
      <c r="BB1249" s="1">
        <v>41702</v>
      </c>
      <c r="BC1249">
        <v>50728</v>
      </c>
      <c r="BD1249" s="4">
        <f t="shared" si="57"/>
        <v>3</v>
      </c>
      <c r="BE1249">
        <f t="shared" si="58"/>
        <v>-0.20833333333333334</v>
      </c>
      <c r="BF1249">
        <f t="shared" si="59"/>
        <v>2014</v>
      </c>
    </row>
    <row r="1250" spans="1:58" x14ac:dyDescent="0.2">
      <c r="A1250">
        <v>4</v>
      </c>
      <c r="B1250">
        <v>40</v>
      </c>
      <c r="C1250">
        <v>4417</v>
      </c>
      <c r="D1250">
        <v>18191</v>
      </c>
      <c r="E1250">
        <v>-2</v>
      </c>
      <c r="F1250">
        <v>-2</v>
      </c>
      <c r="G1250">
        <v>-2</v>
      </c>
      <c r="H1250">
        <v>-2</v>
      </c>
      <c r="I1250">
        <v>-1</v>
      </c>
      <c r="J1250">
        <v>-1</v>
      </c>
      <c r="K1250">
        <v>0</v>
      </c>
      <c r="L1250">
        <v>0</v>
      </c>
      <c r="M1250">
        <v>-1</v>
      </c>
      <c r="N1250">
        <v>-1</v>
      </c>
      <c r="O1250">
        <v>0</v>
      </c>
      <c r="P1250">
        <v>-1</v>
      </c>
      <c r="Q1250">
        <v>0</v>
      </c>
      <c r="R1250">
        <v>-1</v>
      </c>
      <c r="S1250">
        <v>0</v>
      </c>
      <c r="T1250">
        <v>-1</v>
      </c>
      <c r="U1250">
        <v>-1</v>
      </c>
      <c r="V1250">
        <v>0</v>
      </c>
      <c r="W1250">
        <v>1</v>
      </c>
      <c r="X1250">
        <v>-1</v>
      </c>
      <c r="Y1250">
        <v>0</v>
      </c>
      <c r="Z1250">
        <v>1</v>
      </c>
      <c r="AA1250">
        <v>2</v>
      </c>
      <c r="AB1250">
        <v>3</v>
      </c>
      <c r="AC1250">
        <v>3</v>
      </c>
      <c r="AD1250">
        <v>3</v>
      </c>
      <c r="AE1250">
        <v>2</v>
      </c>
      <c r="AF1250">
        <v>3</v>
      </c>
      <c r="AG1250">
        <v>3</v>
      </c>
      <c r="AH1250">
        <v>3</v>
      </c>
      <c r="AI1250">
        <v>2</v>
      </c>
      <c r="AJ1250">
        <v>1</v>
      </c>
      <c r="AK1250">
        <v>2</v>
      </c>
      <c r="AL1250">
        <v>0</v>
      </c>
      <c r="AM1250">
        <v>1</v>
      </c>
      <c r="AN1250">
        <v>2</v>
      </c>
      <c r="AO1250">
        <v>3</v>
      </c>
      <c r="AP1250">
        <v>-3</v>
      </c>
      <c r="AQ1250">
        <v>-2</v>
      </c>
      <c r="AR1250">
        <v>-1</v>
      </c>
      <c r="AS1250">
        <v>0</v>
      </c>
      <c r="AT1250">
        <v>1</v>
      </c>
      <c r="AU1250">
        <v>2</v>
      </c>
      <c r="AV1250">
        <v>3</v>
      </c>
      <c r="AW1250">
        <v>4</v>
      </c>
      <c r="AX1250">
        <v>4</v>
      </c>
      <c r="AY1250">
        <v>3</v>
      </c>
      <c r="AZ1250">
        <v>3</v>
      </c>
      <c r="BA1250" t="s">
        <v>50</v>
      </c>
      <c r="BB1250" s="1">
        <v>41934</v>
      </c>
      <c r="BC1250">
        <v>84643</v>
      </c>
      <c r="BD1250" s="4">
        <f t="shared" si="57"/>
        <v>1</v>
      </c>
      <c r="BE1250">
        <f t="shared" si="58"/>
        <v>0.66666666666666663</v>
      </c>
      <c r="BF1250">
        <f t="shared" si="59"/>
        <v>2014</v>
      </c>
    </row>
    <row r="1251" spans="1:58" x14ac:dyDescent="0.2">
      <c r="A1251">
        <v>1</v>
      </c>
      <c r="B1251">
        <v>50</v>
      </c>
      <c r="C1251">
        <v>4417</v>
      </c>
      <c r="D1251">
        <v>1360</v>
      </c>
      <c r="E1251">
        <v>0</v>
      </c>
      <c r="F1251">
        <v>0</v>
      </c>
      <c r="G1251">
        <v>1</v>
      </c>
      <c r="H1251">
        <v>2</v>
      </c>
      <c r="I1251">
        <v>3</v>
      </c>
      <c r="J1251">
        <v>4</v>
      </c>
      <c r="K1251">
        <v>5</v>
      </c>
      <c r="L1251">
        <v>6</v>
      </c>
      <c r="M1251">
        <v>7</v>
      </c>
      <c r="N1251">
        <v>8</v>
      </c>
      <c r="O1251">
        <v>9</v>
      </c>
      <c r="P1251">
        <v>10</v>
      </c>
      <c r="Q1251">
        <v>11</v>
      </c>
      <c r="R1251">
        <v>12</v>
      </c>
      <c r="S1251">
        <v>13</v>
      </c>
      <c r="T1251">
        <v>14</v>
      </c>
      <c r="U1251">
        <v>15</v>
      </c>
      <c r="V1251">
        <v>16</v>
      </c>
      <c r="W1251">
        <v>17</v>
      </c>
      <c r="X1251">
        <v>18</v>
      </c>
      <c r="Y1251">
        <v>19</v>
      </c>
      <c r="Z1251">
        <v>20</v>
      </c>
      <c r="AA1251">
        <v>21</v>
      </c>
      <c r="AB1251">
        <v>22</v>
      </c>
      <c r="AC1251">
        <v>23</v>
      </c>
      <c r="AD1251">
        <v>24</v>
      </c>
      <c r="AE1251">
        <v>25</v>
      </c>
      <c r="AF1251">
        <v>26</v>
      </c>
      <c r="AG1251">
        <v>27</v>
      </c>
      <c r="AH1251">
        <v>28</v>
      </c>
      <c r="AI1251">
        <v>29</v>
      </c>
      <c r="AJ1251">
        <v>30</v>
      </c>
      <c r="AK1251">
        <v>31</v>
      </c>
      <c r="AL1251">
        <v>32</v>
      </c>
      <c r="AM1251">
        <v>33</v>
      </c>
      <c r="AN1251">
        <v>34</v>
      </c>
      <c r="AO1251">
        <v>35</v>
      </c>
      <c r="AP1251">
        <v>36</v>
      </c>
      <c r="AQ1251">
        <v>37</v>
      </c>
      <c r="AR1251">
        <v>38</v>
      </c>
      <c r="AS1251">
        <v>39</v>
      </c>
      <c r="AT1251">
        <v>40</v>
      </c>
      <c r="AU1251">
        <v>41</v>
      </c>
      <c r="AV1251">
        <v>42</v>
      </c>
      <c r="AW1251">
        <v>43</v>
      </c>
      <c r="AX1251">
        <v>44</v>
      </c>
      <c r="AY1251">
        <v>45</v>
      </c>
      <c r="AZ1251">
        <v>46</v>
      </c>
      <c r="BA1251" t="s">
        <v>52</v>
      </c>
      <c r="BB1251" s="1">
        <v>40102</v>
      </c>
      <c r="BC1251">
        <v>46331</v>
      </c>
      <c r="BD1251" s="4">
        <f t="shared" si="57"/>
        <v>3</v>
      </c>
      <c r="BE1251">
        <f t="shared" si="58"/>
        <v>22.520833333333332</v>
      </c>
      <c r="BF1251">
        <f t="shared" si="59"/>
        <v>2009</v>
      </c>
    </row>
    <row r="1252" spans="1:58" x14ac:dyDescent="0.2">
      <c r="A1252">
        <v>1</v>
      </c>
      <c r="B1252">
        <v>10</v>
      </c>
      <c r="C1252">
        <v>4417</v>
      </c>
      <c r="D1252">
        <v>4238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1</v>
      </c>
      <c r="AK1252">
        <v>0</v>
      </c>
      <c r="AL1252">
        <v>1</v>
      </c>
      <c r="AM1252">
        <v>0</v>
      </c>
      <c r="AN1252">
        <v>1</v>
      </c>
      <c r="AO1252">
        <v>0</v>
      </c>
      <c r="AP1252">
        <v>0</v>
      </c>
      <c r="AQ1252">
        <v>1</v>
      </c>
      <c r="AR1252">
        <v>0</v>
      </c>
      <c r="AS1252">
        <v>1</v>
      </c>
      <c r="AT1252">
        <v>0</v>
      </c>
      <c r="AU1252">
        <v>1</v>
      </c>
      <c r="AV1252">
        <v>1</v>
      </c>
      <c r="AW1252">
        <v>0</v>
      </c>
      <c r="AX1252">
        <v>1</v>
      </c>
      <c r="AY1252">
        <v>0</v>
      </c>
      <c r="AZ1252">
        <v>1</v>
      </c>
      <c r="BA1252" t="s">
        <v>50</v>
      </c>
      <c r="BB1252" s="1">
        <v>40434</v>
      </c>
      <c r="BC1252">
        <v>32992</v>
      </c>
      <c r="BD1252" s="4">
        <f t="shared" si="57"/>
        <v>1</v>
      </c>
      <c r="BE1252">
        <f t="shared" si="58"/>
        <v>0.1875</v>
      </c>
      <c r="BF1252">
        <f t="shared" si="59"/>
        <v>2010</v>
      </c>
    </row>
    <row r="1253" spans="1:58" x14ac:dyDescent="0.2">
      <c r="A1253">
        <v>1</v>
      </c>
      <c r="B1253">
        <v>20</v>
      </c>
      <c r="C1253">
        <v>4417</v>
      </c>
      <c r="D1253">
        <v>15528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-1</v>
      </c>
      <c r="L1253">
        <v>-2</v>
      </c>
      <c r="M1253">
        <v>-2</v>
      </c>
      <c r="N1253">
        <v>-2</v>
      </c>
      <c r="O1253">
        <v>-2</v>
      </c>
      <c r="P1253">
        <v>-2</v>
      </c>
      <c r="Q1253">
        <v>-2</v>
      </c>
      <c r="R1253">
        <v>-2</v>
      </c>
      <c r="S1253">
        <v>-3</v>
      </c>
      <c r="T1253">
        <v>-3</v>
      </c>
      <c r="U1253">
        <v>-4</v>
      </c>
      <c r="V1253">
        <v>0</v>
      </c>
      <c r="W1253">
        <v>-4</v>
      </c>
      <c r="X1253">
        <v>0</v>
      </c>
      <c r="Y1253">
        <v>0</v>
      </c>
      <c r="Z1253">
        <v>-1</v>
      </c>
      <c r="AA1253">
        <v>-1</v>
      </c>
      <c r="AB1253">
        <v>0</v>
      </c>
      <c r="AC1253">
        <v>0</v>
      </c>
      <c r="AD1253">
        <v>-1</v>
      </c>
      <c r="AE1253">
        <v>0</v>
      </c>
      <c r="AF1253">
        <v>1</v>
      </c>
      <c r="AG1253">
        <v>0</v>
      </c>
      <c r="AH1253">
        <v>1</v>
      </c>
      <c r="AI1253">
        <v>2</v>
      </c>
      <c r="AJ1253">
        <v>0</v>
      </c>
      <c r="AK1253">
        <v>1</v>
      </c>
      <c r="AL1253">
        <v>0</v>
      </c>
      <c r="AM1253">
        <v>1</v>
      </c>
      <c r="AN1253">
        <v>0</v>
      </c>
      <c r="AO1253">
        <v>0</v>
      </c>
      <c r="AP1253">
        <v>1</v>
      </c>
      <c r="AQ1253">
        <v>2</v>
      </c>
      <c r="AR1253">
        <v>3</v>
      </c>
      <c r="AS1253">
        <v>4</v>
      </c>
      <c r="AT1253">
        <v>5</v>
      </c>
      <c r="AU1253">
        <v>6</v>
      </c>
      <c r="AV1253">
        <v>4</v>
      </c>
      <c r="AW1253">
        <v>4</v>
      </c>
      <c r="AX1253">
        <v>5</v>
      </c>
      <c r="AY1253">
        <v>6</v>
      </c>
      <c r="AZ1253">
        <v>6</v>
      </c>
      <c r="BA1253" t="s">
        <v>52</v>
      </c>
      <c r="BB1253" s="1">
        <v>40905</v>
      </c>
      <c r="BC1253">
        <v>55919</v>
      </c>
      <c r="BD1253" s="4">
        <f t="shared" si="57"/>
        <v>3</v>
      </c>
      <c r="BE1253">
        <f t="shared" si="58"/>
        <v>0.41666666666666669</v>
      </c>
      <c r="BF1253">
        <f t="shared" si="59"/>
        <v>2011</v>
      </c>
    </row>
    <row r="1254" spans="1:58" x14ac:dyDescent="0.2">
      <c r="A1254">
        <v>4</v>
      </c>
      <c r="B1254">
        <v>30</v>
      </c>
      <c r="C1254">
        <v>4417</v>
      </c>
      <c r="D1254">
        <v>19744</v>
      </c>
      <c r="E1254">
        <v>-1</v>
      </c>
      <c r="F1254">
        <v>-1</v>
      </c>
      <c r="G1254">
        <v>-1</v>
      </c>
      <c r="H1254">
        <v>-2</v>
      </c>
      <c r="I1254">
        <v>-4</v>
      </c>
      <c r="J1254">
        <v>-3</v>
      </c>
      <c r="K1254">
        <v>-3</v>
      </c>
      <c r="L1254">
        <v>-4</v>
      </c>
      <c r="M1254">
        <v>-4</v>
      </c>
      <c r="N1254">
        <v>-3</v>
      </c>
      <c r="O1254">
        <v>-2</v>
      </c>
      <c r="P1254">
        <v>-1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-1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1</v>
      </c>
      <c r="AD1254">
        <v>0</v>
      </c>
      <c r="AE1254">
        <v>-1</v>
      </c>
      <c r="AF1254">
        <v>-1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-1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-1</v>
      </c>
      <c r="AS1254">
        <v>0</v>
      </c>
      <c r="AT1254">
        <v>0</v>
      </c>
      <c r="AU1254">
        <v>0</v>
      </c>
      <c r="AV1254">
        <v>-1</v>
      </c>
      <c r="AW1254">
        <v>0</v>
      </c>
      <c r="AX1254">
        <v>0</v>
      </c>
      <c r="AY1254">
        <v>0</v>
      </c>
      <c r="AZ1254">
        <v>0</v>
      </c>
      <c r="BA1254" t="s">
        <v>52</v>
      </c>
      <c r="BB1254" s="1">
        <v>40778</v>
      </c>
      <c r="BC1254">
        <v>13553</v>
      </c>
      <c r="BD1254" s="4">
        <f t="shared" si="57"/>
        <v>3</v>
      </c>
      <c r="BE1254">
        <f t="shared" si="58"/>
        <v>-0.70833333333333337</v>
      </c>
      <c r="BF1254">
        <f t="shared" si="59"/>
        <v>2011</v>
      </c>
    </row>
    <row r="1255" spans="1:58" x14ac:dyDescent="0.2">
      <c r="A1255">
        <v>2</v>
      </c>
      <c r="B1255">
        <v>40</v>
      </c>
      <c r="C1255">
        <v>4449</v>
      </c>
      <c r="D1255">
        <v>16653</v>
      </c>
      <c r="E1255">
        <v>0</v>
      </c>
      <c r="F1255">
        <v>0</v>
      </c>
      <c r="G1255">
        <v>1</v>
      </c>
      <c r="H1255">
        <v>2</v>
      </c>
      <c r="I1255">
        <v>3</v>
      </c>
      <c r="J1255">
        <v>4</v>
      </c>
      <c r="K1255">
        <v>5</v>
      </c>
      <c r="L1255">
        <v>6</v>
      </c>
      <c r="M1255">
        <v>7</v>
      </c>
      <c r="N1255">
        <v>8</v>
      </c>
      <c r="O1255">
        <v>9</v>
      </c>
      <c r="P1255">
        <v>10</v>
      </c>
      <c r="Q1255">
        <v>11</v>
      </c>
      <c r="R1255">
        <v>12</v>
      </c>
      <c r="S1255">
        <v>13</v>
      </c>
      <c r="T1255">
        <v>14</v>
      </c>
      <c r="U1255">
        <v>15</v>
      </c>
      <c r="V1255">
        <v>16</v>
      </c>
      <c r="W1255">
        <v>17</v>
      </c>
      <c r="X1255">
        <v>18</v>
      </c>
      <c r="Y1255">
        <v>19</v>
      </c>
      <c r="Z1255">
        <v>20</v>
      </c>
      <c r="AA1255">
        <v>21</v>
      </c>
      <c r="AB1255">
        <v>22</v>
      </c>
      <c r="AC1255">
        <v>23</v>
      </c>
      <c r="AD1255">
        <v>24</v>
      </c>
      <c r="AE1255">
        <v>25</v>
      </c>
      <c r="AF1255">
        <v>26</v>
      </c>
      <c r="AG1255">
        <v>27</v>
      </c>
      <c r="AH1255">
        <v>28</v>
      </c>
      <c r="AI1255">
        <v>29</v>
      </c>
      <c r="AJ1255">
        <v>30</v>
      </c>
      <c r="AK1255">
        <v>31</v>
      </c>
      <c r="AL1255">
        <v>32</v>
      </c>
      <c r="AM1255">
        <v>33</v>
      </c>
      <c r="AN1255">
        <v>34</v>
      </c>
      <c r="AO1255">
        <v>35</v>
      </c>
      <c r="AP1255">
        <v>36</v>
      </c>
      <c r="AQ1255">
        <v>37</v>
      </c>
      <c r="AR1255">
        <v>38</v>
      </c>
      <c r="AS1255">
        <v>39</v>
      </c>
      <c r="AT1255">
        <v>40</v>
      </c>
      <c r="AU1255">
        <v>41</v>
      </c>
      <c r="AV1255">
        <v>42</v>
      </c>
      <c r="AW1255">
        <v>43</v>
      </c>
      <c r="AX1255">
        <v>44</v>
      </c>
      <c r="AY1255">
        <v>45</v>
      </c>
      <c r="AZ1255">
        <v>46</v>
      </c>
      <c r="BA1255" t="s">
        <v>52</v>
      </c>
      <c r="BB1255" s="1">
        <v>40146</v>
      </c>
      <c r="BC1255">
        <v>18323</v>
      </c>
      <c r="BD1255" s="4">
        <f t="shared" si="57"/>
        <v>3</v>
      </c>
      <c r="BE1255">
        <f t="shared" si="58"/>
        <v>22.520833333333332</v>
      </c>
      <c r="BF1255">
        <f t="shared" si="59"/>
        <v>2009</v>
      </c>
    </row>
    <row r="1256" spans="1:58" x14ac:dyDescent="0.2">
      <c r="A1256">
        <v>2</v>
      </c>
      <c r="B1256">
        <v>50</v>
      </c>
      <c r="C1256">
        <v>4420</v>
      </c>
      <c r="D1256">
        <v>5335</v>
      </c>
      <c r="E1256">
        <v>0</v>
      </c>
      <c r="F1256">
        <v>-2</v>
      </c>
      <c r="G1256">
        <v>0</v>
      </c>
      <c r="H1256">
        <v>-2</v>
      </c>
      <c r="I1256">
        <v>-2</v>
      </c>
      <c r="J1256">
        <v>-1</v>
      </c>
      <c r="K1256">
        <v>-1</v>
      </c>
      <c r="L1256">
        <v>-1</v>
      </c>
      <c r="M1256">
        <v>0</v>
      </c>
      <c r="N1256">
        <v>-2</v>
      </c>
      <c r="O1256">
        <v>-2</v>
      </c>
      <c r="P1256">
        <v>-2</v>
      </c>
      <c r="Q1256">
        <v>-2</v>
      </c>
      <c r="R1256">
        <v>-2</v>
      </c>
      <c r="S1256">
        <v>-2</v>
      </c>
      <c r="T1256">
        <v>-3</v>
      </c>
      <c r="U1256">
        <v>-2</v>
      </c>
      <c r="V1256">
        <v>-2</v>
      </c>
      <c r="W1256">
        <v>-2</v>
      </c>
      <c r="X1256">
        <v>-2</v>
      </c>
      <c r="Y1256">
        <v>-2</v>
      </c>
      <c r="Z1256">
        <v>-2</v>
      </c>
      <c r="AA1256">
        <v>-2</v>
      </c>
      <c r="AB1256">
        <v>-2</v>
      </c>
      <c r="AC1256">
        <v>-2</v>
      </c>
      <c r="AD1256">
        <v>-2</v>
      </c>
      <c r="AE1256">
        <v>-2</v>
      </c>
      <c r="AF1256">
        <v>-2</v>
      </c>
      <c r="AG1256" t="s">
        <v>49</v>
      </c>
      <c r="AH1256" t="s">
        <v>49</v>
      </c>
      <c r="AI1256" t="s">
        <v>49</v>
      </c>
      <c r="AJ1256" t="s">
        <v>49</v>
      </c>
      <c r="AK1256" t="s">
        <v>49</v>
      </c>
      <c r="AL1256" t="s">
        <v>49</v>
      </c>
      <c r="AM1256" t="s">
        <v>49</v>
      </c>
      <c r="AN1256" t="s">
        <v>49</v>
      </c>
      <c r="AO1256" t="s">
        <v>49</v>
      </c>
      <c r="AP1256" t="s">
        <v>49</v>
      </c>
      <c r="AQ1256" t="s">
        <v>49</v>
      </c>
      <c r="AR1256" t="s">
        <v>49</v>
      </c>
      <c r="AS1256" t="s">
        <v>49</v>
      </c>
      <c r="AT1256" t="s">
        <v>49</v>
      </c>
      <c r="AU1256" t="s">
        <v>49</v>
      </c>
      <c r="AV1256" t="s">
        <v>49</v>
      </c>
      <c r="AW1256" t="s">
        <v>49</v>
      </c>
      <c r="AX1256" t="s">
        <v>49</v>
      </c>
      <c r="AY1256" t="s">
        <v>49</v>
      </c>
      <c r="AZ1256" t="s">
        <v>49</v>
      </c>
      <c r="BA1256" t="s">
        <v>52</v>
      </c>
      <c r="BB1256" s="1">
        <v>41606</v>
      </c>
      <c r="BC1256">
        <v>55720</v>
      </c>
      <c r="BD1256" s="4">
        <f t="shared" si="57"/>
        <v>3</v>
      </c>
      <c r="BE1256">
        <f t="shared" si="58"/>
        <v>-1.7142857142857142</v>
      </c>
      <c r="BF1256">
        <f t="shared" si="59"/>
        <v>2013</v>
      </c>
    </row>
    <row r="1257" spans="1:58" x14ac:dyDescent="0.2">
      <c r="A1257">
        <v>3</v>
      </c>
      <c r="B1257">
        <v>10</v>
      </c>
      <c r="C1257">
        <v>4420</v>
      </c>
      <c r="D1257">
        <v>7664</v>
      </c>
      <c r="E1257">
        <v>0</v>
      </c>
      <c r="F1257">
        <v>-1</v>
      </c>
      <c r="G1257">
        <v>-1</v>
      </c>
      <c r="H1257">
        <v>-1</v>
      </c>
      <c r="I1257">
        <v>-1</v>
      </c>
      <c r="J1257">
        <v>-1</v>
      </c>
      <c r="K1257">
        <v>-1</v>
      </c>
      <c r="L1257">
        <v>-1</v>
      </c>
      <c r="M1257">
        <v>-1</v>
      </c>
      <c r="N1257">
        <v>-1</v>
      </c>
      <c r="O1257">
        <v>-1</v>
      </c>
      <c r="P1257">
        <v>-1</v>
      </c>
      <c r="Q1257">
        <v>-1</v>
      </c>
      <c r="R1257">
        <v>-1</v>
      </c>
      <c r="S1257">
        <v>-1</v>
      </c>
      <c r="T1257">
        <v>-1</v>
      </c>
      <c r="U1257">
        <v>-1</v>
      </c>
      <c r="V1257">
        <v>-1</v>
      </c>
      <c r="W1257">
        <v>-1</v>
      </c>
      <c r="X1257">
        <v>-1</v>
      </c>
      <c r="Y1257">
        <v>-1</v>
      </c>
      <c r="Z1257">
        <v>-1</v>
      </c>
      <c r="AA1257">
        <v>-1</v>
      </c>
      <c r="AB1257">
        <v>-1</v>
      </c>
      <c r="AC1257">
        <v>-1</v>
      </c>
      <c r="AD1257">
        <v>-1</v>
      </c>
      <c r="AE1257">
        <v>-1</v>
      </c>
      <c r="AF1257">
        <v>-1</v>
      </c>
      <c r="AG1257">
        <v>-1</v>
      </c>
      <c r="AH1257">
        <v>-1</v>
      </c>
      <c r="AI1257">
        <v>-1</v>
      </c>
      <c r="AJ1257">
        <v>-1</v>
      </c>
      <c r="AK1257">
        <v>0</v>
      </c>
      <c r="AL1257">
        <v>-1</v>
      </c>
      <c r="AM1257">
        <v>-2</v>
      </c>
      <c r="AN1257">
        <v>-2</v>
      </c>
      <c r="AO1257">
        <v>-2</v>
      </c>
      <c r="AP1257">
        <v>-1</v>
      </c>
      <c r="AQ1257">
        <v>-1</v>
      </c>
      <c r="AR1257">
        <v>0</v>
      </c>
      <c r="AS1257">
        <v>0</v>
      </c>
      <c r="AT1257">
        <v>1</v>
      </c>
      <c r="AU1257">
        <v>2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 t="s">
        <v>52</v>
      </c>
      <c r="BB1257" s="1">
        <v>41815</v>
      </c>
      <c r="BC1257">
        <v>29768</v>
      </c>
      <c r="BD1257" s="4">
        <f t="shared" si="57"/>
        <v>3</v>
      </c>
      <c r="BE1257">
        <f t="shared" si="58"/>
        <v>-0.77083333333333337</v>
      </c>
      <c r="BF1257">
        <f t="shared" si="59"/>
        <v>2014</v>
      </c>
    </row>
    <row r="1258" spans="1:58" x14ac:dyDescent="0.2">
      <c r="A1258">
        <v>4</v>
      </c>
      <c r="B1258">
        <v>20</v>
      </c>
      <c r="C1258">
        <v>4420</v>
      </c>
      <c r="D1258">
        <v>3704</v>
      </c>
      <c r="E1258">
        <v>-1</v>
      </c>
      <c r="F1258">
        <v>-1</v>
      </c>
      <c r="G1258">
        <v>-5</v>
      </c>
      <c r="H1258">
        <v>-4</v>
      </c>
      <c r="I1258">
        <v>-3</v>
      </c>
      <c r="J1258">
        <v>-4</v>
      </c>
      <c r="K1258">
        <v>-3</v>
      </c>
      <c r="L1258">
        <v>-2</v>
      </c>
      <c r="M1258">
        <v>-1</v>
      </c>
      <c r="N1258">
        <v>0</v>
      </c>
      <c r="O1258">
        <v>-4</v>
      </c>
      <c r="P1258">
        <v>-3</v>
      </c>
      <c r="Q1258">
        <v>-2</v>
      </c>
      <c r="R1258">
        <v>-1</v>
      </c>
      <c r="S1258">
        <v>-1</v>
      </c>
      <c r="T1258">
        <v>-1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1</v>
      </c>
      <c r="AJ1258">
        <v>1</v>
      </c>
      <c r="AK1258">
        <v>1</v>
      </c>
      <c r="AL1258">
        <v>2</v>
      </c>
      <c r="AM1258">
        <v>1</v>
      </c>
      <c r="AN1258">
        <v>2</v>
      </c>
      <c r="AO1258">
        <v>1</v>
      </c>
      <c r="AP1258">
        <v>0</v>
      </c>
      <c r="AQ1258">
        <v>0</v>
      </c>
      <c r="AR1258">
        <v>0</v>
      </c>
      <c r="AS1258">
        <v>1</v>
      </c>
      <c r="AT1258">
        <v>2</v>
      </c>
      <c r="AU1258">
        <v>1</v>
      </c>
      <c r="AV1258">
        <v>2</v>
      </c>
      <c r="AW1258">
        <v>0</v>
      </c>
      <c r="AX1258">
        <v>0</v>
      </c>
      <c r="AY1258">
        <v>1</v>
      </c>
      <c r="AZ1258">
        <v>2</v>
      </c>
      <c r="BA1258" t="s">
        <v>51</v>
      </c>
      <c r="BB1258" s="1">
        <v>40723</v>
      </c>
      <c r="BC1258">
        <v>5215</v>
      </c>
      <c r="BD1258" s="4">
        <f t="shared" si="57"/>
        <v>2</v>
      </c>
      <c r="BE1258">
        <f t="shared" si="58"/>
        <v>-0.375</v>
      </c>
      <c r="BF1258">
        <f t="shared" si="59"/>
        <v>2011</v>
      </c>
    </row>
    <row r="1259" spans="1:58" x14ac:dyDescent="0.2">
      <c r="A1259">
        <v>3</v>
      </c>
      <c r="B1259">
        <v>30</v>
      </c>
      <c r="C1259">
        <v>4417</v>
      </c>
      <c r="D1259">
        <v>14615</v>
      </c>
      <c r="E1259">
        <v>-1</v>
      </c>
      <c r="F1259">
        <v>-1</v>
      </c>
      <c r="G1259">
        <v>0</v>
      </c>
      <c r="H1259">
        <v>1</v>
      </c>
      <c r="I1259">
        <v>2</v>
      </c>
      <c r="J1259">
        <v>3</v>
      </c>
      <c r="K1259">
        <v>4</v>
      </c>
      <c r="L1259">
        <v>5</v>
      </c>
      <c r="M1259">
        <v>6</v>
      </c>
      <c r="N1259">
        <v>7</v>
      </c>
      <c r="O1259">
        <v>8</v>
      </c>
      <c r="P1259">
        <v>9</v>
      </c>
      <c r="Q1259">
        <v>10</v>
      </c>
      <c r="R1259">
        <v>11</v>
      </c>
      <c r="S1259">
        <v>12</v>
      </c>
      <c r="T1259">
        <v>13</v>
      </c>
      <c r="U1259">
        <v>14</v>
      </c>
      <c r="V1259">
        <v>15</v>
      </c>
      <c r="W1259">
        <v>16</v>
      </c>
      <c r="X1259">
        <v>17</v>
      </c>
      <c r="Y1259">
        <v>18</v>
      </c>
      <c r="Z1259">
        <v>19</v>
      </c>
      <c r="AA1259">
        <v>20</v>
      </c>
      <c r="AB1259">
        <v>21</v>
      </c>
      <c r="AC1259">
        <v>22</v>
      </c>
      <c r="AD1259">
        <v>23</v>
      </c>
      <c r="AE1259">
        <v>24</v>
      </c>
      <c r="AF1259">
        <v>25</v>
      </c>
      <c r="AG1259">
        <v>26</v>
      </c>
      <c r="AH1259">
        <v>27</v>
      </c>
      <c r="AI1259">
        <v>28</v>
      </c>
      <c r="AJ1259">
        <v>29</v>
      </c>
      <c r="AK1259">
        <v>30</v>
      </c>
      <c r="AL1259">
        <v>31</v>
      </c>
      <c r="AM1259">
        <v>32</v>
      </c>
      <c r="AN1259">
        <v>33</v>
      </c>
      <c r="AO1259">
        <v>34</v>
      </c>
      <c r="AP1259">
        <v>35</v>
      </c>
      <c r="AQ1259">
        <v>36</v>
      </c>
      <c r="AR1259">
        <v>37</v>
      </c>
      <c r="AS1259">
        <v>38</v>
      </c>
      <c r="AT1259">
        <v>39</v>
      </c>
      <c r="AU1259">
        <v>40</v>
      </c>
      <c r="AV1259">
        <v>41</v>
      </c>
      <c r="AW1259">
        <v>42</v>
      </c>
      <c r="AX1259">
        <v>43</v>
      </c>
      <c r="AY1259">
        <v>44</v>
      </c>
      <c r="AZ1259">
        <v>45</v>
      </c>
      <c r="BA1259" t="s">
        <v>52</v>
      </c>
      <c r="BB1259" s="1">
        <v>41482</v>
      </c>
      <c r="BC1259">
        <v>76924</v>
      </c>
      <c r="BD1259" s="4">
        <f t="shared" si="57"/>
        <v>3</v>
      </c>
      <c r="BE1259">
        <f t="shared" si="58"/>
        <v>21.520833333333332</v>
      </c>
      <c r="BF1259">
        <f t="shared" si="59"/>
        <v>2013</v>
      </c>
    </row>
    <row r="1260" spans="1:58" x14ac:dyDescent="0.2">
      <c r="A1260">
        <v>1</v>
      </c>
      <c r="B1260">
        <v>40</v>
      </c>
      <c r="C1260">
        <v>4433</v>
      </c>
      <c r="D1260">
        <v>12217</v>
      </c>
      <c r="E1260">
        <v>-1</v>
      </c>
      <c r="F1260">
        <v>0</v>
      </c>
      <c r="G1260">
        <v>1</v>
      </c>
      <c r="H1260">
        <v>2</v>
      </c>
      <c r="I1260">
        <v>3</v>
      </c>
      <c r="J1260">
        <v>4</v>
      </c>
      <c r="K1260">
        <v>5</v>
      </c>
      <c r="L1260">
        <v>6</v>
      </c>
      <c r="M1260">
        <v>7</v>
      </c>
      <c r="N1260">
        <v>8</v>
      </c>
      <c r="O1260">
        <v>9</v>
      </c>
      <c r="P1260">
        <v>10</v>
      </c>
      <c r="Q1260">
        <v>11</v>
      </c>
      <c r="R1260">
        <v>12</v>
      </c>
      <c r="S1260">
        <v>13</v>
      </c>
      <c r="T1260">
        <v>14</v>
      </c>
      <c r="U1260">
        <v>15</v>
      </c>
      <c r="V1260">
        <v>16</v>
      </c>
      <c r="W1260">
        <v>17</v>
      </c>
      <c r="X1260">
        <v>18</v>
      </c>
      <c r="Y1260">
        <v>19</v>
      </c>
      <c r="Z1260">
        <v>20</v>
      </c>
      <c r="AA1260">
        <v>21</v>
      </c>
      <c r="AB1260">
        <v>22</v>
      </c>
      <c r="AC1260">
        <v>23</v>
      </c>
      <c r="AD1260">
        <v>24</v>
      </c>
      <c r="AE1260">
        <v>25</v>
      </c>
      <c r="AF1260">
        <v>26</v>
      </c>
      <c r="AG1260">
        <v>27</v>
      </c>
      <c r="AH1260">
        <v>28</v>
      </c>
      <c r="AI1260">
        <v>29</v>
      </c>
      <c r="AJ1260">
        <v>30</v>
      </c>
      <c r="AK1260">
        <v>31</v>
      </c>
      <c r="AL1260">
        <v>32</v>
      </c>
      <c r="AM1260">
        <v>33</v>
      </c>
      <c r="AN1260">
        <v>34</v>
      </c>
      <c r="AO1260">
        <v>35</v>
      </c>
      <c r="AP1260">
        <v>36</v>
      </c>
      <c r="AQ1260">
        <v>37</v>
      </c>
      <c r="AR1260">
        <v>38</v>
      </c>
      <c r="AS1260">
        <v>39</v>
      </c>
      <c r="AT1260">
        <v>40</v>
      </c>
      <c r="AU1260">
        <v>41</v>
      </c>
      <c r="AV1260">
        <v>42</v>
      </c>
      <c r="AW1260">
        <v>43</v>
      </c>
      <c r="AX1260">
        <v>44</v>
      </c>
      <c r="AY1260">
        <v>45</v>
      </c>
      <c r="AZ1260">
        <v>46</v>
      </c>
      <c r="BA1260" t="s">
        <v>51</v>
      </c>
      <c r="BB1260" s="1">
        <v>42266</v>
      </c>
      <c r="BC1260">
        <v>38445</v>
      </c>
      <c r="BD1260" s="4">
        <f t="shared" si="57"/>
        <v>2</v>
      </c>
      <c r="BE1260">
        <f t="shared" si="58"/>
        <v>22.5</v>
      </c>
      <c r="BF1260">
        <f t="shared" si="59"/>
        <v>2015</v>
      </c>
    </row>
    <row r="1261" spans="1:58" x14ac:dyDescent="0.2">
      <c r="A1261">
        <v>1</v>
      </c>
      <c r="B1261">
        <v>50</v>
      </c>
      <c r="C1261">
        <v>4433</v>
      </c>
      <c r="D1261">
        <v>2782</v>
      </c>
      <c r="E1261">
        <v>0</v>
      </c>
      <c r="F1261" t="s">
        <v>49</v>
      </c>
      <c r="G1261" t="s">
        <v>49</v>
      </c>
      <c r="H1261" t="s">
        <v>49</v>
      </c>
      <c r="I1261" t="s">
        <v>49</v>
      </c>
      <c r="J1261" t="s">
        <v>49</v>
      </c>
      <c r="K1261" t="s">
        <v>49</v>
      </c>
      <c r="L1261" t="s">
        <v>49</v>
      </c>
      <c r="M1261" t="s">
        <v>49</v>
      </c>
      <c r="N1261" t="s">
        <v>49</v>
      </c>
      <c r="O1261" t="s">
        <v>49</v>
      </c>
      <c r="P1261" t="s">
        <v>49</v>
      </c>
      <c r="Q1261" t="s">
        <v>49</v>
      </c>
      <c r="R1261" t="s">
        <v>49</v>
      </c>
      <c r="S1261" t="s">
        <v>49</v>
      </c>
      <c r="T1261" t="s">
        <v>49</v>
      </c>
      <c r="U1261" t="s">
        <v>49</v>
      </c>
      <c r="V1261" t="s">
        <v>49</v>
      </c>
      <c r="W1261" t="s">
        <v>49</v>
      </c>
      <c r="X1261" t="s">
        <v>49</v>
      </c>
      <c r="Y1261" t="s">
        <v>49</v>
      </c>
      <c r="Z1261" t="s">
        <v>49</v>
      </c>
      <c r="AA1261" t="s">
        <v>49</v>
      </c>
      <c r="AB1261" t="s">
        <v>49</v>
      </c>
      <c r="AC1261" t="s">
        <v>49</v>
      </c>
      <c r="AD1261" t="s">
        <v>49</v>
      </c>
      <c r="AE1261" t="s">
        <v>49</v>
      </c>
      <c r="AF1261" t="s">
        <v>49</v>
      </c>
      <c r="AG1261" t="s">
        <v>49</v>
      </c>
      <c r="AH1261" t="s">
        <v>49</v>
      </c>
      <c r="AI1261" t="s">
        <v>49</v>
      </c>
      <c r="AJ1261" t="s">
        <v>49</v>
      </c>
      <c r="AK1261" t="s">
        <v>49</v>
      </c>
      <c r="AL1261" t="s">
        <v>49</v>
      </c>
      <c r="AM1261" t="s">
        <v>49</v>
      </c>
      <c r="AN1261" t="s">
        <v>49</v>
      </c>
      <c r="AO1261" t="s">
        <v>49</v>
      </c>
      <c r="AP1261" t="s">
        <v>49</v>
      </c>
      <c r="AQ1261" t="s">
        <v>49</v>
      </c>
      <c r="AR1261" t="s">
        <v>49</v>
      </c>
      <c r="AS1261" t="s">
        <v>49</v>
      </c>
      <c r="AT1261" t="s">
        <v>49</v>
      </c>
      <c r="AU1261" t="s">
        <v>49</v>
      </c>
      <c r="AV1261" t="s">
        <v>49</v>
      </c>
      <c r="AW1261" t="s">
        <v>49</v>
      </c>
      <c r="AX1261" t="s">
        <v>49</v>
      </c>
      <c r="AY1261" t="s">
        <v>49</v>
      </c>
      <c r="AZ1261" t="s">
        <v>49</v>
      </c>
      <c r="BA1261" t="s">
        <v>50</v>
      </c>
      <c r="BB1261" s="1">
        <v>40344</v>
      </c>
      <c r="BC1261">
        <v>9231</v>
      </c>
      <c r="BD1261" s="4">
        <f t="shared" si="57"/>
        <v>1</v>
      </c>
      <c r="BE1261">
        <f t="shared" si="58"/>
        <v>0</v>
      </c>
      <c r="BF1261">
        <f t="shared" si="59"/>
        <v>2010</v>
      </c>
    </row>
    <row r="1262" spans="1:58" x14ac:dyDescent="0.2">
      <c r="A1262">
        <v>1</v>
      </c>
      <c r="B1262">
        <v>10</v>
      </c>
      <c r="C1262">
        <v>4488</v>
      </c>
      <c r="D1262">
        <v>13832</v>
      </c>
      <c r="E1262">
        <v>0</v>
      </c>
      <c r="F1262">
        <v>0</v>
      </c>
      <c r="G1262">
        <v>0</v>
      </c>
      <c r="H1262">
        <v>-1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-3</v>
      </c>
      <c r="Q1262">
        <v>-2</v>
      </c>
      <c r="R1262">
        <v>-1</v>
      </c>
      <c r="S1262">
        <v>0</v>
      </c>
      <c r="T1262">
        <v>-2</v>
      </c>
      <c r="U1262">
        <v>-1</v>
      </c>
      <c r="V1262">
        <v>-2</v>
      </c>
      <c r="W1262">
        <v>-1</v>
      </c>
      <c r="X1262">
        <v>0</v>
      </c>
      <c r="Y1262">
        <v>1</v>
      </c>
      <c r="Z1262">
        <v>-1</v>
      </c>
      <c r="AA1262">
        <v>0</v>
      </c>
      <c r="AB1262">
        <v>1</v>
      </c>
      <c r="AC1262">
        <v>0</v>
      </c>
      <c r="AD1262">
        <v>-1</v>
      </c>
      <c r="AE1262">
        <v>0</v>
      </c>
      <c r="AF1262">
        <v>-1</v>
      </c>
      <c r="AG1262">
        <v>0</v>
      </c>
      <c r="AH1262">
        <v>0</v>
      </c>
      <c r="AI1262">
        <v>0</v>
      </c>
      <c r="AJ1262">
        <v>1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 t="s">
        <v>49</v>
      </c>
      <c r="AV1262">
        <v>-2</v>
      </c>
      <c r="AW1262">
        <v>0</v>
      </c>
      <c r="AX1262">
        <v>1</v>
      </c>
      <c r="AY1262">
        <v>0</v>
      </c>
      <c r="AZ1262">
        <v>1</v>
      </c>
      <c r="BA1262" t="s">
        <v>52</v>
      </c>
      <c r="BB1262" s="1">
        <v>40313</v>
      </c>
      <c r="BC1262">
        <v>75467</v>
      </c>
      <c r="BD1262" s="4">
        <f t="shared" si="57"/>
        <v>3</v>
      </c>
      <c r="BE1262">
        <f t="shared" si="58"/>
        <v>-0.27659574468085107</v>
      </c>
      <c r="BF1262">
        <f t="shared" si="59"/>
        <v>2010</v>
      </c>
    </row>
    <row r="1263" spans="1:58" x14ac:dyDescent="0.2">
      <c r="A1263">
        <v>4</v>
      </c>
      <c r="B1263">
        <v>20</v>
      </c>
      <c r="C1263">
        <v>4466</v>
      </c>
      <c r="D1263">
        <v>8429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1</v>
      </c>
      <c r="AD1263">
        <v>0</v>
      </c>
      <c r="AE1263">
        <v>1</v>
      </c>
      <c r="AF1263">
        <v>0</v>
      </c>
      <c r="AG1263">
        <v>1</v>
      </c>
      <c r="AH1263">
        <v>0</v>
      </c>
      <c r="AI1263">
        <v>1</v>
      </c>
      <c r="AJ1263">
        <v>0</v>
      </c>
      <c r="AK1263">
        <v>0</v>
      </c>
      <c r="AL1263">
        <v>0</v>
      </c>
      <c r="AM1263" t="s">
        <v>49</v>
      </c>
      <c r="AN1263" t="s">
        <v>49</v>
      </c>
      <c r="AO1263" t="s">
        <v>49</v>
      </c>
      <c r="AP1263" t="s">
        <v>49</v>
      </c>
      <c r="AQ1263" t="s">
        <v>49</v>
      </c>
      <c r="AR1263" t="s">
        <v>49</v>
      </c>
      <c r="AS1263" t="s">
        <v>49</v>
      </c>
      <c r="AT1263" t="s">
        <v>49</v>
      </c>
      <c r="AU1263" t="s">
        <v>49</v>
      </c>
      <c r="AV1263" t="s">
        <v>49</v>
      </c>
      <c r="AW1263" t="s">
        <v>49</v>
      </c>
      <c r="AX1263" t="s">
        <v>49</v>
      </c>
      <c r="AY1263" t="s">
        <v>49</v>
      </c>
      <c r="AZ1263" t="s">
        <v>49</v>
      </c>
      <c r="BA1263" t="s">
        <v>50</v>
      </c>
      <c r="BB1263" s="1">
        <v>41660</v>
      </c>
      <c r="BC1263">
        <v>82045</v>
      </c>
      <c r="BD1263" s="4">
        <f t="shared" si="57"/>
        <v>1</v>
      </c>
      <c r="BE1263">
        <f t="shared" si="58"/>
        <v>0.11764705882352941</v>
      </c>
      <c r="BF1263">
        <f t="shared" si="59"/>
        <v>2014</v>
      </c>
    </row>
    <row r="1264" spans="1:58" x14ac:dyDescent="0.2">
      <c r="A1264">
        <v>4</v>
      </c>
      <c r="B1264">
        <v>30</v>
      </c>
      <c r="C1264">
        <v>4495</v>
      </c>
      <c r="D1264">
        <v>16984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1</v>
      </c>
      <c r="R1264">
        <v>0</v>
      </c>
      <c r="S1264">
        <v>1</v>
      </c>
      <c r="T1264">
        <v>2</v>
      </c>
      <c r="U1264">
        <v>0</v>
      </c>
      <c r="V1264">
        <v>1</v>
      </c>
      <c r="W1264">
        <v>2</v>
      </c>
      <c r="X1264">
        <v>3</v>
      </c>
      <c r="Y1264">
        <v>3</v>
      </c>
      <c r="Z1264">
        <v>4</v>
      </c>
      <c r="AA1264">
        <v>0</v>
      </c>
      <c r="AB1264">
        <v>0</v>
      </c>
      <c r="AC1264">
        <v>1</v>
      </c>
      <c r="AD1264">
        <v>1</v>
      </c>
      <c r="AE1264">
        <v>1</v>
      </c>
      <c r="AF1264">
        <v>2</v>
      </c>
      <c r="AG1264">
        <v>3</v>
      </c>
      <c r="AH1264">
        <v>3</v>
      </c>
      <c r="AI1264">
        <v>4</v>
      </c>
      <c r="AJ1264">
        <v>2</v>
      </c>
      <c r="AK1264">
        <v>3</v>
      </c>
      <c r="AL1264">
        <v>4</v>
      </c>
      <c r="AM1264">
        <v>5</v>
      </c>
      <c r="AN1264">
        <v>4</v>
      </c>
      <c r="AO1264">
        <v>5</v>
      </c>
      <c r="AP1264">
        <v>0</v>
      </c>
      <c r="AQ1264">
        <v>1</v>
      </c>
      <c r="AR1264">
        <v>0</v>
      </c>
      <c r="AS1264">
        <v>0</v>
      </c>
      <c r="AT1264">
        <v>1</v>
      </c>
      <c r="AU1264">
        <v>2</v>
      </c>
      <c r="AV1264">
        <v>3</v>
      </c>
      <c r="AW1264">
        <v>4</v>
      </c>
      <c r="AX1264">
        <v>1</v>
      </c>
      <c r="AY1264">
        <v>2</v>
      </c>
      <c r="AZ1264">
        <v>3</v>
      </c>
      <c r="BA1264" t="s">
        <v>52</v>
      </c>
      <c r="BB1264" s="1">
        <v>42336</v>
      </c>
      <c r="BC1264">
        <v>17048</v>
      </c>
      <c r="BD1264" s="4">
        <f t="shared" si="57"/>
        <v>3</v>
      </c>
      <c r="BE1264">
        <f t="shared" si="58"/>
        <v>1.5</v>
      </c>
      <c r="BF1264">
        <f t="shared" si="59"/>
        <v>2015</v>
      </c>
    </row>
    <row r="1265" spans="1:58" x14ac:dyDescent="0.2">
      <c r="A1265">
        <v>2</v>
      </c>
      <c r="B1265">
        <v>40</v>
      </c>
      <c r="C1265">
        <v>4488</v>
      </c>
      <c r="D1265">
        <v>13689</v>
      </c>
      <c r="E1265">
        <v>-4</v>
      </c>
      <c r="F1265">
        <v>-3</v>
      </c>
      <c r="G1265">
        <v>-2</v>
      </c>
      <c r="H1265">
        <v>-6</v>
      </c>
      <c r="I1265">
        <v>-5</v>
      </c>
      <c r="J1265">
        <v>-8</v>
      </c>
      <c r="K1265">
        <v>-7</v>
      </c>
      <c r="L1265">
        <v>-6</v>
      </c>
      <c r="M1265">
        <v>-5</v>
      </c>
      <c r="N1265">
        <v>-4</v>
      </c>
      <c r="O1265">
        <v>-3</v>
      </c>
      <c r="P1265" t="s">
        <v>49</v>
      </c>
      <c r="Q1265" t="s">
        <v>49</v>
      </c>
      <c r="R1265" t="s">
        <v>49</v>
      </c>
      <c r="S1265" t="s">
        <v>49</v>
      </c>
      <c r="T1265" t="s">
        <v>49</v>
      </c>
      <c r="U1265" t="s">
        <v>49</v>
      </c>
      <c r="V1265" t="s">
        <v>49</v>
      </c>
      <c r="W1265" t="s">
        <v>49</v>
      </c>
      <c r="X1265" t="s">
        <v>49</v>
      </c>
      <c r="Y1265" t="s">
        <v>49</v>
      </c>
      <c r="Z1265" t="s">
        <v>49</v>
      </c>
      <c r="AA1265" t="s">
        <v>49</v>
      </c>
      <c r="AB1265" t="s">
        <v>49</v>
      </c>
      <c r="AC1265" t="s">
        <v>49</v>
      </c>
      <c r="AD1265" t="s">
        <v>49</v>
      </c>
      <c r="AE1265" t="s">
        <v>49</v>
      </c>
      <c r="AF1265" t="s">
        <v>49</v>
      </c>
      <c r="AG1265" t="s">
        <v>49</v>
      </c>
      <c r="AH1265" t="s">
        <v>49</v>
      </c>
      <c r="AI1265" t="s">
        <v>49</v>
      </c>
      <c r="AJ1265" t="s">
        <v>49</v>
      </c>
      <c r="AK1265" t="s">
        <v>49</v>
      </c>
      <c r="AL1265" t="s">
        <v>49</v>
      </c>
      <c r="AM1265" t="s">
        <v>49</v>
      </c>
      <c r="AN1265" t="s">
        <v>49</v>
      </c>
      <c r="AO1265" t="s">
        <v>49</v>
      </c>
      <c r="AP1265" t="s">
        <v>49</v>
      </c>
      <c r="AQ1265" t="s">
        <v>49</v>
      </c>
      <c r="AR1265" t="s">
        <v>49</v>
      </c>
      <c r="AS1265" t="s">
        <v>49</v>
      </c>
      <c r="AT1265" t="s">
        <v>49</v>
      </c>
      <c r="AU1265" t="s">
        <v>49</v>
      </c>
      <c r="AV1265" t="s">
        <v>49</v>
      </c>
      <c r="AW1265" t="s">
        <v>49</v>
      </c>
      <c r="AX1265" t="s">
        <v>49</v>
      </c>
      <c r="AY1265" t="s">
        <v>49</v>
      </c>
      <c r="AZ1265" t="s">
        <v>49</v>
      </c>
      <c r="BA1265" t="s">
        <v>50</v>
      </c>
      <c r="BB1265" s="1">
        <v>42042</v>
      </c>
      <c r="BC1265">
        <v>77455</v>
      </c>
      <c r="BD1265" s="4">
        <f t="shared" si="57"/>
        <v>1</v>
      </c>
      <c r="BE1265">
        <f t="shared" si="58"/>
        <v>-4.8181818181818183</v>
      </c>
      <c r="BF1265">
        <f t="shared" si="59"/>
        <v>2015</v>
      </c>
    </row>
    <row r="1266" spans="1:58" x14ac:dyDescent="0.2">
      <c r="A1266">
        <v>4</v>
      </c>
      <c r="B1266">
        <v>50</v>
      </c>
      <c r="C1266">
        <v>4514</v>
      </c>
      <c r="D1266">
        <v>17092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1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 t="s">
        <v>49</v>
      </c>
      <c r="AS1266" t="s">
        <v>49</v>
      </c>
      <c r="AT1266" t="s">
        <v>49</v>
      </c>
      <c r="AU1266">
        <v>-1</v>
      </c>
      <c r="AV1266">
        <v>-1</v>
      </c>
      <c r="AW1266">
        <v>-1</v>
      </c>
      <c r="AX1266">
        <v>-1</v>
      </c>
      <c r="AY1266">
        <v>-1</v>
      </c>
      <c r="AZ1266">
        <v>-1</v>
      </c>
      <c r="BA1266" t="s">
        <v>52</v>
      </c>
      <c r="BB1266" s="1">
        <v>40797</v>
      </c>
      <c r="BC1266">
        <v>70076</v>
      </c>
      <c r="BD1266" s="4">
        <f t="shared" si="57"/>
        <v>3</v>
      </c>
      <c r="BE1266">
        <f t="shared" si="58"/>
        <v>-8.8888888888888892E-2</v>
      </c>
      <c r="BF1266">
        <f t="shared" si="59"/>
        <v>2011</v>
      </c>
    </row>
    <row r="1267" spans="1:58" x14ac:dyDescent="0.2">
      <c r="A1267">
        <v>2</v>
      </c>
      <c r="B1267">
        <v>10</v>
      </c>
      <c r="C1267">
        <v>4514</v>
      </c>
      <c r="D1267">
        <v>2852</v>
      </c>
      <c r="E1267">
        <v>-1</v>
      </c>
      <c r="F1267">
        <v>-2</v>
      </c>
      <c r="G1267">
        <v>-2</v>
      </c>
      <c r="H1267">
        <v>-2</v>
      </c>
      <c r="I1267">
        <v>-2</v>
      </c>
      <c r="J1267">
        <v>-2</v>
      </c>
      <c r="K1267">
        <v>-2</v>
      </c>
      <c r="L1267">
        <v>-2</v>
      </c>
      <c r="M1267">
        <v>-1</v>
      </c>
      <c r="N1267">
        <v>-2</v>
      </c>
      <c r="O1267">
        <v>-2</v>
      </c>
      <c r="P1267">
        <v>-1</v>
      </c>
      <c r="Q1267">
        <v>-1</v>
      </c>
      <c r="R1267">
        <v>-1</v>
      </c>
      <c r="S1267">
        <v>-1</v>
      </c>
      <c r="T1267">
        <v>-1</v>
      </c>
      <c r="U1267">
        <v>-1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1</v>
      </c>
      <c r="AB1267">
        <v>1</v>
      </c>
      <c r="AC1267">
        <v>1</v>
      </c>
      <c r="AD1267">
        <v>1</v>
      </c>
      <c r="AE1267">
        <v>0</v>
      </c>
      <c r="AF1267">
        <v>1</v>
      </c>
      <c r="AG1267">
        <v>2</v>
      </c>
      <c r="AH1267">
        <v>1</v>
      </c>
      <c r="AI1267">
        <v>1</v>
      </c>
      <c r="AJ1267">
        <v>0</v>
      </c>
      <c r="AK1267">
        <v>1</v>
      </c>
      <c r="AL1267">
        <v>1</v>
      </c>
      <c r="AM1267">
        <v>0</v>
      </c>
      <c r="AN1267">
        <v>1</v>
      </c>
      <c r="AO1267">
        <v>2</v>
      </c>
      <c r="AP1267">
        <v>-1</v>
      </c>
      <c r="AQ1267">
        <v>0</v>
      </c>
      <c r="AR1267">
        <v>1</v>
      </c>
      <c r="AS1267">
        <v>1</v>
      </c>
      <c r="AT1267">
        <v>1</v>
      </c>
      <c r="AU1267">
        <v>0</v>
      </c>
      <c r="AV1267">
        <v>0</v>
      </c>
      <c r="AW1267">
        <v>1</v>
      </c>
      <c r="AX1267">
        <v>2</v>
      </c>
      <c r="AY1267">
        <v>1</v>
      </c>
      <c r="AZ1267">
        <v>0</v>
      </c>
      <c r="BA1267" t="s">
        <v>52</v>
      </c>
      <c r="BB1267" s="1">
        <v>41566</v>
      </c>
      <c r="BC1267">
        <v>95327</v>
      </c>
      <c r="BD1267" s="4">
        <f t="shared" si="57"/>
        <v>3</v>
      </c>
      <c r="BE1267">
        <f t="shared" si="58"/>
        <v>-0.10416666666666667</v>
      </c>
      <c r="BF1267">
        <f t="shared" si="59"/>
        <v>2013</v>
      </c>
    </row>
    <row r="1268" spans="1:58" x14ac:dyDescent="0.2">
      <c r="A1268">
        <v>2</v>
      </c>
      <c r="B1268">
        <v>20</v>
      </c>
      <c r="C1268">
        <v>4514</v>
      </c>
      <c r="D1268">
        <v>9601</v>
      </c>
      <c r="E1268">
        <v>-1</v>
      </c>
      <c r="F1268">
        <v>-1</v>
      </c>
      <c r="G1268">
        <v>-1</v>
      </c>
      <c r="H1268">
        <v>-1</v>
      </c>
      <c r="I1268">
        <v>-1</v>
      </c>
      <c r="J1268">
        <v>-1</v>
      </c>
      <c r="K1268">
        <v>-1</v>
      </c>
      <c r="L1268">
        <v>-1</v>
      </c>
      <c r="M1268">
        <v>-1</v>
      </c>
      <c r="N1268">
        <v>-1</v>
      </c>
      <c r="O1268">
        <v>-1</v>
      </c>
      <c r="P1268">
        <v>-1</v>
      </c>
      <c r="Q1268">
        <v>-1</v>
      </c>
      <c r="R1268">
        <v>-1</v>
      </c>
      <c r="S1268">
        <v>-1</v>
      </c>
      <c r="T1268">
        <v>0</v>
      </c>
      <c r="U1268">
        <v>-2</v>
      </c>
      <c r="V1268">
        <v>-2</v>
      </c>
      <c r="W1268" t="s">
        <v>49</v>
      </c>
      <c r="X1268" t="s">
        <v>49</v>
      </c>
      <c r="Y1268" t="s">
        <v>49</v>
      </c>
      <c r="Z1268" t="s">
        <v>49</v>
      </c>
      <c r="AA1268" t="s">
        <v>49</v>
      </c>
      <c r="AB1268" t="s">
        <v>49</v>
      </c>
      <c r="AC1268" t="s">
        <v>49</v>
      </c>
      <c r="AD1268" t="s">
        <v>49</v>
      </c>
      <c r="AE1268" t="s">
        <v>49</v>
      </c>
      <c r="AF1268" t="s">
        <v>49</v>
      </c>
      <c r="AG1268" t="s">
        <v>49</v>
      </c>
      <c r="AH1268" t="s">
        <v>49</v>
      </c>
      <c r="AI1268" t="s">
        <v>49</v>
      </c>
      <c r="AJ1268" t="s">
        <v>49</v>
      </c>
      <c r="AK1268" t="s">
        <v>49</v>
      </c>
      <c r="AL1268" t="s">
        <v>49</v>
      </c>
      <c r="AM1268" t="s">
        <v>49</v>
      </c>
      <c r="AN1268" t="s">
        <v>49</v>
      </c>
      <c r="AO1268" t="s">
        <v>49</v>
      </c>
      <c r="AP1268" t="s">
        <v>49</v>
      </c>
      <c r="AQ1268">
        <v>-4</v>
      </c>
      <c r="AR1268">
        <v>-4</v>
      </c>
      <c r="AS1268">
        <v>-4</v>
      </c>
      <c r="AT1268">
        <v>-3</v>
      </c>
      <c r="AU1268">
        <v>-2</v>
      </c>
      <c r="AV1268">
        <v>-2</v>
      </c>
      <c r="AW1268">
        <v>-1</v>
      </c>
      <c r="AX1268">
        <v>0</v>
      </c>
      <c r="AY1268">
        <v>-1</v>
      </c>
      <c r="AZ1268">
        <v>-1</v>
      </c>
      <c r="BA1268" t="s">
        <v>52</v>
      </c>
      <c r="BB1268" s="1">
        <v>41191</v>
      </c>
      <c r="BC1268">
        <v>32421</v>
      </c>
      <c r="BD1268" s="4">
        <f t="shared" si="57"/>
        <v>3</v>
      </c>
      <c r="BE1268">
        <f t="shared" si="58"/>
        <v>-1.4642857142857142</v>
      </c>
      <c r="BF1268">
        <f t="shared" si="59"/>
        <v>2012</v>
      </c>
    </row>
    <row r="1269" spans="1:58" x14ac:dyDescent="0.2">
      <c r="A1269">
        <v>4</v>
      </c>
      <c r="B1269">
        <v>30</v>
      </c>
      <c r="C1269">
        <v>4514</v>
      </c>
      <c r="D1269">
        <v>10604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1</v>
      </c>
      <c r="O1269">
        <v>2</v>
      </c>
      <c r="P1269">
        <v>0</v>
      </c>
      <c r="Q1269">
        <v>0</v>
      </c>
      <c r="R1269">
        <v>0</v>
      </c>
      <c r="S1269">
        <v>0</v>
      </c>
      <c r="T1269">
        <v>1</v>
      </c>
      <c r="U1269">
        <v>2</v>
      </c>
      <c r="V1269">
        <v>0</v>
      </c>
      <c r="W1269">
        <v>0</v>
      </c>
      <c r="X1269">
        <v>1</v>
      </c>
      <c r="Y1269">
        <v>2</v>
      </c>
      <c r="Z1269">
        <v>3</v>
      </c>
      <c r="AA1269">
        <v>0</v>
      </c>
      <c r="AB1269">
        <v>1</v>
      </c>
      <c r="AC1269">
        <v>2</v>
      </c>
      <c r="AD1269">
        <v>3</v>
      </c>
      <c r="AE1269">
        <v>1</v>
      </c>
      <c r="AF1269">
        <v>2</v>
      </c>
      <c r="AG1269">
        <v>0</v>
      </c>
      <c r="AH1269">
        <v>0</v>
      </c>
      <c r="AI1269">
        <v>0</v>
      </c>
      <c r="AJ1269">
        <v>1</v>
      </c>
      <c r="AK1269">
        <v>2</v>
      </c>
      <c r="AL1269">
        <v>0</v>
      </c>
      <c r="AM1269">
        <v>1</v>
      </c>
      <c r="AN1269">
        <v>2</v>
      </c>
      <c r="AO1269">
        <v>3</v>
      </c>
      <c r="AP1269">
        <v>4</v>
      </c>
      <c r="AQ1269">
        <v>5</v>
      </c>
      <c r="AR1269">
        <v>1</v>
      </c>
      <c r="AS1269">
        <v>2</v>
      </c>
      <c r="AT1269">
        <v>3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 t="s">
        <v>50</v>
      </c>
      <c r="BB1269" s="1">
        <v>40529</v>
      </c>
      <c r="BC1269">
        <v>14947</v>
      </c>
      <c r="BD1269" s="4">
        <f t="shared" si="57"/>
        <v>1</v>
      </c>
      <c r="BE1269">
        <f t="shared" si="58"/>
        <v>0.95833333333333337</v>
      </c>
      <c r="BF1269">
        <f t="shared" si="59"/>
        <v>2010</v>
      </c>
    </row>
    <row r="1270" spans="1:58" x14ac:dyDescent="0.2">
      <c r="A1270">
        <v>3</v>
      </c>
      <c r="B1270">
        <v>40</v>
      </c>
      <c r="C1270">
        <v>4488</v>
      </c>
      <c r="D1270">
        <v>13051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1</v>
      </c>
      <c r="AI1270">
        <v>0</v>
      </c>
      <c r="AJ1270">
        <v>0</v>
      </c>
      <c r="AK1270">
        <v>1</v>
      </c>
      <c r="AL1270">
        <v>0</v>
      </c>
      <c r="AM1270">
        <v>0</v>
      </c>
      <c r="AN1270">
        <v>0</v>
      </c>
      <c r="AO1270">
        <v>1</v>
      </c>
      <c r="AP1270">
        <v>1</v>
      </c>
      <c r="AQ1270">
        <v>1</v>
      </c>
      <c r="AR1270">
        <v>1</v>
      </c>
      <c r="AS1270">
        <v>1</v>
      </c>
      <c r="AT1270">
        <v>1</v>
      </c>
      <c r="AU1270">
        <v>0</v>
      </c>
      <c r="AV1270">
        <v>0</v>
      </c>
      <c r="AW1270">
        <v>1</v>
      </c>
      <c r="AX1270">
        <v>1</v>
      </c>
      <c r="AY1270">
        <v>1</v>
      </c>
      <c r="AZ1270">
        <v>0</v>
      </c>
      <c r="BA1270" t="s">
        <v>51</v>
      </c>
      <c r="BB1270" s="1">
        <v>41359</v>
      </c>
      <c r="BC1270">
        <v>8112</v>
      </c>
      <c r="BD1270" s="4">
        <f t="shared" si="57"/>
        <v>2</v>
      </c>
      <c r="BE1270">
        <f t="shared" si="58"/>
        <v>0.22916666666666666</v>
      </c>
      <c r="BF1270">
        <f t="shared" si="59"/>
        <v>2013</v>
      </c>
    </row>
    <row r="1271" spans="1:58" x14ac:dyDescent="0.2">
      <c r="A1271">
        <v>1</v>
      </c>
      <c r="B1271">
        <v>50</v>
      </c>
      <c r="C1271">
        <v>4488</v>
      </c>
      <c r="D1271">
        <v>10160</v>
      </c>
      <c r="E1271">
        <v>-2</v>
      </c>
      <c r="F1271">
        <v>-2</v>
      </c>
      <c r="G1271">
        <v>-2</v>
      </c>
      <c r="H1271">
        <v>-2</v>
      </c>
      <c r="I1271">
        <v>-2</v>
      </c>
      <c r="J1271">
        <v>-2</v>
      </c>
      <c r="K1271">
        <v>-2</v>
      </c>
      <c r="L1271">
        <v>-1</v>
      </c>
      <c r="M1271">
        <v>-2</v>
      </c>
      <c r="N1271">
        <v>-2</v>
      </c>
      <c r="O1271">
        <v>-2</v>
      </c>
      <c r="P1271">
        <v>-2</v>
      </c>
      <c r="Q1271">
        <v>-2</v>
      </c>
      <c r="R1271">
        <v>-2</v>
      </c>
      <c r="S1271">
        <v>-2</v>
      </c>
      <c r="T1271">
        <v>-2</v>
      </c>
      <c r="U1271">
        <v>-2</v>
      </c>
      <c r="V1271">
        <v>-2</v>
      </c>
      <c r="W1271">
        <v>-2</v>
      </c>
      <c r="X1271">
        <v>-3</v>
      </c>
      <c r="Y1271">
        <v>-3</v>
      </c>
      <c r="Z1271">
        <v>-3</v>
      </c>
      <c r="AA1271">
        <v>-3</v>
      </c>
      <c r="AB1271">
        <v>-3</v>
      </c>
      <c r="AC1271">
        <v>-3</v>
      </c>
      <c r="AD1271">
        <v>-3</v>
      </c>
      <c r="AE1271">
        <v>-3</v>
      </c>
      <c r="AF1271">
        <v>-3</v>
      </c>
      <c r="AG1271">
        <v>-3</v>
      </c>
      <c r="AH1271">
        <v>-3</v>
      </c>
      <c r="AI1271">
        <v>-3</v>
      </c>
      <c r="AJ1271">
        <v>-3</v>
      </c>
      <c r="AK1271">
        <v>-3</v>
      </c>
      <c r="AL1271">
        <v>-3</v>
      </c>
      <c r="AM1271">
        <v>-3</v>
      </c>
      <c r="AN1271">
        <v>-3</v>
      </c>
      <c r="AO1271">
        <v>-3</v>
      </c>
      <c r="AP1271">
        <v>-3</v>
      </c>
      <c r="AQ1271">
        <v>-3</v>
      </c>
      <c r="AR1271">
        <v>-2</v>
      </c>
      <c r="AS1271">
        <v>-2</v>
      </c>
      <c r="AT1271">
        <v>-2</v>
      </c>
      <c r="AU1271">
        <v>-2</v>
      </c>
      <c r="AV1271">
        <v>-2</v>
      </c>
      <c r="AW1271">
        <v>-2</v>
      </c>
      <c r="AX1271">
        <v>-2</v>
      </c>
      <c r="AY1271">
        <v>-2</v>
      </c>
      <c r="AZ1271">
        <v>-2</v>
      </c>
      <c r="BA1271" t="s">
        <v>52</v>
      </c>
      <c r="BB1271" s="1">
        <v>42369</v>
      </c>
      <c r="BC1271">
        <v>87155</v>
      </c>
      <c r="BD1271" s="4">
        <f t="shared" si="57"/>
        <v>3</v>
      </c>
      <c r="BE1271">
        <f t="shared" si="58"/>
        <v>-2.3958333333333335</v>
      </c>
      <c r="BF1271">
        <f t="shared" si="59"/>
        <v>2015</v>
      </c>
    </row>
    <row r="1272" spans="1:58" x14ac:dyDescent="0.2">
      <c r="A1272">
        <v>4</v>
      </c>
      <c r="B1272">
        <v>10</v>
      </c>
      <c r="C1272">
        <v>4288</v>
      </c>
      <c r="D1272">
        <v>4063</v>
      </c>
      <c r="E1272">
        <v>-1</v>
      </c>
      <c r="F1272">
        <v>0</v>
      </c>
      <c r="G1272">
        <v>1</v>
      </c>
      <c r="H1272">
        <v>2</v>
      </c>
      <c r="I1272">
        <v>3</v>
      </c>
      <c r="J1272">
        <v>3</v>
      </c>
      <c r="K1272">
        <v>4</v>
      </c>
      <c r="L1272">
        <v>5</v>
      </c>
      <c r="M1272">
        <v>6</v>
      </c>
      <c r="N1272">
        <v>7</v>
      </c>
      <c r="O1272">
        <v>8</v>
      </c>
      <c r="P1272">
        <v>9</v>
      </c>
      <c r="Q1272">
        <v>10</v>
      </c>
      <c r="R1272">
        <v>11</v>
      </c>
      <c r="S1272">
        <v>12</v>
      </c>
      <c r="T1272">
        <v>13</v>
      </c>
      <c r="U1272">
        <v>14</v>
      </c>
      <c r="V1272">
        <v>15</v>
      </c>
      <c r="W1272">
        <v>16</v>
      </c>
      <c r="X1272">
        <v>17</v>
      </c>
      <c r="Y1272">
        <v>18</v>
      </c>
      <c r="Z1272">
        <v>19</v>
      </c>
      <c r="AA1272">
        <v>20</v>
      </c>
      <c r="AB1272">
        <v>21</v>
      </c>
      <c r="AC1272">
        <v>22</v>
      </c>
      <c r="AD1272">
        <v>23</v>
      </c>
      <c r="AE1272">
        <v>24</v>
      </c>
      <c r="AF1272">
        <v>25</v>
      </c>
      <c r="AG1272">
        <v>26</v>
      </c>
      <c r="AH1272">
        <v>27</v>
      </c>
      <c r="AI1272">
        <v>28</v>
      </c>
      <c r="AJ1272">
        <v>29</v>
      </c>
      <c r="AK1272">
        <v>30</v>
      </c>
      <c r="AL1272">
        <v>31</v>
      </c>
      <c r="AM1272">
        <v>32</v>
      </c>
      <c r="AN1272">
        <v>33</v>
      </c>
      <c r="AO1272">
        <v>34</v>
      </c>
      <c r="AP1272">
        <v>35</v>
      </c>
      <c r="AQ1272">
        <v>36</v>
      </c>
      <c r="AR1272">
        <v>37</v>
      </c>
      <c r="AS1272">
        <v>38</v>
      </c>
      <c r="AT1272">
        <v>39</v>
      </c>
      <c r="AU1272">
        <v>40</v>
      </c>
      <c r="AV1272">
        <v>41</v>
      </c>
      <c r="AW1272">
        <v>42</v>
      </c>
      <c r="AX1272">
        <v>43</v>
      </c>
      <c r="AY1272">
        <v>44</v>
      </c>
      <c r="AZ1272">
        <v>45</v>
      </c>
      <c r="BA1272" t="s">
        <v>50</v>
      </c>
      <c r="BB1272" s="1">
        <v>41713</v>
      </c>
      <c r="BC1272">
        <v>90827</v>
      </c>
      <c r="BD1272" s="4">
        <f t="shared" si="57"/>
        <v>1</v>
      </c>
      <c r="BE1272">
        <f t="shared" si="58"/>
        <v>21.604166666666668</v>
      </c>
      <c r="BF1272">
        <f t="shared" si="59"/>
        <v>2014</v>
      </c>
    </row>
    <row r="1273" spans="1:58" x14ac:dyDescent="0.2">
      <c r="A1273">
        <v>1</v>
      </c>
      <c r="B1273">
        <v>20</v>
      </c>
      <c r="C1273">
        <v>4288</v>
      </c>
      <c r="D1273">
        <v>9954</v>
      </c>
      <c r="E1273">
        <v>0</v>
      </c>
      <c r="F1273">
        <v>0</v>
      </c>
      <c r="G1273">
        <v>-1</v>
      </c>
      <c r="H1273">
        <v>0</v>
      </c>
      <c r="I1273">
        <v>0</v>
      </c>
      <c r="J1273">
        <v>0</v>
      </c>
      <c r="K1273">
        <v>-1</v>
      </c>
      <c r="L1273">
        <v>0</v>
      </c>
      <c r="M1273">
        <v>-1</v>
      </c>
      <c r="N1273">
        <v>0</v>
      </c>
      <c r="O1273">
        <v>0</v>
      </c>
      <c r="P1273">
        <v>-1</v>
      </c>
      <c r="Q1273">
        <v>-2</v>
      </c>
      <c r="R1273">
        <v>-1</v>
      </c>
      <c r="S1273">
        <v>-1</v>
      </c>
      <c r="T1273">
        <v>-2</v>
      </c>
      <c r="U1273">
        <v>-1</v>
      </c>
      <c r="V1273">
        <v>-2</v>
      </c>
      <c r="W1273">
        <v>-1</v>
      </c>
      <c r="X1273">
        <v>-2</v>
      </c>
      <c r="Y1273">
        <v>-1</v>
      </c>
      <c r="Z1273">
        <v>0</v>
      </c>
      <c r="AA1273">
        <v>-1</v>
      </c>
      <c r="AB1273">
        <v>0</v>
      </c>
      <c r="AC1273">
        <v>-1</v>
      </c>
      <c r="AD1273">
        <v>0</v>
      </c>
      <c r="AE1273">
        <v>-1</v>
      </c>
      <c r="AF1273">
        <v>0</v>
      </c>
      <c r="AG1273">
        <v>-1</v>
      </c>
      <c r="AH1273">
        <v>0</v>
      </c>
      <c r="AI1273">
        <v>-1</v>
      </c>
      <c r="AJ1273">
        <v>0</v>
      </c>
      <c r="AK1273">
        <v>0</v>
      </c>
      <c r="AL1273">
        <v>-1</v>
      </c>
      <c r="AM1273">
        <v>0</v>
      </c>
      <c r="AN1273">
        <v>0</v>
      </c>
      <c r="AO1273">
        <v>0</v>
      </c>
      <c r="AP1273">
        <v>-1</v>
      </c>
      <c r="AQ1273">
        <v>0</v>
      </c>
      <c r="AR1273">
        <v>0</v>
      </c>
      <c r="AS1273">
        <v>-2</v>
      </c>
      <c r="AT1273">
        <v>-1</v>
      </c>
      <c r="AU1273">
        <v>-1</v>
      </c>
      <c r="AV1273">
        <v>-2</v>
      </c>
      <c r="AW1273">
        <v>-1</v>
      </c>
      <c r="AX1273">
        <v>-2</v>
      </c>
      <c r="AY1273">
        <v>-1</v>
      </c>
      <c r="AZ1273">
        <v>0</v>
      </c>
      <c r="BA1273" t="s">
        <v>52</v>
      </c>
      <c r="BB1273" s="1">
        <v>41223</v>
      </c>
      <c r="BC1273">
        <v>11771</v>
      </c>
      <c r="BD1273" s="4">
        <f t="shared" si="57"/>
        <v>3</v>
      </c>
      <c r="BE1273">
        <f t="shared" si="58"/>
        <v>-0.70833333333333337</v>
      </c>
      <c r="BF1273">
        <f t="shared" si="59"/>
        <v>2012</v>
      </c>
    </row>
    <row r="1274" spans="1:58" x14ac:dyDescent="0.2">
      <c r="A1274">
        <v>4</v>
      </c>
      <c r="B1274">
        <v>30</v>
      </c>
      <c r="C1274">
        <v>4239</v>
      </c>
      <c r="D1274">
        <v>12618</v>
      </c>
      <c r="E1274">
        <v>-1</v>
      </c>
      <c r="F1274">
        <v>-1</v>
      </c>
      <c r="G1274">
        <v>-1</v>
      </c>
      <c r="H1274">
        <v>-1</v>
      </c>
      <c r="I1274">
        <v>-1</v>
      </c>
      <c r="J1274">
        <v>-1</v>
      </c>
      <c r="K1274">
        <v>-1</v>
      </c>
      <c r="L1274">
        <v>-1</v>
      </c>
      <c r="M1274">
        <v>-1</v>
      </c>
      <c r="N1274">
        <v>-1</v>
      </c>
      <c r="O1274">
        <v>-1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-1</v>
      </c>
      <c r="W1274">
        <v>0</v>
      </c>
      <c r="X1274">
        <v>1</v>
      </c>
      <c r="Y1274">
        <v>0</v>
      </c>
      <c r="Z1274">
        <v>1</v>
      </c>
      <c r="AA1274">
        <v>0</v>
      </c>
      <c r="AB1274">
        <v>1</v>
      </c>
      <c r="AC1274">
        <v>0</v>
      </c>
      <c r="AD1274">
        <v>1</v>
      </c>
      <c r="AE1274">
        <v>2</v>
      </c>
      <c r="AF1274">
        <v>1</v>
      </c>
      <c r="AG1274">
        <v>2</v>
      </c>
      <c r="AH1274">
        <v>3</v>
      </c>
      <c r="AI1274">
        <v>4</v>
      </c>
      <c r="AJ1274">
        <v>0</v>
      </c>
      <c r="AK1274">
        <v>1</v>
      </c>
      <c r="AL1274">
        <v>2</v>
      </c>
      <c r="AM1274">
        <v>-1</v>
      </c>
      <c r="AN1274">
        <v>-1</v>
      </c>
      <c r="AO1274">
        <v>0</v>
      </c>
      <c r="AP1274">
        <v>1</v>
      </c>
      <c r="AQ1274">
        <v>0</v>
      </c>
      <c r="AR1274">
        <v>0</v>
      </c>
      <c r="AS1274">
        <v>0</v>
      </c>
      <c r="AT1274">
        <v>0</v>
      </c>
      <c r="AU1274">
        <v>-5</v>
      </c>
      <c r="AV1274">
        <v>-4</v>
      </c>
      <c r="AW1274">
        <v>-4</v>
      </c>
      <c r="AX1274">
        <v>-3</v>
      </c>
      <c r="AY1274">
        <v>-9</v>
      </c>
      <c r="AZ1274">
        <v>-8</v>
      </c>
      <c r="BA1274" t="s">
        <v>52</v>
      </c>
      <c r="BB1274" s="1">
        <v>41980</v>
      </c>
      <c r="BC1274">
        <v>95951</v>
      </c>
      <c r="BD1274" s="4">
        <f t="shared" si="57"/>
        <v>3</v>
      </c>
      <c r="BE1274">
        <f t="shared" si="58"/>
        <v>-0.5625</v>
      </c>
      <c r="BF1274">
        <f t="shared" si="59"/>
        <v>2014</v>
      </c>
    </row>
    <row r="1275" spans="1:58" x14ac:dyDescent="0.2">
      <c r="A1275">
        <v>2</v>
      </c>
      <c r="B1275">
        <v>40</v>
      </c>
      <c r="C1275">
        <v>4295</v>
      </c>
      <c r="D1275">
        <v>15751</v>
      </c>
      <c r="E1275">
        <v>-1</v>
      </c>
      <c r="F1275">
        <v>-1</v>
      </c>
      <c r="G1275">
        <v>-1</v>
      </c>
      <c r="H1275">
        <v>-1</v>
      </c>
      <c r="I1275">
        <v>-1</v>
      </c>
      <c r="J1275">
        <v>-1</v>
      </c>
      <c r="K1275">
        <v>-1</v>
      </c>
      <c r="L1275">
        <v>-2</v>
      </c>
      <c r="M1275">
        <v>-2</v>
      </c>
      <c r="N1275">
        <v>-1</v>
      </c>
      <c r="O1275">
        <v>-1</v>
      </c>
      <c r="P1275">
        <v>-1</v>
      </c>
      <c r="Q1275">
        <v>-1</v>
      </c>
      <c r="R1275" t="s">
        <v>49</v>
      </c>
      <c r="S1275" t="s">
        <v>49</v>
      </c>
      <c r="T1275" t="s">
        <v>49</v>
      </c>
      <c r="U1275" t="s">
        <v>49</v>
      </c>
      <c r="V1275" t="s">
        <v>49</v>
      </c>
      <c r="W1275" t="s">
        <v>49</v>
      </c>
      <c r="X1275" t="s">
        <v>49</v>
      </c>
      <c r="Y1275" t="s">
        <v>49</v>
      </c>
      <c r="Z1275" t="s">
        <v>49</v>
      </c>
      <c r="AA1275" t="s">
        <v>49</v>
      </c>
      <c r="AB1275" t="s">
        <v>49</v>
      </c>
      <c r="AC1275" t="s">
        <v>49</v>
      </c>
      <c r="AD1275" t="s">
        <v>49</v>
      </c>
      <c r="AE1275" t="s">
        <v>49</v>
      </c>
      <c r="AF1275" t="s">
        <v>49</v>
      </c>
      <c r="AG1275" t="s">
        <v>49</v>
      </c>
      <c r="AH1275" t="s">
        <v>49</v>
      </c>
      <c r="AI1275" t="s">
        <v>49</v>
      </c>
      <c r="AJ1275" t="s">
        <v>49</v>
      </c>
      <c r="AK1275" t="s">
        <v>49</v>
      </c>
      <c r="AL1275" t="s">
        <v>49</v>
      </c>
      <c r="AM1275" t="s">
        <v>49</v>
      </c>
      <c r="AN1275" t="s">
        <v>49</v>
      </c>
      <c r="AO1275" t="s">
        <v>49</v>
      </c>
      <c r="AP1275" t="s">
        <v>49</v>
      </c>
      <c r="AQ1275" t="s">
        <v>49</v>
      </c>
      <c r="AR1275" t="s">
        <v>49</v>
      </c>
      <c r="AS1275" t="s">
        <v>49</v>
      </c>
      <c r="AT1275" t="s">
        <v>49</v>
      </c>
      <c r="AU1275" t="s">
        <v>49</v>
      </c>
      <c r="AV1275" t="s">
        <v>49</v>
      </c>
      <c r="AW1275" t="s">
        <v>49</v>
      </c>
      <c r="AX1275" t="s">
        <v>49</v>
      </c>
      <c r="AY1275" t="s">
        <v>49</v>
      </c>
      <c r="AZ1275" t="s">
        <v>49</v>
      </c>
      <c r="BA1275" t="s">
        <v>52</v>
      </c>
      <c r="BB1275" s="1">
        <v>41522</v>
      </c>
      <c r="BC1275">
        <v>79293</v>
      </c>
      <c r="BD1275" s="4">
        <f t="shared" si="57"/>
        <v>3</v>
      </c>
      <c r="BE1275">
        <f t="shared" si="58"/>
        <v>-1.1538461538461537</v>
      </c>
      <c r="BF1275">
        <f t="shared" si="59"/>
        <v>2013</v>
      </c>
    </row>
    <row r="1276" spans="1:58" x14ac:dyDescent="0.2">
      <c r="A1276">
        <v>3</v>
      </c>
      <c r="B1276">
        <v>50</v>
      </c>
      <c r="C1276">
        <v>4284</v>
      </c>
      <c r="D1276">
        <v>18568</v>
      </c>
      <c r="E1276">
        <v>-2</v>
      </c>
      <c r="F1276">
        <v>-1</v>
      </c>
      <c r="G1276">
        <v>0</v>
      </c>
      <c r="H1276">
        <v>-3</v>
      </c>
      <c r="I1276">
        <v>-2</v>
      </c>
      <c r="J1276">
        <v>-1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1</v>
      </c>
      <c r="T1276">
        <v>0</v>
      </c>
      <c r="U1276">
        <v>0</v>
      </c>
      <c r="V1276">
        <v>1</v>
      </c>
      <c r="W1276">
        <v>2</v>
      </c>
      <c r="X1276">
        <v>2</v>
      </c>
      <c r="Y1276">
        <v>-1</v>
      </c>
      <c r="Z1276">
        <v>0</v>
      </c>
      <c r="AA1276">
        <v>-1</v>
      </c>
      <c r="AB1276">
        <v>-1</v>
      </c>
      <c r="AC1276">
        <v>0</v>
      </c>
      <c r="AD1276">
        <v>-1</v>
      </c>
      <c r="AE1276">
        <v>-1</v>
      </c>
      <c r="AF1276">
        <v>0</v>
      </c>
      <c r="AG1276">
        <v>1</v>
      </c>
      <c r="AH1276">
        <v>2</v>
      </c>
      <c r="AI1276">
        <v>2</v>
      </c>
      <c r="AJ1276">
        <v>3</v>
      </c>
      <c r="AK1276">
        <v>4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1</v>
      </c>
      <c r="AR1276">
        <v>0</v>
      </c>
      <c r="AS1276">
        <v>1</v>
      </c>
      <c r="AT1276">
        <v>0</v>
      </c>
      <c r="AU1276">
        <v>1</v>
      </c>
      <c r="AV1276">
        <v>0</v>
      </c>
      <c r="AW1276">
        <v>0</v>
      </c>
      <c r="AX1276">
        <v>1</v>
      </c>
      <c r="AY1276">
        <v>0</v>
      </c>
      <c r="AZ1276">
        <v>0</v>
      </c>
      <c r="BA1276" t="s">
        <v>52</v>
      </c>
      <c r="BB1276" s="1">
        <v>40807</v>
      </c>
      <c r="BC1276">
        <v>73955</v>
      </c>
      <c r="BD1276" s="4">
        <f t="shared" si="57"/>
        <v>3</v>
      </c>
      <c r="BE1276">
        <f t="shared" si="58"/>
        <v>0.16666666666666666</v>
      </c>
      <c r="BF1276">
        <f t="shared" si="59"/>
        <v>2011</v>
      </c>
    </row>
    <row r="1277" spans="1:58" x14ac:dyDescent="0.2">
      <c r="A1277">
        <v>3</v>
      </c>
      <c r="B1277">
        <v>10</v>
      </c>
      <c r="C1277">
        <v>4294</v>
      </c>
      <c r="D1277">
        <v>6553</v>
      </c>
      <c r="E1277">
        <v>-2</v>
      </c>
      <c r="F1277">
        <v>0</v>
      </c>
      <c r="G1277">
        <v>-1</v>
      </c>
      <c r="H1277">
        <v>-1</v>
      </c>
      <c r="I1277">
        <v>-1</v>
      </c>
      <c r="J1277">
        <v>0</v>
      </c>
      <c r="K1277">
        <v>-1</v>
      </c>
      <c r="L1277">
        <v>-1</v>
      </c>
      <c r="M1277">
        <v>-1</v>
      </c>
      <c r="N1277">
        <v>-1</v>
      </c>
      <c r="O1277">
        <v>-1</v>
      </c>
      <c r="P1277">
        <v>-1</v>
      </c>
      <c r="Q1277">
        <v>0</v>
      </c>
      <c r="R1277">
        <v>-1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-1</v>
      </c>
      <c r="AB1277">
        <v>-1</v>
      </c>
      <c r="AC1277">
        <v>0</v>
      </c>
      <c r="AD1277">
        <v>-1</v>
      </c>
      <c r="AE1277">
        <v>0</v>
      </c>
      <c r="AF1277">
        <v>0</v>
      </c>
      <c r="AG1277">
        <v>0</v>
      </c>
      <c r="AH1277">
        <v>0</v>
      </c>
      <c r="AI1277">
        <v>1</v>
      </c>
      <c r="AJ1277">
        <v>0</v>
      </c>
      <c r="AK1277">
        <v>1</v>
      </c>
      <c r="AL1277">
        <v>1</v>
      </c>
      <c r="AM1277">
        <v>0</v>
      </c>
      <c r="AN1277">
        <v>0</v>
      </c>
      <c r="AO1277">
        <v>-1</v>
      </c>
      <c r="AP1277">
        <v>-1</v>
      </c>
      <c r="AQ1277">
        <v>-1</v>
      </c>
      <c r="AR1277">
        <v>-1</v>
      </c>
      <c r="AS1277">
        <v>-1</v>
      </c>
      <c r="AT1277">
        <v>-1</v>
      </c>
      <c r="AU1277">
        <v>-1</v>
      </c>
      <c r="AV1277">
        <v>-1</v>
      </c>
      <c r="AW1277">
        <v>-1</v>
      </c>
      <c r="AX1277">
        <v>-1</v>
      </c>
      <c r="AY1277">
        <v>-1</v>
      </c>
      <c r="AZ1277">
        <v>-1</v>
      </c>
      <c r="BA1277" t="s">
        <v>52</v>
      </c>
      <c r="BB1277" s="1">
        <v>40845</v>
      </c>
      <c r="BC1277">
        <v>13341</v>
      </c>
      <c r="BD1277" s="4">
        <f t="shared" si="57"/>
        <v>3</v>
      </c>
      <c r="BE1277">
        <f t="shared" si="58"/>
        <v>-0.5</v>
      </c>
      <c r="BF1277">
        <f t="shared" si="59"/>
        <v>2011</v>
      </c>
    </row>
    <row r="1278" spans="1:58" x14ac:dyDescent="0.2">
      <c r="A1278">
        <v>4</v>
      </c>
      <c r="B1278">
        <v>20</v>
      </c>
      <c r="C1278">
        <v>4239</v>
      </c>
      <c r="D1278">
        <v>18429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 t="s">
        <v>49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-1</v>
      </c>
      <c r="AN1278">
        <v>-1</v>
      </c>
      <c r="AO1278">
        <v>-1</v>
      </c>
      <c r="AP1278">
        <v>-1</v>
      </c>
      <c r="AQ1278">
        <v>-1</v>
      </c>
      <c r="AR1278">
        <v>-1</v>
      </c>
      <c r="AS1278">
        <v>-1</v>
      </c>
      <c r="AT1278">
        <v>-1</v>
      </c>
      <c r="AU1278">
        <v>-1</v>
      </c>
      <c r="AV1278">
        <v>-1</v>
      </c>
      <c r="AW1278">
        <v>-2</v>
      </c>
      <c r="AX1278">
        <v>-3</v>
      </c>
      <c r="AY1278">
        <v>-4</v>
      </c>
      <c r="AZ1278">
        <v>-5</v>
      </c>
      <c r="BA1278" t="s">
        <v>52</v>
      </c>
      <c r="BB1278" s="1">
        <v>40198</v>
      </c>
      <c r="BC1278">
        <v>60946</v>
      </c>
      <c r="BD1278" s="4">
        <f t="shared" si="57"/>
        <v>3</v>
      </c>
      <c r="BE1278">
        <f t="shared" si="58"/>
        <v>-0.51063829787234039</v>
      </c>
      <c r="BF1278">
        <f t="shared" si="59"/>
        <v>2010</v>
      </c>
    </row>
    <row r="1279" spans="1:58" x14ac:dyDescent="0.2">
      <c r="A1279">
        <v>3</v>
      </c>
      <c r="B1279">
        <v>30</v>
      </c>
      <c r="C1279">
        <v>4239</v>
      </c>
      <c r="D1279">
        <v>16515</v>
      </c>
      <c r="E1279">
        <v>-2</v>
      </c>
      <c r="F1279">
        <v>-1</v>
      </c>
      <c r="G1279">
        <v>-2</v>
      </c>
      <c r="H1279">
        <v>-3</v>
      </c>
      <c r="I1279">
        <v>-2</v>
      </c>
      <c r="J1279">
        <v>-1</v>
      </c>
      <c r="K1279">
        <v>-2</v>
      </c>
      <c r="L1279">
        <v>-1</v>
      </c>
      <c r="M1279">
        <v>0</v>
      </c>
      <c r="N1279">
        <v>-1</v>
      </c>
      <c r="O1279">
        <v>0</v>
      </c>
      <c r="P1279">
        <v>-1</v>
      </c>
      <c r="Q1279">
        <v>0</v>
      </c>
      <c r="R1279">
        <v>1</v>
      </c>
      <c r="S1279">
        <v>0</v>
      </c>
      <c r="T1279">
        <v>0</v>
      </c>
      <c r="U1279">
        <v>-1</v>
      </c>
      <c r="V1279">
        <v>0</v>
      </c>
      <c r="W1279">
        <v>0</v>
      </c>
      <c r="X1279">
        <v>-2</v>
      </c>
      <c r="Y1279">
        <v>-1</v>
      </c>
      <c r="Z1279">
        <v>-2</v>
      </c>
      <c r="AA1279">
        <v>-1</v>
      </c>
      <c r="AB1279">
        <v>0</v>
      </c>
      <c r="AC1279">
        <v>-1</v>
      </c>
      <c r="AD1279" t="s">
        <v>49</v>
      </c>
      <c r="AE1279">
        <v>0</v>
      </c>
      <c r="AF1279">
        <v>1</v>
      </c>
      <c r="AG1279">
        <v>0</v>
      </c>
      <c r="AH1279">
        <v>-2</v>
      </c>
      <c r="AI1279">
        <v>-1</v>
      </c>
      <c r="AJ1279">
        <v>-2</v>
      </c>
      <c r="AK1279">
        <v>-3</v>
      </c>
      <c r="AL1279">
        <v>-2</v>
      </c>
      <c r="AM1279">
        <v>-1</v>
      </c>
      <c r="AN1279">
        <v>-2</v>
      </c>
      <c r="AO1279">
        <v>-1</v>
      </c>
      <c r="AP1279">
        <v>-2</v>
      </c>
      <c r="AQ1279">
        <v>-1</v>
      </c>
      <c r="AR1279">
        <v>0</v>
      </c>
      <c r="AS1279">
        <v>-1</v>
      </c>
      <c r="AT1279">
        <v>0</v>
      </c>
      <c r="AU1279">
        <v>-1</v>
      </c>
      <c r="AV1279">
        <v>0</v>
      </c>
      <c r="AW1279">
        <v>0</v>
      </c>
      <c r="AX1279">
        <v>-1</v>
      </c>
      <c r="AY1279">
        <v>-1</v>
      </c>
      <c r="AZ1279">
        <v>-3</v>
      </c>
      <c r="BA1279" t="s">
        <v>52</v>
      </c>
      <c r="BB1279" s="1">
        <v>41357</v>
      </c>
      <c r="BC1279">
        <v>89623</v>
      </c>
      <c r="BD1279" s="4">
        <f t="shared" si="57"/>
        <v>3</v>
      </c>
      <c r="BE1279">
        <f t="shared" si="58"/>
        <v>-0.97872340425531912</v>
      </c>
      <c r="BF1279">
        <f t="shared" si="59"/>
        <v>2013</v>
      </c>
    </row>
    <row r="1280" spans="1:58" x14ac:dyDescent="0.2">
      <c r="A1280">
        <v>2</v>
      </c>
      <c r="B1280">
        <v>40</v>
      </c>
      <c r="C1280">
        <v>4294</v>
      </c>
      <c r="D1280">
        <v>16339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1</v>
      </c>
      <c r="AX1280">
        <v>0</v>
      </c>
      <c r="AY1280">
        <v>0</v>
      </c>
      <c r="AZ1280">
        <v>0</v>
      </c>
      <c r="BA1280" t="s">
        <v>50</v>
      </c>
      <c r="BB1280" s="1">
        <v>42093</v>
      </c>
      <c r="BC1280">
        <v>73853</v>
      </c>
      <c r="BD1280" s="4">
        <f t="shared" si="57"/>
        <v>1</v>
      </c>
      <c r="BE1280">
        <f t="shared" si="58"/>
        <v>2.0833333333333332E-2</v>
      </c>
      <c r="BF1280">
        <f t="shared" si="59"/>
        <v>2015</v>
      </c>
    </row>
    <row r="1281" spans="1:58" x14ac:dyDescent="0.2">
      <c r="A1281">
        <v>4</v>
      </c>
      <c r="B1281">
        <v>50</v>
      </c>
      <c r="C1281">
        <v>4239</v>
      </c>
      <c r="D1281">
        <v>965</v>
      </c>
      <c r="E1281">
        <v>-1</v>
      </c>
      <c r="F1281">
        <v>0</v>
      </c>
      <c r="G1281">
        <v>-2</v>
      </c>
      <c r="H1281">
        <v>-1</v>
      </c>
      <c r="I1281">
        <v>0</v>
      </c>
      <c r="J1281">
        <v>-4</v>
      </c>
      <c r="K1281">
        <v>-8</v>
      </c>
      <c r="L1281">
        <v>-7</v>
      </c>
      <c r="M1281">
        <v>-6</v>
      </c>
      <c r="N1281">
        <v>-5</v>
      </c>
      <c r="O1281">
        <v>-4</v>
      </c>
      <c r="P1281">
        <v>-1</v>
      </c>
      <c r="Q1281">
        <v>0</v>
      </c>
      <c r="R1281">
        <v>0</v>
      </c>
      <c r="S1281">
        <v>0</v>
      </c>
      <c r="T1281">
        <v>0</v>
      </c>
      <c r="U1281">
        <v>1</v>
      </c>
      <c r="V1281">
        <v>0</v>
      </c>
      <c r="W1281">
        <v>0</v>
      </c>
      <c r="X1281">
        <v>0</v>
      </c>
      <c r="Y1281">
        <v>0</v>
      </c>
      <c r="Z1281">
        <v>-1</v>
      </c>
      <c r="AA1281">
        <v>-2</v>
      </c>
      <c r="AB1281">
        <v>-1</v>
      </c>
      <c r="AC1281">
        <v>-5</v>
      </c>
      <c r="AD1281">
        <v>-4</v>
      </c>
      <c r="AE1281">
        <v>-3</v>
      </c>
      <c r="AF1281">
        <v>-2</v>
      </c>
      <c r="AG1281" t="s">
        <v>49</v>
      </c>
      <c r="AH1281" t="s">
        <v>49</v>
      </c>
      <c r="AI1281">
        <v>-1</v>
      </c>
      <c r="AJ1281">
        <v>-1</v>
      </c>
      <c r="AK1281">
        <v>-1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 t="s">
        <v>49</v>
      </c>
      <c r="AS1281" t="s">
        <v>49</v>
      </c>
      <c r="AT1281" t="s">
        <v>49</v>
      </c>
      <c r="AU1281" t="s">
        <v>49</v>
      </c>
      <c r="AV1281" t="s">
        <v>49</v>
      </c>
      <c r="AW1281" t="s">
        <v>49</v>
      </c>
      <c r="AX1281" t="s">
        <v>49</v>
      </c>
      <c r="AY1281">
        <v>-1</v>
      </c>
      <c r="AZ1281">
        <v>-2</v>
      </c>
      <c r="BA1281" t="s">
        <v>52</v>
      </c>
      <c r="BB1281" s="1">
        <v>41022</v>
      </c>
      <c r="BC1281">
        <v>33545</v>
      </c>
      <c r="BD1281" s="4">
        <f t="shared" si="57"/>
        <v>3</v>
      </c>
      <c r="BE1281">
        <f t="shared" si="58"/>
        <v>-1.5897435897435896</v>
      </c>
      <c r="BF1281">
        <f t="shared" si="59"/>
        <v>2012</v>
      </c>
    </row>
    <row r="1282" spans="1:58" x14ac:dyDescent="0.2">
      <c r="A1282">
        <v>1</v>
      </c>
      <c r="B1282">
        <v>10</v>
      </c>
      <c r="C1282">
        <v>4242</v>
      </c>
      <c r="D1282">
        <v>3809</v>
      </c>
      <c r="E1282">
        <v>0</v>
      </c>
      <c r="F1282">
        <v>0</v>
      </c>
      <c r="G1282">
        <v>1</v>
      </c>
      <c r="H1282">
        <v>0</v>
      </c>
      <c r="I1282">
        <v>1</v>
      </c>
      <c r="J1282">
        <v>-1</v>
      </c>
      <c r="K1282">
        <v>0</v>
      </c>
      <c r="L1282">
        <v>1</v>
      </c>
      <c r="M1282">
        <v>1</v>
      </c>
      <c r="N1282">
        <v>2</v>
      </c>
      <c r="O1282">
        <v>0</v>
      </c>
      <c r="P1282">
        <v>1</v>
      </c>
      <c r="Q1282">
        <v>2</v>
      </c>
      <c r="R1282">
        <v>3</v>
      </c>
      <c r="S1282">
        <v>4</v>
      </c>
      <c r="T1282">
        <v>4</v>
      </c>
      <c r="U1282">
        <v>3</v>
      </c>
      <c r="V1282">
        <v>4</v>
      </c>
      <c r="W1282">
        <v>5</v>
      </c>
      <c r="X1282">
        <v>6</v>
      </c>
      <c r="Y1282">
        <v>7</v>
      </c>
      <c r="Z1282">
        <v>8</v>
      </c>
      <c r="AA1282">
        <v>8</v>
      </c>
      <c r="AB1282">
        <v>9</v>
      </c>
      <c r="AC1282">
        <v>1</v>
      </c>
      <c r="AD1282">
        <v>2</v>
      </c>
      <c r="AE1282">
        <v>3</v>
      </c>
      <c r="AF1282">
        <v>4</v>
      </c>
      <c r="AG1282">
        <v>5</v>
      </c>
      <c r="AH1282">
        <v>6</v>
      </c>
      <c r="AI1282">
        <v>5</v>
      </c>
      <c r="AJ1282">
        <v>6</v>
      </c>
      <c r="AK1282">
        <v>7</v>
      </c>
      <c r="AL1282">
        <v>8</v>
      </c>
      <c r="AM1282">
        <v>9</v>
      </c>
      <c r="AN1282">
        <v>10</v>
      </c>
      <c r="AO1282">
        <v>11</v>
      </c>
      <c r="AP1282">
        <v>12</v>
      </c>
      <c r="AQ1282">
        <v>13</v>
      </c>
      <c r="AR1282">
        <v>14</v>
      </c>
      <c r="AS1282">
        <v>15</v>
      </c>
      <c r="AT1282">
        <v>16</v>
      </c>
      <c r="AU1282">
        <v>17</v>
      </c>
      <c r="AV1282">
        <v>18</v>
      </c>
      <c r="AW1282">
        <v>19</v>
      </c>
      <c r="AX1282">
        <v>20</v>
      </c>
      <c r="AY1282">
        <v>21</v>
      </c>
      <c r="AZ1282">
        <v>22</v>
      </c>
      <c r="BA1282" t="s">
        <v>52</v>
      </c>
      <c r="BB1282" s="1">
        <v>40783</v>
      </c>
      <c r="BC1282">
        <v>96040</v>
      </c>
      <c r="BD1282" s="4">
        <f t="shared" si="57"/>
        <v>3</v>
      </c>
      <c r="BE1282">
        <f t="shared" si="58"/>
        <v>6.9375</v>
      </c>
      <c r="BF1282">
        <f t="shared" si="59"/>
        <v>2011</v>
      </c>
    </row>
    <row r="1283" spans="1:58" x14ac:dyDescent="0.2">
      <c r="A1283">
        <v>2</v>
      </c>
      <c r="B1283">
        <v>20</v>
      </c>
      <c r="C1283">
        <v>4226</v>
      </c>
      <c r="D1283">
        <v>7544</v>
      </c>
      <c r="E1283">
        <v>-1</v>
      </c>
      <c r="F1283">
        <v>0</v>
      </c>
      <c r="G1283">
        <v>1</v>
      </c>
      <c r="H1283">
        <v>2</v>
      </c>
      <c r="I1283">
        <v>0</v>
      </c>
      <c r="J1283">
        <v>1</v>
      </c>
      <c r="K1283">
        <v>2</v>
      </c>
      <c r="L1283">
        <v>3</v>
      </c>
      <c r="M1283">
        <v>0</v>
      </c>
      <c r="N1283">
        <v>1</v>
      </c>
      <c r="O1283">
        <v>2</v>
      </c>
      <c r="P1283">
        <v>0</v>
      </c>
      <c r="Q1283">
        <v>1</v>
      </c>
      <c r="R1283">
        <v>2</v>
      </c>
      <c r="S1283">
        <v>3</v>
      </c>
      <c r="T1283">
        <v>1</v>
      </c>
      <c r="U1283">
        <v>1</v>
      </c>
      <c r="V1283">
        <v>2</v>
      </c>
      <c r="W1283">
        <v>1</v>
      </c>
      <c r="X1283">
        <v>1</v>
      </c>
      <c r="Y1283">
        <v>2</v>
      </c>
      <c r="Z1283">
        <v>3</v>
      </c>
      <c r="AA1283">
        <v>2</v>
      </c>
      <c r="AB1283">
        <v>3</v>
      </c>
      <c r="AC1283">
        <v>2</v>
      </c>
      <c r="AD1283">
        <v>2</v>
      </c>
      <c r="AE1283">
        <v>3</v>
      </c>
      <c r="AF1283">
        <v>3</v>
      </c>
      <c r="AG1283">
        <v>3</v>
      </c>
      <c r="AH1283">
        <v>3</v>
      </c>
      <c r="AI1283">
        <v>2</v>
      </c>
      <c r="AJ1283">
        <v>2</v>
      </c>
      <c r="AK1283">
        <v>3</v>
      </c>
      <c r="AL1283">
        <v>3</v>
      </c>
      <c r="AM1283">
        <v>2</v>
      </c>
      <c r="AN1283">
        <v>1</v>
      </c>
      <c r="AO1283">
        <v>2</v>
      </c>
      <c r="AP1283">
        <v>2</v>
      </c>
      <c r="AQ1283">
        <v>1</v>
      </c>
      <c r="AR1283">
        <v>0</v>
      </c>
      <c r="AS1283">
        <v>1</v>
      </c>
      <c r="AT1283">
        <v>2</v>
      </c>
      <c r="AU1283">
        <v>0</v>
      </c>
      <c r="AV1283">
        <v>0</v>
      </c>
      <c r="AW1283">
        <v>0</v>
      </c>
      <c r="AX1283">
        <v>1</v>
      </c>
      <c r="AY1283">
        <v>1</v>
      </c>
      <c r="AZ1283">
        <v>2</v>
      </c>
      <c r="BA1283" t="s">
        <v>51</v>
      </c>
      <c r="BB1283" s="1">
        <v>40596</v>
      </c>
      <c r="BC1283">
        <v>6006</v>
      </c>
      <c r="BD1283" s="4">
        <f t="shared" ref="BD1283:BD1346" si="60">(LEFT(BA1283,1))*1</f>
        <v>2</v>
      </c>
      <c r="BE1283">
        <f t="shared" ref="BE1283:BE1346" si="61">AVERAGE(E1283:AZ1283)</f>
        <v>1.5416666666666667</v>
      </c>
      <c r="BF1283">
        <f t="shared" ref="BF1283:BF1346" si="62">YEAR(BB1283)</f>
        <v>2011</v>
      </c>
    </row>
    <row r="1284" spans="1:58" x14ac:dyDescent="0.2">
      <c r="A1284">
        <v>1</v>
      </c>
      <c r="B1284">
        <v>30</v>
      </c>
      <c r="C1284">
        <v>4229</v>
      </c>
      <c r="D1284">
        <v>7412</v>
      </c>
      <c r="E1284">
        <v>0</v>
      </c>
      <c r="F1284">
        <v>0</v>
      </c>
      <c r="G1284">
        <v>1</v>
      </c>
      <c r="H1284">
        <v>1</v>
      </c>
      <c r="I1284">
        <v>1</v>
      </c>
      <c r="J1284">
        <v>2</v>
      </c>
      <c r="K1284">
        <v>3</v>
      </c>
      <c r="L1284">
        <v>4</v>
      </c>
      <c r="M1284">
        <v>1</v>
      </c>
      <c r="N1284">
        <v>2</v>
      </c>
      <c r="O1284">
        <v>0</v>
      </c>
      <c r="P1284">
        <v>1</v>
      </c>
      <c r="Q1284">
        <v>2</v>
      </c>
      <c r="R1284">
        <v>3</v>
      </c>
      <c r="S1284">
        <v>1</v>
      </c>
      <c r="T1284">
        <v>2</v>
      </c>
      <c r="U1284">
        <v>1</v>
      </c>
      <c r="V1284">
        <v>2</v>
      </c>
      <c r="W1284">
        <v>3</v>
      </c>
      <c r="X1284">
        <v>1</v>
      </c>
      <c r="Y1284">
        <v>2</v>
      </c>
      <c r="Z1284">
        <v>1</v>
      </c>
      <c r="AA1284">
        <v>2</v>
      </c>
      <c r="AB1284">
        <v>3</v>
      </c>
      <c r="AC1284">
        <v>4</v>
      </c>
      <c r="AD1284">
        <v>5</v>
      </c>
      <c r="AE1284">
        <v>6</v>
      </c>
      <c r="AF1284">
        <v>7</v>
      </c>
      <c r="AG1284">
        <v>6</v>
      </c>
      <c r="AH1284">
        <v>7</v>
      </c>
      <c r="AI1284">
        <v>8</v>
      </c>
      <c r="AJ1284">
        <v>9</v>
      </c>
      <c r="AK1284">
        <v>10</v>
      </c>
      <c r="AL1284">
        <v>11</v>
      </c>
      <c r="AM1284">
        <v>12</v>
      </c>
      <c r="AN1284">
        <v>10</v>
      </c>
      <c r="AO1284">
        <v>11</v>
      </c>
      <c r="AP1284">
        <v>12</v>
      </c>
      <c r="AQ1284">
        <v>13</v>
      </c>
      <c r="AR1284">
        <v>14</v>
      </c>
      <c r="AS1284">
        <v>15</v>
      </c>
      <c r="AT1284">
        <v>16</v>
      </c>
      <c r="AU1284">
        <v>17</v>
      </c>
      <c r="AV1284">
        <v>18</v>
      </c>
      <c r="AW1284">
        <v>19</v>
      </c>
      <c r="AX1284">
        <v>20</v>
      </c>
      <c r="AY1284">
        <v>21</v>
      </c>
      <c r="AZ1284">
        <v>22</v>
      </c>
      <c r="BA1284" t="s">
        <v>50</v>
      </c>
      <c r="BB1284" s="1">
        <v>41823</v>
      </c>
      <c r="BC1284">
        <v>41181</v>
      </c>
      <c r="BD1284" s="4">
        <f t="shared" si="60"/>
        <v>1</v>
      </c>
      <c r="BE1284">
        <f t="shared" si="61"/>
        <v>6.916666666666667</v>
      </c>
      <c r="BF1284">
        <f t="shared" si="62"/>
        <v>2014</v>
      </c>
    </row>
    <row r="1285" spans="1:58" x14ac:dyDescent="0.2">
      <c r="A1285">
        <v>4</v>
      </c>
      <c r="B1285">
        <v>40</v>
      </c>
      <c r="C1285">
        <v>4229</v>
      </c>
      <c r="D1285">
        <v>6491</v>
      </c>
      <c r="E1285">
        <v>-1</v>
      </c>
      <c r="F1285">
        <v>-1</v>
      </c>
      <c r="G1285">
        <v>-1</v>
      </c>
      <c r="H1285">
        <v>-1</v>
      </c>
      <c r="I1285">
        <v>0</v>
      </c>
      <c r="J1285">
        <v>1</v>
      </c>
      <c r="K1285">
        <v>2</v>
      </c>
      <c r="L1285">
        <v>3</v>
      </c>
      <c r="M1285">
        <v>4</v>
      </c>
      <c r="N1285">
        <v>5</v>
      </c>
      <c r="O1285">
        <v>6</v>
      </c>
      <c r="P1285">
        <v>7</v>
      </c>
      <c r="Q1285">
        <v>8</v>
      </c>
      <c r="R1285">
        <v>9</v>
      </c>
      <c r="S1285">
        <v>10</v>
      </c>
      <c r="T1285">
        <v>11</v>
      </c>
      <c r="U1285">
        <v>12</v>
      </c>
      <c r="V1285">
        <v>13</v>
      </c>
      <c r="W1285">
        <v>14</v>
      </c>
      <c r="X1285">
        <v>15</v>
      </c>
      <c r="Y1285">
        <v>16</v>
      </c>
      <c r="Z1285">
        <v>17</v>
      </c>
      <c r="AA1285">
        <v>18</v>
      </c>
      <c r="AB1285">
        <v>19</v>
      </c>
      <c r="AC1285">
        <v>20</v>
      </c>
      <c r="AD1285">
        <v>21</v>
      </c>
      <c r="AE1285">
        <v>22</v>
      </c>
      <c r="AF1285">
        <v>23</v>
      </c>
      <c r="AG1285">
        <v>24</v>
      </c>
      <c r="AH1285">
        <v>25</v>
      </c>
      <c r="AI1285">
        <v>26</v>
      </c>
      <c r="AJ1285">
        <v>27</v>
      </c>
      <c r="AK1285">
        <v>28</v>
      </c>
      <c r="AL1285">
        <v>29</v>
      </c>
      <c r="AM1285">
        <v>30</v>
      </c>
      <c r="AN1285">
        <v>31</v>
      </c>
      <c r="AO1285">
        <v>32</v>
      </c>
      <c r="AP1285">
        <v>33</v>
      </c>
      <c r="AQ1285">
        <v>34</v>
      </c>
      <c r="AR1285">
        <v>35</v>
      </c>
      <c r="AS1285">
        <v>36</v>
      </c>
      <c r="AT1285">
        <v>37</v>
      </c>
      <c r="AU1285">
        <v>38</v>
      </c>
      <c r="AV1285">
        <v>39</v>
      </c>
      <c r="AW1285">
        <v>40</v>
      </c>
      <c r="AX1285">
        <v>41</v>
      </c>
      <c r="AY1285">
        <v>42</v>
      </c>
      <c r="AZ1285">
        <v>43</v>
      </c>
      <c r="BA1285" t="s">
        <v>51</v>
      </c>
      <c r="BB1285" s="1">
        <v>40470</v>
      </c>
      <c r="BC1285">
        <v>17770</v>
      </c>
      <c r="BD1285" s="4">
        <f t="shared" si="60"/>
        <v>2</v>
      </c>
      <c r="BE1285">
        <f t="shared" si="61"/>
        <v>19.625</v>
      </c>
      <c r="BF1285">
        <f t="shared" si="62"/>
        <v>2010</v>
      </c>
    </row>
    <row r="1286" spans="1:58" x14ac:dyDescent="0.2">
      <c r="A1286">
        <v>3</v>
      </c>
      <c r="B1286">
        <v>50</v>
      </c>
      <c r="C1286">
        <v>4197</v>
      </c>
      <c r="D1286">
        <v>5713</v>
      </c>
      <c r="E1286">
        <v>-1</v>
      </c>
      <c r="F1286">
        <v>-1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1</v>
      </c>
      <c r="P1286">
        <v>0</v>
      </c>
      <c r="Q1286">
        <v>0</v>
      </c>
      <c r="R1286">
        <v>0</v>
      </c>
      <c r="S1286">
        <v>1</v>
      </c>
      <c r="T1286">
        <v>0</v>
      </c>
      <c r="U1286">
        <v>1</v>
      </c>
      <c r="V1286">
        <v>1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1</v>
      </c>
      <c r="AO1286">
        <v>0</v>
      </c>
      <c r="AP1286">
        <v>1</v>
      </c>
      <c r="AQ1286">
        <v>0</v>
      </c>
      <c r="AR1286">
        <v>1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 t="s">
        <v>52</v>
      </c>
      <c r="BB1286" s="1">
        <v>42152</v>
      </c>
      <c r="BC1286">
        <v>53069</v>
      </c>
      <c r="BD1286" s="4">
        <f t="shared" si="60"/>
        <v>3</v>
      </c>
      <c r="BE1286">
        <f t="shared" si="61"/>
        <v>0.10416666666666667</v>
      </c>
      <c r="BF1286">
        <f t="shared" si="62"/>
        <v>2015</v>
      </c>
    </row>
    <row r="1287" spans="1:58" x14ac:dyDescent="0.2">
      <c r="A1287">
        <v>1</v>
      </c>
      <c r="B1287">
        <v>10</v>
      </c>
      <c r="C1287">
        <v>4198</v>
      </c>
      <c r="D1287">
        <v>1075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1</v>
      </c>
      <c r="W1287">
        <v>2</v>
      </c>
      <c r="X1287">
        <v>3</v>
      </c>
      <c r="Y1287">
        <v>0</v>
      </c>
      <c r="Z1287">
        <v>1</v>
      </c>
      <c r="AA1287">
        <v>2</v>
      </c>
      <c r="AB1287">
        <v>3</v>
      </c>
      <c r="AC1287">
        <v>4</v>
      </c>
      <c r="AD1287">
        <v>5</v>
      </c>
      <c r="AE1287">
        <v>4</v>
      </c>
      <c r="AF1287">
        <v>0</v>
      </c>
      <c r="AG1287">
        <v>1</v>
      </c>
      <c r="AH1287">
        <v>0</v>
      </c>
      <c r="AI1287">
        <v>1</v>
      </c>
      <c r="AJ1287">
        <v>2</v>
      </c>
      <c r="AK1287">
        <v>3</v>
      </c>
      <c r="AL1287">
        <v>4</v>
      </c>
      <c r="AM1287">
        <v>5</v>
      </c>
      <c r="AN1287">
        <v>6</v>
      </c>
      <c r="AO1287">
        <v>7</v>
      </c>
      <c r="AP1287">
        <v>8</v>
      </c>
      <c r="AQ1287">
        <v>9</v>
      </c>
      <c r="AR1287">
        <v>10</v>
      </c>
      <c r="AS1287">
        <v>11</v>
      </c>
      <c r="AT1287">
        <v>12</v>
      </c>
      <c r="AU1287">
        <v>13</v>
      </c>
      <c r="AV1287">
        <v>14</v>
      </c>
      <c r="AW1287">
        <v>15</v>
      </c>
      <c r="AX1287">
        <v>16</v>
      </c>
      <c r="AY1287">
        <v>17</v>
      </c>
      <c r="AZ1287">
        <v>18</v>
      </c>
      <c r="BA1287" t="s">
        <v>52</v>
      </c>
      <c r="BB1287" s="1">
        <v>40976</v>
      </c>
      <c r="BC1287">
        <v>7766</v>
      </c>
      <c r="BD1287" s="4">
        <f t="shared" si="60"/>
        <v>3</v>
      </c>
      <c r="BE1287">
        <f t="shared" si="61"/>
        <v>4.104166666666667</v>
      </c>
      <c r="BF1287">
        <f t="shared" si="62"/>
        <v>2012</v>
      </c>
    </row>
    <row r="1288" spans="1:58" x14ac:dyDescent="0.2">
      <c r="A1288">
        <v>2</v>
      </c>
      <c r="B1288">
        <v>20</v>
      </c>
      <c r="C1288">
        <v>4221</v>
      </c>
      <c r="D1288">
        <v>5598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 t="s">
        <v>51</v>
      </c>
      <c r="BB1288" s="1">
        <v>40820</v>
      </c>
      <c r="BC1288">
        <v>35173</v>
      </c>
      <c r="BD1288" s="4">
        <f t="shared" si="60"/>
        <v>2</v>
      </c>
      <c r="BE1288">
        <f t="shared" si="61"/>
        <v>0</v>
      </c>
      <c r="BF1288">
        <f t="shared" si="62"/>
        <v>2011</v>
      </c>
    </row>
    <row r="1289" spans="1:58" x14ac:dyDescent="0.2">
      <c r="A1289">
        <v>4</v>
      </c>
      <c r="B1289">
        <v>30</v>
      </c>
      <c r="C1289">
        <v>4221</v>
      </c>
      <c r="D1289">
        <v>11774</v>
      </c>
      <c r="E1289">
        <v>-1</v>
      </c>
      <c r="F1289">
        <v>-1</v>
      </c>
      <c r="G1289">
        <v>-1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</v>
      </c>
      <c r="N1289">
        <v>2</v>
      </c>
      <c r="O1289">
        <v>3</v>
      </c>
      <c r="P1289">
        <v>4</v>
      </c>
      <c r="Q1289">
        <v>5</v>
      </c>
      <c r="R1289">
        <v>4</v>
      </c>
      <c r="S1289">
        <v>5</v>
      </c>
      <c r="T1289">
        <v>6</v>
      </c>
      <c r="U1289">
        <v>4</v>
      </c>
      <c r="V1289">
        <v>3</v>
      </c>
      <c r="W1289">
        <v>3</v>
      </c>
      <c r="X1289">
        <v>-1</v>
      </c>
      <c r="Y1289">
        <v>-1</v>
      </c>
      <c r="Z1289">
        <v>-3</v>
      </c>
      <c r="AA1289">
        <v>-3</v>
      </c>
      <c r="AB1289">
        <v>-4</v>
      </c>
      <c r="AC1289">
        <v>-3</v>
      </c>
      <c r="AD1289">
        <v>-3</v>
      </c>
      <c r="AE1289">
        <v>-3</v>
      </c>
      <c r="AF1289">
        <v>-3</v>
      </c>
      <c r="AG1289">
        <v>-2</v>
      </c>
      <c r="AH1289">
        <v>-1</v>
      </c>
      <c r="AI1289">
        <v>-2</v>
      </c>
      <c r="AJ1289">
        <v>-1</v>
      </c>
      <c r="AK1289">
        <v>0</v>
      </c>
      <c r="AL1289">
        <v>-2</v>
      </c>
      <c r="AM1289">
        <v>-1</v>
      </c>
      <c r="AN1289">
        <v>0</v>
      </c>
      <c r="AO1289">
        <v>1</v>
      </c>
      <c r="AP1289">
        <v>2</v>
      </c>
      <c r="AQ1289">
        <v>3</v>
      </c>
      <c r="AR1289">
        <v>0</v>
      </c>
      <c r="AS1289">
        <v>1</v>
      </c>
      <c r="AT1289">
        <v>2</v>
      </c>
      <c r="AU1289">
        <v>3</v>
      </c>
      <c r="AV1289">
        <v>2</v>
      </c>
      <c r="AW1289">
        <v>1</v>
      </c>
      <c r="AX1289">
        <v>0</v>
      </c>
      <c r="AY1289">
        <v>1</v>
      </c>
      <c r="AZ1289">
        <v>-1</v>
      </c>
      <c r="BA1289" t="s">
        <v>52</v>
      </c>
      <c r="BB1289" s="1">
        <v>40167</v>
      </c>
      <c r="BC1289">
        <v>98242</v>
      </c>
      <c r="BD1289" s="4">
        <f t="shared" si="60"/>
        <v>3</v>
      </c>
      <c r="BE1289">
        <f t="shared" si="61"/>
        <v>0.39583333333333331</v>
      </c>
      <c r="BF1289">
        <f t="shared" si="62"/>
        <v>2009</v>
      </c>
    </row>
    <row r="1290" spans="1:58" x14ac:dyDescent="0.2">
      <c r="A1290">
        <v>1</v>
      </c>
      <c r="B1290">
        <v>40</v>
      </c>
      <c r="C1290">
        <v>4197</v>
      </c>
      <c r="D1290">
        <v>15098</v>
      </c>
      <c r="E1290">
        <v>-1</v>
      </c>
      <c r="F1290">
        <v>-1</v>
      </c>
      <c r="G1290">
        <v>-2</v>
      </c>
      <c r="H1290">
        <v>-2</v>
      </c>
      <c r="I1290">
        <v>-1</v>
      </c>
      <c r="J1290">
        <v>-1</v>
      </c>
      <c r="K1290">
        <v>-1</v>
      </c>
      <c r="L1290">
        <v>-1</v>
      </c>
      <c r="M1290">
        <v>-1</v>
      </c>
      <c r="N1290">
        <v>-1</v>
      </c>
      <c r="O1290">
        <v>-1</v>
      </c>
      <c r="P1290">
        <v>-1</v>
      </c>
      <c r="Q1290">
        <v>-1</v>
      </c>
      <c r="R1290">
        <v>0</v>
      </c>
      <c r="S1290">
        <v>0</v>
      </c>
      <c r="T1290">
        <v>-1</v>
      </c>
      <c r="U1290">
        <v>-1</v>
      </c>
      <c r="V1290">
        <v>0</v>
      </c>
      <c r="W1290">
        <v>-1</v>
      </c>
      <c r="X1290">
        <v>0</v>
      </c>
      <c r="Y1290">
        <v>-1</v>
      </c>
      <c r="Z1290">
        <v>-1</v>
      </c>
      <c r="AA1290">
        <v>-1</v>
      </c>
      <c r="AB1290">
        <v>-1</v>
      </c>
      <c r="AC1290">
        <v>-1</v>
      </c>
      <c r="AD1290">
        <v>-1</v>
      </c>
      <c r="AE1290">
        <v>0</v>
      </c>
      <c r="AF1290">
        <v>0</v>
      </c>
      <c r="AG1290">
        <v>0</v>
      </c>
      <c r="AH1290" t="s">
        <v>49</v>
      </c>
      <c r="AI1290" t="s">
        <v>49</v>
      </c>
      <c r="AJ1290" t="s">
        <v>49</v>
      </c>
      <c r="AK1290" t="s">
        <v>49</v>
      </c>
      <c r="AL1290" t="s">
        <v>49</v>
      </c>
      <c r="AM1290" t="s">
        <v>49</v>
      </c>
      <c r="AN1290" t="s">
        <v>49</v>
      </c>
      <c r="AO1290" t="s">
        <v>49</v>
      </c>
      <c r="AP1290" t="s">
        <v>49</v>
      </c>
      <c r="AQ1290" t="s">
        <v>49</v>
      </c>
      <c r="AR1290" t="s">
        <v>49</v>
      </c>
      <c r="AS1290" t="s">
        <v>49</v>
      </c>
      <c r="AT1290" t="s">
        <v>49</v>
      </c>
      <c r="AU1290" t="s">
        <v>49</v>
      </c>
      <c r="AV1290" t="s">
        <v>49</v>
      </c>
      <c r="AW1290" t="s">
        <v>49</v>
      </c>
      <c r="AX1290" t="s">
        <v>49</v>
      </c>
      <c r="AY1290" t="s">
        <v>49</v>
      </c>
      <c r="AZ1290" t="s">
        <v>49</v>
      </c>
      <c r="BA1290" t="s">
        <v>50</v>
      </c>
      <c r="BB1290" s="1">
        <v>40938</v>
      </c>
      <c r="BC1290">
        <v>12477</v>
      </c>
      <c r="BD1290" s="4">
        <f t="shared" si="60"/>
        <v>1</v>
      </c>
      <c r="BE1290">
        <f t="shared" si="61"/>
        <v>-0.82758620689655171</v>
      </c>
      <c r="BF1290">
        <f t="shared" si="62"/>
        <v>2012</v>
      </c>
    </row>
    <row r="1291" spans="1:58" x14ac:dyDescent="0.2">
      <c r="A1291">
        <v>2</v>
      </c>
      <c r="B1291">
        <v>50</v>
      </c>
      <c r="C1291">
        <v>4199</v>
      </c>
      <c r="D1291">
        <v>6353</v>
      </c>
      <c r="E1291">
        <v>-1</v>
      </c>
      <c r="F1291">
        <v>-1</v>
      </c>
      <c r="G1291">
        <v>0</v>
      </c>
      <c r="H1291">
        <v>-1</v>
      </c>
      <c r="I1291">
        <v>-1</v>
      </c>
      <c r="J1291">
        <v>-1</v>
      </c>
      <c r="K1291">
        <v>-1</v>
      </c>
      <c r="L1291">
        <v>0</v>
      </c>
      <c r="M1291">
        <v>0</v>
      </c>
      <c r="N1291">
        <v>1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2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1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1</v>
      </c>
      <c r="AK1291">
        <v>2</v>
      </c>
      <c r="AL1291">
        <v>2</v>
      </c>
      <c r="AM1291">
        <v>2</v>
      </c>
      <c r="AN1291">
        <v>3</v>
      </c>
      <c r="AO1291">
        <v>4</v>
      </c>
      <c r="AP1291">
        <v>4</v>
      </c>
      <c r="AQ1291">
        <v>4</v>
      </c>
      <c r="AR1291">
        <v>5</v>
      </c>
      <c r="AS1291">
        <v>6</v>
      </c>
      <c r="AT1291">
        <v>7</v>
      </c>
      <c r="AU1291">
        <v>8</v>
      </c>
      <c r="AV1291">
        <v>9</v>
      </c>
      <c r="AW1291">
        <v>10</v>
      </c>
      <c r="AX1291">
        <v>11</v>
      </c>
      <c r="AY1291">
        <v>12</v>
      </c>
      <c r="AZ1291">
        <v>13</v>
      </c>
      <c r="BA1291" t="s">
        <v>52</v>
      </c>
      <c r="BB1291" s="1">
        <v>41045</v>
      </c>
      <c r="BC1291">
        <v>53639</v>
      </c>
      <c r="BD1291" s="4">
        <f t="shared" si="60"/>
        <v>3</v>
      </c>
      <c r="BE1291">
        <f t="shared" si="61"/>
        <v>2.125</v>
      </c>
      <c r="BF1291">
        <f t="shared" si="62"/>
        <v>2012</v>
      </c>
    </row>
    <row r="1292" spans="1:58" x14ac:dyDescent="0.2">
      <c r="A1292">
        <v>2</v>
      </c>
      <c r="B1292">
        <v>10</v>
      </c>
      <c r="C1292">
        <v>4199</v>
      </c>
      <c r="D1292">
        <v>6603</v>
      </c>
      <c r="E1292">
        <v>-1</v>
      </c>
      <c r="F1292">
        <v>-1</v>
      </c>
      <c r="G1292">
        <v>-1</v>
      </c>
      <c r="H1292">
        <v>-1</v>
      </c>
      <c r="I1292">
        <v>-1</v>
      </c>
      <c r="J1292">
        <v>-1</v>
      </c>
      <c r="K1292">
        <v>-1</v>
      </c>
      <c r="L1292">
        <v>-1</v>
      </c>
      <c r="M1292">
        <v>-1</v>
      </c>
      <c r="N1292">
        <v>-1</v>
      </c>
      <c r="O1292">
        <v>-1</v>
      </c>
      <c r="P1292">
        <v>-1</v>
      </c>
      <c r="Q1292">
        <v>-1</v>
      </c>
      <c r="R1292">
        <v>-1</v>
      </c>
      <c r="S1292">
        <v>-1</v>
      </c>
      <c r="T1292">
        <v>-1</v>
      </c>
      <c r="U1292">
        <v>-1</v>
      </c>
      <c r="V1292">
        <v>-1</v>
      </c>
      <c r="W1292">
        <v>-1</v>
      </c>
      <c r="X1292">
        <v>-1</v>
      </c>
      <c r="Y1292">
        <v>0</v>
      </c>
      <c r="Z1292">
        <v>-1</v>
      </c>
      <c r="AA1292">
        <v>-1</v>
      </c>
      <c r="AB1292">
        <v>-1</v>
      </c>
      <c r="AC1292">
        <v>-1</v>
      </c>
      <c r="AD1292">
        <v>-1</v>
      </c>
      <c r="AE1292">
        <v>-1</v>
      </c>
      <c r="AF1292">
        <v>-1</v>
      </c>
      <c r="AG1292">
        <v>-1</v>
      </c>
      <c r="AH1292">
        <v>-1</v>
      </c>
      <c r="AI1292">
        <v>-1</v>
      </c>
      <c r="AJ1292">
        <v>-1</v>
      </c>
      <c r="AK1292">
        <v>-1</v>
      </c>
      <c r="AL1292">
        <v>-1</v>
      </c>
      <c r="AM1292">
        <v>-1</v>
      </c>
      <c r="AN1292">
        <v>-1</v>
      </c>
      <c r="AO1292">
        <v>-1</v>
      </c>
      <c r="AP1292">
        <v>-1</v>
      </c>
      <c r="AQ1292">
        <v>-1</v>
      </c>
      <c r="AR1292">
        <v>-1</v>
      </c>
      <c r="AS1292">
        <v>-1</v>
      </c>
      <c r="AT1292">
        <v>-1</v>
      </c>
      <c r="AU1292">
        <v>0</v>
      </c>
      <c r="AV1292">
        <v>0</v>
      </c>
      <c r="AW1292">
        <v>-1</v>
      </c>
      <c r="AX1292">
        <v>0</v>
      </c>
      <c r="AY1292">
        <v>0</v>
      </c>
      <c r="AZ1292">
        <v>-1</v>
      </c>
      <c r="BA1292" t="s">
        <v>52</v>
      </c>
      <c r="BB1292" s="1">
        <v>40162</v>
      </c>
      <c r="BC1292">
        <v>89436</v>
      </c>
      <c r="BD1292" s="4">
        <f t="shared" si="60"/>
        <v>3</v>
      </c>
      <c r="BE1292">
        <f t="shared" si="61"/>
        <v>-0.89583333333333337</v>
      </c>
      <c r="BF1292">
        <f t="shared" si="62"/>
        <v>2009</v>
      </c>
    </row>
    <row r="1293" spans="1:58" x14ac:dyDescent="0.2">
      <c r="A1293">
        <v>1</v>
      </c>
      <c r="B1293">
        <v>20</v>
      </c>
      <c r="C1293">
        <v>4323</v>
      </c>
      <c r="D1293">
        <v>9783</v>
      </c>
      <c r="E1293">
        <v>0</v>
      </c>
      <c r="F1293">
        <v>-1</v>
      </c>
      <c r="G1293">
        <v>-1</v>
      </c>
      <c r="H1293">
        <v>-1</v>
      </c>
      <c r="I1293">
        <v>-1</v>
      </c>
      <c r="J1293">
        <v>-1</v>
      </c>
      <c r="K1293">
        <v>-1</v>
      </c>
      <c r="L1293">
        <v>-1</v>
      </c>
      <c r="M1293">
        <v>-1</v>
      </c>
      <c r="N1293">
        <v>-1</v>
      </c>
      <c r="O1293">
        <v>-1</v>
      </c>
      <c r="P1293">
        <v>-1</v>
      </c>
      <c r="Q1293">
        <v>-1</v>
      </c>
      <c r="R1293">
        <v>-1</v>
      </c>
      <c r="S1293">
        <v>-1</v>
      </c>
      <c r="T1293">
        <v>-1</v>
      </c>
      <c r="U1293">
        <v>-1</v>
      </c>
      <c r="V1293">
        <v>-1</v>
      </c>
      <c r="W1293">
        <v>-1</v>
      </c>
      <c r="X1293">
        <v>-1</v>
      </c>
      <c r="Y1293">
        <v>-1</v>
      </c>
      <c r="Z1293">
        <v>-1</v>
      </c>
      <c r="AA1293">
        <v>-1</v>
      </c>
      <c r="AB1293">
        <v>-1</v>
      </c>
      <c r="AC1293">
        <v>-1</v>
      </c>
      <c r="AD1293">
        <v>-1</v>
      </c>
      <c r="AE1293">
        <v>-1</v>
      </c>
      <c r="AF1293">
        <v>-1</v>
      </c>
      <c r="AG1293">
        <v>0</v>
      </c>
      <c r="AH1293">
        <v>0</v>
      </c>
      <c r="AI1293">
        <v>0</v>
      </c>
      <c r="AJ1293">
        <v>0</v>
      </c>
      <c r="AK1293">
        <v>1</v>
      </c>
      <c r="AL1293">
        <v>0</v>
      </c>
      <c r="AM1293">
        <v>0</v>
      </c>
      <c r="AN1293">
        <v>0</v>
      </c>
      <c r="AO1293">
        <v>1</v>
      </c>
      <c r="AP1293">
        <v>2</v>
      </c>
      <c r="AQ1293">
        <v>3</v>
      </c>
      <c r="AR1293">
        <v>4</v>
      </c>
      <c r="AS1293">
        <v>5</v>
      </c>
      <c r="AT1293">
        <v>6</v>
      </c>
      <c r="AU1293">
        <v>7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 t="s">
        <v>50</v>
      </c>
      <c r="BB1293" s="1">
        <v>41739</v>
      </c>
      <c r="BC1293">
        <v>83772</v>
      </c>
      <c r="BD1293" s="4">
        <f t="shared" si="60"/>
        <v>1</v>
      </c>
      <c r="BE1293">
        <f t="shared" si="61"/>
        <v>4.1666666666666664E-2</v>
      </c>
      <c r="BF1293">
        <f t="shared" si="62"/>
        <v>2014</v>
      </c>
    </row>
    <row r="1294" spans="1:58" x14ac:dyDescent="0.2">
      <c r="A1294">
        <v>4</v>
      </c>
      <c r="B1294">
        <v>30</v>
      </c>
      <c r="C1294">
        <v>4336</v>
      </c>
      <c r="D1294">
        <v>13862</v>
      </c>
      <c r="E1294">
        <v>-2</v>
      </c>
      <c r="F1294">
        <v>-1</v>
      </c>
      <c r="G1294">
        <v>0</v>
      </c>
      <c r="H1294">
        <v>-1</v>
      </c>
      <c r="I1294">
        <v>0</v>
      </c>
      <c r="J1294">
        <v>1</v>
      </c>
      <c r="K1294">
        <v>2</v>
      </c>
      <c r="L1294">
        <v>-1</v>
      </c>
      <c r="M1294">
        <v>0</v>
      </c>
      <c r="N1294">
        <v>1</v>
      </c>
      <c r="O1294">
        <v>2</v>
      </c>
      <c r="P1294">
        <v>1</v>
      </c>
      <c r="Q1294">
        <v>2</v>
      </c>
      <c r="R1294">
        <v>3</v>
      </c>
      <c r="S1294">
        <v>1</v>
      </c>
      <c r="T1294">
        <v>1</v>
      </c>
      <c r="U1294">
        <v>2</v>
      </c>
      <c r="V1294">
        <v>3</v>
      </c>
      <c r="W1294">
        <v>0</v>
      </c>
      <c r="X1294">
        <v>1</v>
      </c>
      <c r="Y1294">
        <v>0</v>
      </c>
      <c r="Z1294">
        <v>1</v>
      </c>
      <c r="AA1294">
        <v>0</v>
      </c>
      <c r="AB1294">
        <v>1</v>
      </c>
      <c r="AC1294">
        <v>2</v>
      </c>
      <c r="AD1294">
        <v>0</v>
      </c>
      <c r="AE1294">
        <v>1</v>
      </c>
      <c r="AF1294">
        <v>2</v>
      </c>
      <c r="AG1294">
        <v>0</v>
      </c>
      <c r="AH1294">
        <v>1</v>
      </c>
      <c r="AI1294">
        <v>0</v>
      </c>
      <c r="AJ1294">
        <v>1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1</v>
      </c>
      <c r="AX1294">
        <v>1</v>
      </c>
      <c r="AY1294">
        <v>0</v>
      </c>
      <c r="AZ1294">
        <v>1</v>
      </c>
      <c r="BA1294" t="s">
        <v>51</v>
      </c>
      <c r="BB1294" s="1">
        <v>40048</v>
      </c>
      <c r="BC1294">
        <v>47134</v>
      </c>
      <c r="BD1294" s="4">
        <f t="shared" si="60"/>
        <v>2</v>
      </c>
      <c r="BE1294">
        <f t="shared" si="61"/>
        <v>0.5625</v>
      </c>
      <c r="BF1294">
        <f t="shared" si="62"/>
        <v>2009</v>
      </c>
    </row>
    <row r="1295" spans="1:58" x14ac:dyDescent="0.2">
      <c r="A1295">
        <v>3</v>
      </c>
      <c r="B1295">
        <v>40</v>
      </c>
      <c r="C1295">
        <v>4336</v>
      </c>
      <c r="D1295">
        <v>13689</v>
      </c>
      <c r="E1295">
        <v>-2</v>
      </c>
      <c r="F1295">
        <v>-2</v>
      </c>
      <c r="G1295">
        <v>-1</v>
      </c>
      <c r="H1295">
        <v>-1</v>
      </c>
      <c r="I1295">
        <v>-1</v>
      </c>
      <c r="J1295">
        <v>0</v>
      </c>
      <c r="K1295">
        <v>0</v>
      </c>
      <c r="L1295">
        <v>0</v>
      </c>
      <c r="M1295">
        <v>1</v>
      </c>
      <c r="N1295">
        <v>2</v>
      </c>
      <c r="O1295">
        <v>3</v>
      </c>
      <c r="P1295">
        <v>1</v>
      </c>
      <c r="Q1295">
        <v>2</v>
      </c>
      <c r="R1295">
        <v>3</v>
      </c>
      <c r="S1295">
        <v>3</v>
      </c>
      <c r="T1295">
        <v>1</v>
      </c>
      <c r="U1295">
        <v>0</v>
      </c>
      <c r="V1295">
        <v>1</v>
      </c>
      <c r="W1295">
        <v>2</v>
      </c>
      <c r="X1295">
        <v>3</v>
      </c>
      <c r="Y1295">
        <v>4</v>
      </c>
      <c r="Z1295">
        <v>5</v>
      </c>
      <c r="AA1295">
        <v>3</v>
      </c>
      <c r="AB1295">
        <v>4</v>
      </c>
      <c r="AC1295">
        <v>5</v>
      </c>
      <c r="AD1295">
        <v>2</v>
      </c>
      <c r="AE1295">
        <v>1</v>
      </c>
      <c r="AF1295">
        <v>2</v>
      </c>
      <c r="AG1295">
        <v>3</v>
      </c>
      <c r="AH1295">
        <v>4</v>
      </c>
      <c r="AI1295">
        <v>5</v>
      </c>
      <c r="AJ1295">
        <v>5</v>
      </c>
      <c r="AK1295">
        <v>5</v>
      </c>
      <c r="AL1295">
        <v>5</v>
      </c>
      <c r="AM1295">
        <v>6</v>
      </c>
      <c r="AN1295">
        <v>7</v>
      </c>
      <c r="AO1295">
        <v>8</v>
      </c>
      <c r="AP1295">
        <v>8</v>
      </c>
      <c r="AQ1295">
        <v>7</v>
      </c>
      <c r="AR1295">
        <v>8</v>
      </c>
      <c r="AS1295">
        <v>9</v>
      </c>
      <c r="AT1295">
        <v>10</v>
      </c>
      <c r="AU1295">
        <v>11</v>
      </c>
      <c r="AV1295">
        <v>12</v>
      </c>
      <c r="AW1295">
        <v>13</v>
      </c>
      <c r="AX1295">
        <v>14</v>
      </c>
      <c r="AY1295">
        <v>15</v>
      </c>
      <c r="AZ1295">
        <v>16</v>
      </c>
      <c r="BA1295" t="s">
        <v>51</v>
      </c>
      <c r="BB1295" s="1">
        <v>40322</v>
      </c>
      <c r="BC1295">
        <v>69756</v>
      </c>
      <c r="BD1295" s="4">
        <f t="shared" si="60"/>
        <v>2</v>
      </c>
      <c r="BE1295">
        <f t="shared" si="61"/>
        <v>4.416666666666667</v>
      </c>
      <c r="BF1295">
        <f t="shared" si="62"/>
        <v>2010</v>
      </c>
    </row>
    <row r="1296" spans="1:58" x14ac:dyDescent="0.2">
      <c r="A1296">
        <v>1</v>
      </c>
      <c r="B1296">
        <v>50</v>
      </c>
      <c r="C1296">
        <v>4323</v>
      </c>
      <c r="D1296">
        <v>12847</v>
      </c>
      <c r="E1296">
        <v>-1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</v>
      </c>
      <c r="W1296">
        <v>2</v>
      </c>
      <c r="X1296">
        <v>3</v>
      </c>
      <c r="Y1296">
        <v>4</v>
      </c>
      <c r="Z1296">
        <v>5</v>
      </c>
      <c r="AA1296">
        <v>6</v>
      </c>
      <c r="AB1296">
        <v>7</v>
      </c>
      <c r="AC1296">
        <v>8</v>
      </c>
      <c r="AD1296">
        <v>9</v>
      </c>
      <c r="AE1296">
        <v>10</v>
      </c>
      <c r="AF1296">
        <v>11</v>
      </c>
      <c r="AG1296">
        <v>12</v>
      </c>
      <c r="AH1296">
        <v>13</v>
      </c>
      <c r="AI1296">
        <v>14</v>
      </c>
      <c r="AJ1296">
        <v>15</v>
      </c>
      <c r="AK1296">
        <v>16</v>
      </c>
      <c r="AL1296">
        <v>17</v>
      </c>
      <c r="AM1296">
        <v>18</v>
      </c>
      <c r="AN1296">
        <v>19</v>
      </c>
      <c r="AO1296">
        <v>20</v>
      </c>
      <c r="AP1296">
        <v>21</v>
      </c>
      <c r="AQ1296">
        <v>22</v>
      </c>
      <c r="AR1296">
        <v>23</v>
      </c>
      <c r="AS1296">
        <v>24</v>
      </c>
      <c r="AT1296">
        <v>25</v>
      </c>
      <c r="AU1296">
        <v>26</v>
      </c>
      <c r="AV1296">
        <v>27</v>
      </c>
      <c r="AW1296">
        <v>28</v>
      </c>
      <c r="AX1296">
        <v>29</v>
      </c>
      <c r="AY1296">
        <v>30</v>
      </c>
      <c r="AZ1296">
        <v>31</v>
      </c>
      <c r="BA1296" t="s">
        <v>51</v>
      </c>
      <c r="BB1296" s="1">
        <v>41866</v>
      </c>
      <c r="BC1296">
        <v>33921</v>
      </c>
      <c r="BD1296" s="4">
        <f t="shared" si="60"/>
        <v>2</v>
      </c>
      <c r="BE1296">
        <f t="shared" si="61"/>
        <v>10.3125</v>
      </c>
      <c r="BF1296">
        <f t="shared" si="62"/>
        <v>2014</v>
      </c>
    </row>
    <row r="1297" spans="1:58" x14ac:dyDescent="0.2">
      <c r="A1297">
        <v>2</v>
      </c>
      <c r="B1297">
        <v>10</v>
      </c>
      <c r="C1297">
        <v>4323</v>
      </c>
      <c r="D1297">
        <v>11368</v>
      </c>
      <c r="E1297">
        <v>-1</v>
      </c>
      <c r="F1297">
        <v>0</v>
      </c>
      <c r="G1297">
        <v>0</v>
      </c>
      <c r="H1297">
        <v>0</v>
      </c>
      <c r="I1297">
        <v>1</v>
      </c>
      <c r="J1297">
        <v>1</v>
      </c>
      <c r="K1297">
        <v>1</v>
      </c>
      <c r="L1297">
        <v>1</v>
      </c>
      <c r="M1297">
        <v>2</v>
      </c>
      <c r="N1297">
        <v>1</v>
      </c>
      <c r="O1297">
        <v>2</v>
      </c>
      <c r="P1297">
        <v>3</v>
      </c>
      <c r="Q1297">
        <v>4</v>
      </c>
      <c r="R1297">
        <v>4</v>
      </c>
      <c r="S1297">
        <v>5</v>
      </c>
      <c r="T1297">
        <v>1</v>
      </c>
      <c r="U1297">
        <v>2</v>
      </c>
      <c r="V1297">
        <v>3</v>
      </c>
      <c r="W1297">
        <v>4</v>
      </c>
      <c r="X1297">
        <v>2</v>
      </c>
      <c r="Y1297">
        <v>3</v>
      </c>
      <c r="Z1297">
        <v>4</v>
      </c>
      <c r="AA1297">
        <v>5</v>
      </c>
      <c r="AB1297">
        <v>6</v>
      </c>
      <c r="AC1297">
        <v>6</v>
      </c>
      <c r="AD1297" t="s">
        <v>49</v>
      </c>
      <c r="AE1297" t="s">
        <v>49</v>
      </c>
      <c r="AF1297" t="s">
        <v>49</v>
      </c>
      <c r="AG1297" t="s">
        <v>49</v>
      </c>
      <c r="AH1297" t="s">
        <v>49</v>
      </c>
      <c r="AI1297" t="s">
        <v>49</v>
      </c>
      <c r="AJ1297" t="s">
        <v>49</v>
      </c>
      <c r="AK1297" t="s">
        <v>49</v>
      </c>
      <c r="AL1297" t="s">
        <v>49</v>
      </c>
      <c r="AM1297" t="s">
        <v>49</v>
      </c>
      <c r="AN1297" t="s">
        <v>49</v>
      </c>
      <c r="AO1297" t="s">
        <v>49</v>
      </c>
      <c r="AP1297" t="s">
        <v>49</v>
      </c>
      <c r="AQ1297" t="s">
        <v>49</v>
      </c>
      <c r="AR1297" t="s">
        <v>49</v>
      </c>
      <c r="AS1297" t="s">
        <v>49</v>
      </c>
      <c r="AT1297" t="s">
        <v>49</v>
      </c>
      <c r="AU1297" t="s">
        <v>49</v>
      </c>
      <c r="AV1297" t="s">
        <v>49</v>
      </c>
      <c r="AW1297" t="s">
        <v>49</v>
      </c>
      <c r="AX1297" t="s">
        <v>49</v>
      </c>
      <c r="AY1297" t="s">
        <v>49</v>
      </c>
      <c r="AZ1297" t="s">
        <v>49</v>
      </c>
      <c r="BA1297" t="s">
        <v>51</v>
      </c>
      <c r="BB1297" s="1">
        <v>40802</v>
      </c>
      <c r="BC1297">
        <v>18602</v>
      </c>
      <c r="BD1297" s="4">
        <f t="shared" si="60"/>
        <v>2</v>
      </c>
      <c r="BE1297">
        <f t="shared" si="61"/>
        <v>2.4</v>
      </c>
      <c r="BF1297">
        <f t="shared" si="62"/>
        <v>2011</v>
      </c>
    </row>
    <row r="1298" spans="1:58" x14ac:dyDescent="0.2">
      <c r="A1298">
        <v>3</v>
      </c>
      <c r="B1298">
        <v>20</v>
      </c>
      <c r="C1298">
        <v>4297</v>
      </c>
      <c r="D1298">
        <v>8546</v>
      </c>
      <c r="E1298">
        <v>-4</v>
      </c>
      <c r="F1298">
        <v>-3</v>
      </c>
      <c r="G1298">
        <v>-2</v>
      </c>
      <c r="H1298">
        <v>-4</v>
      </c>
      <c r="I1298">
        <v>-3</v>
      </c>
      <c r="J1298">
        <v>-2</v>
      </c>
      <c r="K1298">
        <v>-1</v>
      </c>
      <c r="L1298">
        <v>0</v>
      </c>
      <c r="M1298">
        <v>-1</v>
      </c>
      <c r="N1298">
        <v>0</v>
      </c>
      <c r="O1298">
        <v>1</v>
      </c>
      <c r="P1298">
        <v>1</v>
      </c>
      <c r="Q1298">
        <v>-1</v>
      </c>
      <c r="R1298">
        <v>0</v>
      </c>
      <c r="S1298">
        <v>1</v>
      </c>
      <c r="T1298">
        <v>2</v>
      </c>
      <c r="U1298">
        <v>0</v>
      </c>
      <c r="V1298">
        <v>1</v>
      </c>
      <c r="W1298" t="s">
        <v>49</v>
      </c>
      <c r="X1298" t="s">
        <v>49</v>
      </c>
      <c r="Y1298" t="s">
        <v>49</v>
      </c>
      <c r="Z1298" t="s">
        <v>49</v>
      </c>
      <c r="AA1298" t="s">
        <v>49</v>
      </c>
      <c r="AB1298" t="s">
        <v>49</v>
      </c>
      <c r="AC1298" t="s">
        <v>49</v>
      </c>
      <c r="AD1298" t="s">
        <v>49</v>
      </c>
      <c r="AE1298" t="s">
        <v>49</v>
      </c>
      <c r="AF1298" t="s">
        <v>49</v>
      </c>
      <c r="AG1298" t="s">
        <v>49</v>
      </c>
      <c r="AH1298" t="s">
        <v>49</v>
      </c>
      <c r="AI1298" t="s">
        <v>49</v>
      </c>
      <c r="AJ1298" t="s">
        <v>49</v>
      </c>
      <c r="AK1298" t="s">
        <v>49</v>
      </c>
      <c r="AL1298" t="s">
        <v>49</v>
      </c>
      <c r="AM1298" t="s">
        <v>49</v>
      </c>
      <c r="AN1298" t="s">
        <v>49</v>
      </c>
      <c r="AO1298" t="s">
        <v>49</v>
      </c>
      <c r="AP1298" t="s">
        <v>49</v>
      </c>
      <c r="AQ1298" t="s">
        <v>49</v>
      </c>
      <c r="AR1298" t="s">
        <v>49</v>
      </c>
      <c r="AS1298" t="s">
        <v>49</v>
      </c>
      <c r="AT1298" t="s">
        <v>49</v>
      </c>
      <c r="AU1298" t="s">
        <v>49</v>
      </c>
      <c r="AV1298" t="s">
        <v>49</v>
      </c>
      <c r="AW1298" t="s">
        <v>49</v>
      </c>
      <c r="AX1298" t="s">
        <v>49</v>
      </c>
      <c r="AY1298" t="s">
        <v>49</v>
      </c>
      <c r="AZ1298" t="s">
        <v>49</v>
      </c>
      <c r="BA1298" t="s">
        <v>50</v>
      </c>
      <c r="BB1298" s="1">
        <v>41028</v>
      </c>
      <c r="BC1298">
        <v>72062</v>
      </c>
      <c r="BD1298" s="4">
        <f t="shared" si="60"/>
        <v>1</v>
      </c>
      <c r="BE1298">
        <f t="shared" si="61"/>
        <v>-0.83333333333333337</v>
      </c>
      <c r="BF1298">
        <f t="shared" si="62"/>
        <v>2012</v>
      </c>
    </row>
    <row r="1299" spans="1:58" x14ac:dyDescent="0.2">
      <c r="A1299">
        <v>2</v>
      </c>
      <c r="B1299">
        <v>30</v>
      </c>
      <c r="C1299">
        <v>4323</v>
      </c>
      <c r="D1299">
        <v>7985</v>
      </c>
      <c r="E1299">
        <v>-1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1</v>
      </c>
      <c r="AE1299">
        <v>0</v>
      </c>
      <c r="AF1299">
        <v>0</v>
      </c>
      <c r="AG1299">
        <v>0</v>
      </c>
      <c r="AH1299">
        <v>1</v>
      </c>
      <c r="AI1299">
        <v>1</v>
      </c>
      <c r="AJ1299">
        <v>1</v>
      </c>
      <c r="AK1299">
        <v>1</v>
      </c>
      <c r="AL1299">
        <v>1</v>
      </c>
      <c r="AM1299">
        <v>1</v>
      </c>
      <c r="AN1299">
        <v>1</v>
      </c>
      <c r="AO1299">
        <v>0</v>
      </c>
      <c r="AP1299">
        <v>1</v>
      </c>
      <c r="AQ1299">
        <v>2</v>
      </c>
      <c r="AR1299">
        <v>0</v>
      </c>
      <c r="AS1299">
        <v>1</v>
      </c>
      <c r="AT1299">
        <v>1</v>
      </c>
      <c r="AU1299">
        <v>2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 t="s">
        <v>52</v>
      </c>
      <c r="BB1299" s="1">
        <v>41937</v>
      </c>
      <c r="BC1299">
        <v>32115</v>
      </c>
      <c r="BD1299" s="4">
        <f t="shared" si="60"/>
        <v>3</v>
      </c>
      <c r="BE1299">
        <f t="shared" si="61"/>
        <v>0.29166666666666669</v>
      </c>
      <c r="BF1299">
        <f t="shared" si="62"/>
        <v>2014</v>
      </c>
    </row>
    <row r="1300" spans="1:58" x14ac:dyDescent="0.2">
      <c r="A1300">
        <v>4</v>
      </c>
      <c r="B1300">
        <v>40</v>
      </c>
      <c r="C1300">
        <v>4352</v>
      </c>
      <c r="D1300">
        <v>19139</v>
      </c>
      <c r="E1300">
        <v>-1</v>
      </c>
      <c r="F1300">
        <v>-1</v>
      </c>
      <c r="G1300">
        <v>-1</v>
      </c>
      <c r="H1300">
        <v>-1</v>
      </c>
      <c r="I1300">
        <v>-1</v>
      </c>
      <c r="J1300">
        <v>-1</v>
      </c>
      <c r="K1300">
        <v>-1</v>
      </c>
      <c r="L1300">
        <v>-1</v>
      </c>
      <c r="M1300">
        <v>-1</v>
      </c>
      <c r="N1300">
        <v>-1</v>
      </c>
      <c r="O1300">
        <v>-1</v>
      </c>
      <c r="P1300">
        <v>-1</v>
      </c>
      <c r="Q1300">
        <v>-1</v>
      </c>
      <c r="R1300">
        <v>-1</v>
      </c>
      <c r="S1300">
        <v>-1</v>
      </c>
      <c r="T1300">
        <v>-1</v>
      </c>
      <c r="U1300">
        <v>-1</v>
      </c>
      <c r="V1300">
        <v>-1</v>
      </c>
      <c r="W1300">
        <v>-1</v>
      </c>
      <c r="X1300">
        <v>-1</v>
      </c>
      <c r="Y1300">
        <v>-1</v>
      </c>
      <c r="Z1300">
        <v>-1</v>
      </c>
      <c r="AA1300">
        <v>-1</v>
      </c>
      <c r="AB1300">
        <v>-1</v>
      </c>
      <c r="AC1300">
        <v>-1</v>
      </c>
      <c r="AD1300">
        <v>-1</v>
      </c>
      <c r="AE1300">
        <v>-1</v>
      </c>
      <c r="AF1300">
        <v>-1</v>
      </c>
      <c r="AG1300">
        <v>-1</v>
      </c>
      <c r="AH1300">
        <v>-1</v>
      </c>
      <c r="AI1300">
        <v>-1</v>
      </c>
      <c r="AJ1300">
        <v>-1</v>
      </c>
      <c r="AK1300">
        <v>-1</v>
      </c>
      <c r="AL1300">
        <v>-1</v>
      </c>
      <c r="AM1300">
        <v>-1</v>
      </c>
      <c r="AN1300">
        <v>-1</v>
      </c>
      <c r="AO1300">
        <v>-1</v>
      </c>
      <c r="AP1300">
        <v>-1</v>
      </c>
      <c r="AQ1300">
        <v>-1</v>
      </c>
      <c r="AR1300">
        <v>-1</v>
      </c>
      <c r="AS1300">
        <v>-1</v>
      </c>
      <c r="AT1300">
        <v>-1</v>
      </c>
      <c r="AU1300">
        <v>-1</v>
      </c>
      <c r="AV1300">
        <v>-1</v>
      </c>
      <c r="AW1300">
        <v>-1</v>
      </c>
      <c r="AX1300">
        <v>-1</v>
      </c>
      <c r="AY1300">
        <v>-1</v>
      </c>
      <c r="AZ1300">
        <v>-1</v>
      </c>
      <c r="BA1300" t="s">
        <v>50</v>
      </c>
      <c r="BB1300" s="1">
        <v>40820</v>
      </c>
      <c r="BC1300">
        <v>43310</v>
      </c>
      <c r="BD1300" s="4">
        <f t="shared" si="60"/>
        <v>1</v>
      </c>
      <c r="BE1300">
        <f t="shared" si="61"/>
        <v>-1</v>
      </c>
      <c r="BF1300">
        <f t="shared" si="62"/>
        <v>2011</v>
      </c>
    </row>
    <row r="1301" spans="1:58" x14ac:dyDescent="0.2">
      <c r="A1301">
        <v>1</v>
      </c>
      <c r="B1301">
        <v>50</v>
      </c>
      <c r="C1301">
        <v>4378</v>
      </c>
      <c r="D1301">
        <v>10824</v>
      </c>
      <c r="E1301">
        <v>0</v>
      </c>
      <c r="F1301">
        <v>0</v>
      </c>
      <c r="G1301">
        <v>0</v>
      </c>
      <c r="H1301">
        <v>-1</v>
      </c>
      <c r="I1301">
        <v>0</v>
      </c>
      <c r="J1301">
        <v>0</v>
      </c>
      <c r="K1301">
        <v>0</v>
      </c>
      <c r="L1301">
        <v>-1</v>
      </c>
      <c r="M1301">
        <v>-1</v>
      </c>
      <c r="N1301">
        <v>-1</v>
      </c>
      <c r="O1301">
        <v>-1</v>
      </c>
      <c r="P1301">
        <v>-1</v>
      </c>
      <c r="Q1301">
        <v>0</v>
      </c>
      <c r="R1301">
        <v>0</v>
      </c>
      <c r="S1301">
        <v>0</v>
      </c>
      <c r="T1301">
        <v>-1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1</v>
      </c>
      <c r="AX1301">
        <v>2</v>
      </c>
      <c r="AY1301">
        <v>0</v>
      </c>
      <c r="AZ1301">
        <v>0</v>
      </c>
      <c r="BA1301" t="s">
        <v>51</v>
      </c>
      <c r="BB1301" s="1">
        <v>40118</v>
      </c>
      <c r="BC1301">
        <v>22657</v>
      </c>
      <c r="BD1301" s="4">
        <f t="shared" si="60"/>
        <v>2</v>
      </c>
      <c r="BE1301">
        <f t="shared" si="61"/>
        <v>-8.3333333333333329E-2</v>
      </c>
      <c r="BF1301">
        <f t="shared" si="62"/>
        <v>2009</v>
      </c>
    </row>
    <row r="1302" spans="1:58" x14ac:dyDescent="0.2">
      <c r="A1302">
        <v>3</v>
      </c>
      <c r="B1302">
        <v>10</v>
      </c>
      <c r="C1302">
        <v>4378</v>
      </c>
      <c r="D1302">
        <v>2050</v>
      </c>
      <c r="E1302">
        <v>-1</v>
      </c>
      <c r="F1302">
        <v>-1</v>
      </c>
      <c r="G1302">
        <v>-1</v>
      </c>
      <c r="H1302">
        <v>-1</v>
      </c>
      <c r="I1302">
        <v>-1</v>
      </c>
      <c r="J1302">
        <v>-1</v>
      </c>
      <c r="K1302">
        <v>-1</v>
      </c>
      <c r="L1302">
        <v>-1</v>
      </c>
      <c r="M1302">
        <v>-1</v>
      </c>
      <c r="N1302">
        <v>-1</v>
      </c>
      <c r="O1302">
        <v>0</v>
      </c>
      <c r="P1302">
        <v>-1</v>
      </c>
      <c r="Q1302">
        <v>-1</v>
      </c>
      <c r="R1302">
        <v>-1</v>
      </c>
      <c r="S1302">
        <v>-1</v>
      </c>
      <c r="T1302">
        <v>-1</v>
      </c>
      <c r="U1302">
        <v>-1</v>
      </c>
      <c r="V1302">
        <v>-1</v>
      </c>
      <c r="W1302">
        <v>-1</v>
      </c>
      <c r="X1302">
        <v>-1</v>
      </c>
      <c r="Y1302">
        <v>-1</v>
      </c>
      <c r="Z1302">
        <v>-1</v>
      </c>
      <c r="AA1302">
        <v>-1</v>
      </c>
      <c r="AB1302">
        <v>-1</v>
      </c>
      <c r="AC1302">
        <v>-1</v>
      </c>
      <c r="AD1302">
        <v>0</v>
      </c>
      <c r="AE1302">
        <v>-1</v>
      </c>
      <c r="AF1302">
        <v>0</v>
      </c>
      <c r="AG1302">
        <v>0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1</v>
      </c>
      <c r="AY1302">
        <v>0</v>
      </c>
      <c r="AZ1302">
        <v>0</v>
      </c>
      <c r="BA1302" t="s">
        <v>52</v>
      </c>
      <c r="BB1302" s="1">
        <v>40690</v>
      </c>
      <c r="BC1302">
        <v>77120</v>
      </c>
      <c r="BD1302" s="4">
        <f t="shared" si="60"/>
        <v>3</v>
      </c>
      <c r="BE1302">
        <f t="shared" si="61"/>
        <v>-0.4375</v>
      </c>
      <c r="BF1302">
        <f t="shared" si="62"/>
        <v>2011</v>
      </c>
    </row>
    <row r="1303" spans="1:58" x14ac:dyDescent="0.2">
      <c r="A1303">
        <v>2</v>
      </c>
      <c r="B1303">
        <v>20</v>
      </c>
      <c r="C1303">
        <v>4352</v>
      </c>
      <c r="D1303">
        <v>9120</v>
      </c>
      <c r="E1303">
        <v>-2</v>
      </c>
      <c r="F1303">
        <v>-1</v>
      </c>
      <c r="G1303">
        <v>-1</v>
      </c>
      <c r="H1303">
        <v>-2</v>
      </c>
      <c r="I1303">
        <v>-1</v>
      </c>
      <c r="J1303">
        <v>0</v>
      </c>
      <c r="K1303">
        <v>0</v>
      </c>
      <c r="L1303">
        <v>0</v>
      </c>
      <c r="M1303">
        <v>-1</v>
      </c>
      <c r="N1303">
        <v>-1</v>
      </c>
      <c r="O1303">
        <v>0</v>
      </c>
      <c r="P1303">
        <v>-1</v>
      </c>
      <c r="Q1303">
        <v>0</v>
      </c>
      <c r="R1303">
        <v>-1</v>
      </c>
      <c r="S1303">
        <v>-1</v>
      </c>
      <c r="T1303">
        <v>0</v>
      </c>
      <c r="U1303">
        <v>0</v>
      </c>
      <c r="V1303">
        <v>-1</v>
      </c>
      <c r="W1303">
        <v>0</v>
      </c>
      <c r="X1303">
        <v>-1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 t="s">
        <v>49</v>
      </c>
      <c r="AP1303" t="s">
        <v>49</v>
      </c>
      <c r="AQ1303" t="s">
        <v>49</v>
      </c>
      <c r="AR1303" t="s">
        <v>49</v>
      </c>
      <c r="AS1303" t="s">
        <v>49</v>
      </c>
      <c r="AT1303" t="s">
        <v>49</v>
      </c>
      <c r="AU1303" t="s">
        <v>49</v>
      </c>
      <c r="AV1303" t="s">
        <v>49</v>
      </c>
      <c r="AW1303" t="s">
        <v>49</v>
      </c>
      <c r="AX1303" t="s">
        <v>49</v>
      </c>
      <c r="AY1303" t="s">
        <v>49</v>
      </c>
      <c r="AZ1303" t="s">
        <v>49</v>
      </c>
      <c r="BA1303" t="s">
        <v>50</v>
      </c>
      <c r="BB1303" s="1">
        <v>41267</v>
      </c>
      <c r="BC1303">
        <v>66544</v>
      </c>
      <c r="BD1303" s="4">
        <f t="shared" si="60"/>
        <v>1</v>
      </c>
      <c r="BE1303">
        <f t="shared" si="61"/>
        <v>-0.3888888888888889</v>
      </c>
      <c r="BF1303">
        <f t="shared" si="62"/>
        <v>2012</v>
      </c>
    </row>
    <row r="1304" spans="1:58" x14ac:dyDescent="0.2">
      <c r="A1304">
        <v>1</v>
      </c>
      <c r="B1304">
        <v>30</v>
      </c>
      <c r="C1304">
        <v>4378</v>
      </c>
      <c r="D1304">
        <v>17410</v>
      </c>
      <c r="E1304">
        <v>0</v>
      </c>
      <c r="F1304">
        <v>-1</v>
      </c>
      <c r="G1304">
        <v>0</v>
      </c>
      <c r="H1304">
        <v>-1</v>
      </c>
      <c r="I1304">
        <v>0</v>
      </c>
      <c r="J1304">
        <v>-1</v>
      </c>
      <c r="K1304">
        <v>0</v>
      </c>
      <c r="L1304">
        <v>1</v>
      </c>
      <c r="M1304">
        <v>-1</v>
      </c>
      <c r="N1304">
        <v>0</v>
      </c>
      <c r="O1304">
        <v>1</v>
      </c>
      <c r="P1304">
        <v>0</v>
      </c>
      <c r="Q1304">
        <v>-1</v>
      </c>
      <c r="R1304">
        <v>0</v>
      </c>
      <c r="S1304">
        <v>1</v>
      </c>
      <c r="T1304">
        <v>0</v>
      </c>
      <c r="U1304">
        <v>1</v>
      </c>
      <c r="V1304">
        <v>0</v>
      </c>
      <c r="W1304">
        <v>1</v>
      </c>
      <c r="X1304">
        <v>0</v>
      </c>
      <c r="Y1304">
        <v>1</v>
      </c>
      <c r="Z1304">
        <v>0</v>
      </c>
      <c r="AA1304">
        <v>1</v>
      </c>
      <c r="AB1304">
        <v>0</v>
      </c>
      <c r="AC1304">
        <v>1</v>
      </c>
      <c r="AD1304">
        <v>0</v>
      </c>
      <c r="AE1304">
        <v>1</v>
      </c>
      <c r="AF1304">
        <v>0</v>
      </c>
      <c r="AG1304">
        <v>1</v>
      </c>
      <c r="AH1304">
        <v>2</v>
      </c>
      <c r="AI1304">
        <v>2</v>
      </c>
      <c r="AJ1304">
        <v>4</v>
      </c>
      <c r="AK1304">
        <v>3</v>
      </c>
      <c r="AL1304">
        <v>4</v>
      </c>
      <c r="AM1304">
        <v>1</v>
      </c>
      <c r="AN1304">
        <v>2</v>
      </c>
      <c r="AO1304">
        <v>3</v>
      </c>
      <c r="AP1304">
        <v>4</v>
      </c>
      <c r="AQ1304">
        <v>3</v>
      </c>
      <c r="AR1304">
        <v>4</v>
      </c>
      <c r="AS1304">
        <v>5</v>
      </c>
      <c r="AT1304">
        <v>6</v>
      </c>
      <c r="AU1304">
        <v>7</v>
      </c>
      <c r="AV1304">
        <v>5</v>
      </c>
      <c r="AW1304">
        <v>6</v>
      </c>
      <c r="AX1304">
        <v>7</v>
      </c>
      <c r="AY1304">
        <v>8</v>
      </c>
      <c r="AZ1304">
        <v>9</v>
      </c>
      <c r="BA1304" t="s">
        <v>51</v>
      </c>
      <c r="BB1304" s="1">
        <v>40893</v>
      </c>
      <c r="BC1304">
        <v>82885</v>
      </c>
      <c r="BD1304" s="4">
        <f t="shared" si="60"/>
        <v>2</v>
      </c>
      <c r="BE1304">
        <f t="shared" si="61"/>
        <v>1.875</v>
      </c>
      <c r="BF1304">
        <f t="shared" si="62"/>
        <v>2011</v>
      </c>
    </row>
    <row r="1305" spans="1:58" x14ac:dyDescent="0.2">
      <c r="A1305">
        <v>2</v>
      </c>
      <c r="B1305">
        <v>40</v>
      </c>
      <c r="C1305">
        <v>4336</v>
      </c>
      <c r="D1305">
        <v>13022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1</v>
      </c>
      <c r="AT1305">
        <v>2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 t="s">
        <v>50</v>
      </c>
      <c r="BB1305" s="1">
        <v>41402</v>
      </c>
      <c r="BC1305">
        <v>71132</v>
      </c>
      <c r="BD1305" s="4">
        <f t="shared" si="60"/>
        <v>1</v>
      </c>
      <c r="BE1305">
        <f t="shared" si="61"/>
        <v>6.25E-2</v>
      </c>
      <c r="BF1305">
        <f t="shared" si="62"/>
        <v>2013</v>
      </c>
    </row>
    <row r="1306" spans="1:58" x14ac:dyDescent="0.2">
      <c r="A1306">
        <v>1</v>
      </c>
      <c r="B1306">
        <v>50</v>
      </c>
      <c r="C1306">
        <v>4336</v>
      </c>
      <c r="D1306">
        <v>7062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 t="s">
        <v>52</v>
      </c>
      <c r="BB1306" s="1">
        <v>42165</v>
      </c>
      <c r="BC1306">
        <v>67158</v>
      </c>
      <c r="BD1306" s="4">
        <f t="shared" si="60"/>
        <v>3</v>
      </c>
      <c r="BE1306">
        <f t="shared" si="61"/>
        <v>0</v>
      </c>
      <c r="BF1306">
        <f t="shared" si="62"/>
        <v>2015</v>
      </c>
    </row>
    <row r="1307" spans="1:58" x14ac:dyDescent="0.2">
      <c r="A1307">
        <v>3</v>
      </c>
      <c r="B1307">
        <v>10</v>
      </c>
      <c r="C1307">
        <v>4378</v>
      </c>
      <c r="D1307">
        <v>2843</v>
      </c>
      <c r="E1307">
        <v>-1</v>
      </c>
      <c r="F1307">
        <v>-1</v>
      </c>
      <c r="G1307">
        <v>-1</v>
      </c>
      <c r="H1307">
        <v>-1</v>
      </c>
      <c r="I1307">
        <v>-1</v>
      </c>
      <c r="J1307">
        <v>-1</v>
      </c>
      <c r="K1307">
        <v>-1</v>
      </c>
      <c r="L1307">
        <v>-1</v>
      </c>
      <c r="M1307">
        <v>-1</v>
      </c>
      <c r="N1307">
        <v>-1</v>
      </c>
      <c r="O1307">
        <v>-1</v>
      </c>
      <c r="P1307">
        <v>-1</v>
      </c>
      <c r="Q1307">
        <v>-1</v>
      </c>
      <c r="R1307">
        <v>-1</v>
      </c>
      <c r="S1307">
        <v>-1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1</v>
      </c>
      <c r="Z1307">
        <v>2</v>
      </c>
      <c r="AA1307">
        <v>3</v>
      </c>
      <c r="AB1307">
        <v>0</v>
      </c>
      <c r="AC1307">
        <v>1</v>
      </c>
      <c r="AD1307">
        <v>2</v>
      </c>
      <c r="AE1307">
        <v>3</v>
      </c>
      <c r="AF1307">
        <v>0</v>
      </c>
      <c r="AG1307">
        <v>1</v>
      </c>
      <c r="AH1307">
        <v>2</v>
      </c>
      <c r="AI1307">
        <v>3</v>
      </c>
      <c r="AJ1307">
        <v>4</v>
      </c>
      <c r="AK1307">
        <v>5</v>
      </c>
      <c r="AL1307">
        <v>6</v>
      </c>
      <c r="AM1307">
        <v>7</v>
      </c>
      <c r="AN1307">
        <v>8</v>
      </c>
      <c r="AO1307">
        <v>9</v>
      </c>
      <c r="AP1307">
        <v>10</v>
      </c>
      <c r="AQ1307">
        <v>11</v>
      </c>
      <c r="AR1307">
        <v>12</v>
      </c>
      <c r="AS1307">
        <v>13</v>
      </c>
      <c r="AT1307">
        <v>14</v>
      </c>
      <c r="AU1307">
        <v>15</v>
      </c>
      <c r="AV1307">
        <v>16</v>
      </c>
      <c r="AW1307">
        <v>17</v>
      </c>
      <c r="AX1307">
        <v>18</v>
      </c>
      <c r="AY1307">
        <v>19</v>
      </c>
      <c r="AZ1307">
        <v>20</v>
      </c>
      <c r="BA1307" t="s">
        <v>52</v>
      </c>
      <c r="BB1307" s="1">
        <v>41176</v>
      </c>
      <c r="BC1307">
        <v>25980</v>
      </c>
      <c r="BD1307" s="4">
        <f t="shared" si="60"/>
        <v>3</v>
      </c>
      <c r="BE1307">
        <f t="shared" si="61"/>
        <v>4.3125</v>
      </c>
      <c r="BF1307">
        <f t="shared" si="62"/>
        <v>2012</v>
      </c>
    </row>
    <row r="1308" spans="1:58" x14ac:dyDescent="0.2">
      <c r="A1308">
        <v>3</v>
      </c>
      <c r="B1308">
        <v>20</v>
      </c>
      <c r="C1308">
        <v>4349</v>
      </c>
      <c r="D1308">
        <v>3419</v>
      </c>
      <c r="E1308">
        <v>0</v>
      </c>
      <c r="F1308">
        <v>0</v>
      </c>
      <c r="G1308">
        <v>0</v>
      </c>
      <c r="H1308">
        <v>0</v>
      </c>
      <c r="I1308">
        <v>-1</v>
      </c>
      <c r="J1308">
        <v>-1</v>
      </c>
      <c r="K1308">
        <v>-1</v>
      </c>
      <c r="L1308">
        <v>-1</v>
      </c>
      <c r="M1308">
        <v>-1</v>
      </c>
      <c r="N1308">
        <v>-2</v>
      </c>
      <c r="O1308">
        <v>-2</v>
      </c>
      <c r="P1308">
        <v>-2</v>
      </c>
      <c r="Q1308">
        <v>-3</v>
      </c>
      <c r="R1308">
        <v>-3</v>
      </c>
      <c r="S1308">
        <v>-3</v>
      </c>
      <c r="T1308">
        <v>-4</v>
      </c>
      <c r="U1308">
        <v>-4</v>
      </c>
      <c r="V1308">
        <v>-4</v>
      </c>
      <c r="W1308">
        <v>-5</v>
      </c>
      <c r="X1308">
        <v>-5</v>
      </c>
      <c r="Y1308" t="s">
        <v>49</v>
      </c>
      <c r="Z1308" t="s">
        <v>49</v>
      </c>
      <c r="AA1308" t="s">
        <v>49</v>
      </c>
      <c r="AB1308" t="s">
        <v>49</v>
      </c>
      <c r="AC1308" t="s">
        <v>49</v>
      </c>
      <c r="AD1308" t="s">
        <v>49</v>
      </c>
      <c r="AE1308" t="s">
        <v>49</v>
      </c>
      <c r="AF1308" t="s">
        <v>49</v>
      </c>
      <c r="AG1308" t="s">
        <v>49</v>
      </c>
      <c r="AH1308" t="s">
        <v>49</v>
      </c>
      <c r="AI1308" t="s">
        <v>49</v>
      </c>
      <c r="AJ1308" t="s">
        <v>49</v>
      </c>
      <c r="AK1308" t="s">
        <v>49</v>
      </c>
      <c r="AL1308" t="s">
        <v>49</v>
      </c>
      <c r="AM1308" t="s">
        <v>49</v>
      </c>
      <c r="AN1308" t="s">
        <v>49</v>
      </c>
      <c r="AO1308" t="s">
        <v>49</v>
      </c>
      <c r="AP1308" t="s">
        <v>49</v>
      </c>
      <c r="AQ1308" t="s">
        <v>49</v>
      </c>
      <c r="AR1308" t="s">
        <v>49</v>
      </c>
      <c r="AS1308" t="s">
        <v>49</v>
      </c>
      <c r="AT1308" t="s">
        <v>49</v>
      </c>
      <c r="AU1308" t="s">
        <v>49</v>
      </c>
      <c r="AV1308" t="s">
        <v>49</v>
      </c>
      <c r="AW1308" t="s">
        <v>49</v>
      </c>
      <c r="AX1308" t="s">
        <v>49</v>
      </c>
      <c r="AY1308" t="s">
        <v>49</v>
      </c>
      <c r="AZ1308" t="s">
        <v>49</v>
      </c>
      <c r="BA1308" t="s">
        <v>50</v>
      </c>
      <c r="BB1308" s="1">
        <v>40532</v>
      </c>
      <c r="BC1308">
        <v>6979</v>
      </c>
      <c r="BD1308" s="4">
        <f t="shared" si="60"/>
        <v>1</v>
      </c>
      <c r="BE1308">
        <f t="shared" si="61"/>
        <v>-2.1</v>
      </c>
      <c r="BF1308">
        <f t="shared" si="62"/>
        <v>2010</v>
      </c>
    </row>
    <row r="1309" spans="1:58" x14ac:dyDescent="0.2">
      <c r="A1309">
        <v>3</v>
      </c>
      <c r="B1309">
        <v>30</v>
      </c>
      <c r="C1309">
        <v>4338</v>
      </c>
      <c r="D1309">
        <v>19682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-1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 t="s">
        <v>52</v>
      </c>
      <c r="BB1309" s="1">
        <v>41176</v>
      </c>
      <c r="BC1309">
        <v>5513</v>
      </c>
      <c r="BD1309" s="4">
        <f t="shared" si="60"/>
        <v>3</v>
      </c>
      <c r="BE1309">
        <f t="shared" si="61"/>
        <v>-2.0833333333333332E-2</v>
      </c>
      <c r="BF1309">
        <f t="shared" si="62"/>
        <v>2012</v>
      </c>
    </row>
    <row r="1310" spans="1:58" x14ac:dyDescent="0.2">
      <c r="A1310">
        <v>4</v>
      </c>
      <c r="B1310">
        <v>40</v>
      </c>
      <c r="C1310">
        <v>6240</v>
      </c>
      <c r="D1310">
        <v>9415</v>
      </c>
      <c r="E1310">
        <v>-5</v>
      </c>
      <c r="F1310">
        <v>-4</v>
      </c>
      <c r="G1310">
        <v>-3</v>
      </c>
      <c r="H1310">
        <v>-2</v>
      </c>
      <c r="I1310">
        <v>-6</v>
      </c>
      <c r="J1310">
        <v>-5</v>
      </c>
      <c r="K1310">
        <v>-4</v>
      </c>
      <c r="L1310">
        <v>-3</v>
      </c>
      <c r="M1310">
        <v>-7</v>
      </c>
      <c r="N1310">
        <v>-6</v>
      </c>
      <c r="O1310">
        <v>-5</v>
      </c>
      <c r="P1310" t="s">
        <v>49</v>
      </c>
      <c r="Q1310" t="s">
        <v>49</v>
      </c>
      <c r="R1310" t="s">
        <v>49</v>
      </c>
      <c r="S1310" t="s">
        <v>49</v>
      </c>
      <c r="T1310" t="s">
        <v>49</v>
      </c>
      <c r="U1310" t="s">
        <v>49</v>
      </c>
      <c r="V1310" t="s">
        <v>49</v>
      </c>
      <c r="W1310" t="s">
        <v>49</v>
      </c>
      <c r="X1310" t="s">
        <v>49</v>
      </c>
      <c r="Y1310" t="s">
        <v>49</v>
      </c>
      <c r="Z1310" t="s">
        <v>49</v>
      </c>
      <c r="AA1310" t="s">
        <v>49</v>
      </c>
      <c r="AB1310" t="s">
        <v>49</v>
      </c>
      <c r="AC1310" t="s">
        <v>49</v>
      </c>
      <c r="AD1310" t="s">
        <v>49</v>
      </c>
      <c r="AE1310" t="s">
        <v>49</v>
      </c>
      <c r="AF1310" t="s">
        <v>49</v>
      </c>
      <c r="AG1310" t="s">
        <v>49</v>
      </c>
      <c r="AH1310" t="s">
        <v>49</v>
      </c>
      <c r="AI1310" t="s">
        <v>49</v>
      </c>
      <c r="AJ1310" t="s">
        <v>49</v>
      </c>
      <c r="AK1310" t="s">
        <v>49</v>
      </c>
      <c r="AL1310" t="s">
        <v>49</v>
      </c>
      <c r="AM1310" t="s">
        <v>49</v>
      </c>
      <c r="AN1310" t="s">
        <v>49</v>
      </c>
      <c r="AO1310" t="s">
        <v>49</v>
      </c>
      <c r="AP1310" t="s">
        <v>49</v>
      </c>
      <c r="AQ1310" t="s">
        <v>49</v>
      </c>
      <c r="AR1310" t="s">
        <v>49</v>
      </c>
      <c r="AS1310" t="s">
        <v>49</v>
      </c>
      <c r="AT1310" t="s">
        <v>49</v>
      </c>
      <c r="AU1310" t="s">
        <v>49</v>
      </c>
      <c r="AV1310" t="s">
        <v>49</v>
      </c>
      <c r="AW1310" t="s">
        <v>49</v>
      </c>
      <c r="AX1310" t="s">
        <v>49</v>
      </c>
      <c r="AY1310" t="s">
        <v>49</v>
      </c>
      <c r="AZ1310" t="s">
        <v>49</v>
      </c>
      <c r="BA1310" t="s">
        <v>51</v>
      </c>
      <c r="BB1310" s="1">
        <v>42127</v>
      </c>
      <c r="BC1310">
        <v>97360</v>
      </c>
      <c r="BD1310" s="4">
        <f t="shared" si="60"/>
        <v>2</v>
      </c>
      <c r="BE1310">
        <f t="shared" si="61"/>
        <v>-4.5454545454545459</v>
      </c>
      <c r="BF1310">
        <f t="shared" si="62"/>
        <v>2015</v>
      </c>
    </row>
    <row r="1311" spans="1:58" x14ac:dyDescent="0.2">
      <c r="A1311">
        <v>3</v>
      </c>
      <c r="B1311">
        <v>50</v>
      </c>
      <c r="C1311">
        <v>6237</v>
      </c>
      <c r="D1311">
        <v>16990</v>
      </c>
      <c r="E1311">
        <v>-1</v>
      </c>
      <c r="F1311">
        <v>-1</v>
      </c>
      <c r="G1311">
        <v>-1</v>
      </c>
      <c r="H1311">
        <v>0</v>
      </c>
      <c r="I1311">
        <v>0</v>
      </c>
      <c r="J1311">
        <v>0</v>
      </c>
      <c r="K1311">
        <v>-1</v>
      </c>
      <c r="L1311">
        <v>0</v>
      </c>
      <c r="M1311">
        <v>0</v>
      </c>
      <c r="N1311">
        <v>1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1</v>
      </c>
      <c r="V1311">
        <v>0</v>
      </c>
      <c r="W1311">
        <v>0</v>
      </c>
      <c r="X1311">
        <v>0</v>
      </c>
      <c r="Y1311">
        <v>1</v>
      </c>
      <c r="Z1311">
        <v>1</v>
      </c>
      <c r="AA1311">
        <v>1</v>
      </c>
      <c r="AB1311">
        <v>1</v>
      </c>
      <c r="AC1311">
        <v>2</v>
      </c>
      <c r="AD1311">
        <v>1</v>
      </c>
      <c r="AE1311">
        <v>0</v>
      </c>
      <c r="AF1311">
        <v>0</v>
      </c>
      <c r="AG1311">
        <v>0</v>
      </c>
      <c r="AH1311">
        <v>1</v>
      </c>
      <c r="AI1311">
        <v>0</v>
      </c>
      <c r="AJ1311">
        <v>1</v>
      </c>
      <c r="AK1311">
        <v>1</v>
      </c>
      <c r="AL1311">
        <v>0</v>
      </c>
      <c r="AM1311">
        <v>1</v>
      </c>
      <c r="AN1311">
        <v>0</v>
      </c>
      <c r="AO1311">
        <v>0</v>
      </c>
      <c r="AP1311">
        <v>1</v>
      </c>
      <c r="AQ1311">
        <v>1</v>
      </c>
      <c r="AR1311">
        <v>1</v>
      </c>
      <c r="AS1311">
        <v>0</v>
      </c>
      <c r="AT1311">
        <v>1</v>
      </c>
      <c r="AU1311">
        <v>1</v>
      </c>
      <c r="AV1311">
        <v>0</v>
      </c>
      <c r="AW1311">
        <v>0</v>
      </c>
      <c r="AX1311">
        <v>1</v>
      </c>
      <c r="AY1311">
        <v>1</v>
      </c>
      <c r="AZ1311">
        <v>1</v>
      </c>
      <c r="BA1311" t="s">
        <v>52</v>
      </c>
      <c r="BB1311" s="1">
        <v>40208</v>
      </c>
      <c r="BC1311">
        <v>59819</v>
      </c>
      <c r="BD1311" s="4">
        <f t="shared" si="60"/>
        <v>3</v>
      </c>
      <c r="BE1311">
        <f t="shared" si="61"/>
        <v>0.35416666666666669</v>
      </c>
      <c r="BF1311">
        <f t="shared" si="62"/>
        <v>2010</v>
      </c>
    </row>
    <row r="1312" spans="1:58" x14ac:dyDescent="0.2">
      <c r="A1312">
        <v>3</v>
      </c>
      <c r="B1312">
        <v>10</v>
      </c>
      <c r="C1312">
        <v>6240</v>
      </c>
      <c r="D1312">
        <v>19489</v>
      </c>
      <c r="E1312">
        <v>-1</v>
      </c>
      <c r="F1312">
        <v>0</v>
      </c>
      <c r="G1312">
        <v>1</v>
      </c>
      <c r="H1312">
        <v>1</v>
      </c>
      <c r="I1312">
        <v>0</v>
      </c>
      <c r="J1312">
        <v>1</v>
      </c>
      <c r="K1312">
        <v>0</v>
      </c>
      <c r="L1312">
        <v>1</v>
      </c>
      <c r="M1312">
        <v>0</v>
      </c>
      <c r="N1312">
        <v>0</v>
      </c>
      <c r="O1312">
        <v>1</v>
      </c>
      <c r="P1312">
        <v>2</v>
      </c>
      <c r="Q1312">
        <v>0</v>
      </c>
      <c r="R1312">
        <v>1</v>
      </c>
      <c r="S1312">
        <v>2</v>
      </c>
      <c r="T1312">
        <v>3</v>
      </c>
      <c r="U1312">
        <v>2</v>
      </c>
      <c r="V1312">
        <v>3</v>
      </c>
      <c r="W1312">
        <v>1</v>
      </c>
      <c r="X1312">
        <v>2</v>
      </c>
      <c r="Y1312">
        <v>3</v>
      </c>
      <c r="Z1312">
        <v>4</v>
      </c>
      <c r="AA1312">
        <v>3</v>
      </c>
      <c r="AB1312">
        <v>4</v>
      </c>
      <c r="AC1312">
        <v>5</v>
      </c>
      <c r="AD1312">
        <v>6</v>
      </c>
      <c r="AE1312">
        <v>7</v>
      </c>
      <c r="AF1312">
        <v>8</v>
      </c>
      <c r="AG1312">
        <v>9</v>
      </c>
      <c r="AH1312">
        <v>10</v>
      </c>
      <c r="AI1312">
        <v>11</v>
      </c>
      <c r="AJ1312">
        <v>12</v>
      </c>
      <c r="AK1312">
        <v>13</v>
      </c>
      <c r="AL1312">
        <v>11</v>
      </c>
      <c r="AM1312">
        <v>15</v>
      </c>
      <c r="AN1312">
        <v>16</v>
      </c>
      <c r="AO1312">
        <v>17</v>
      </c>
      <c r="AP1312">
        <v>18</v>
      </c>
      <c r="AQ1312">
        <v>19</v>
      </c>
      <c r="AR1312">
        <v>20</v>
      </c>
      <c r="AS1312">
        <v>21</v>
      </c>
      <c r="AT1312">
        <v>22</v>
      </c>
      <c r="AU1312">
        <v>23</v>
      </c>
      <c r="AV1312">
        <v>24</v>
      </c>
      <c r="AW1312">
        <v>24</v>
      </c>
      <c r="AX1312">
        <v>24</v>
      </c>
      <c r="AY1312">
        <v>24</v>
      </c>
      <c r="AZ1312">
        <v>26</v>
      </c>
      <c r="BA1312" t="s">
        <v>51</v>
      </c>
      <c r="BB1312" s="1">
        <v>42232</v>
      </c>
      <c r="BC1312">
        <v>52995</v>
      </c>
      <c r="BD1312" s="4">
        <f t="shared" si="60"/>
        <v>2</v>
      </c>
      <c r="BE1312">
        <f t="shared" si="61"/>
        <v>8.7291666666666661</v>
      </c>
      <c r="BF1312">
        <f t="shared" si="62"/>
        <v>2015</v>
      </c>
    </row>
    <row r="1313" spans="1:58" x14ac:dyDescent="0.2">
      <c r="A1313">
        <v>3</v>
      </c>
      <c r="B1313">
        <v>20</v>
      </c>
      <c r="C1313">
        <v>6237</v>
      </c>
      <c r="D1313">
        <v>9680</v>
      </c>
      <c r="E1313">
        <v>-1</v>
      </c>
      <c r="F1313">
        <v>-1</v>
      </c>
      <c r="G1313">
        <v>-1</v>
      </c>
      <c r="H1313">
        <v>-1</v>
      </c>
      <c r="I1313">
        <v>-1</v>
      </c>
      <c r="J1313">
        <v>-1</v>
      </c>
      <c r="K1313">
        <v>-1</v>
      </c>
      <c r="L1313">
        <v>-1</v>
      </c>
      <c r="M1313">
        <v>-1</v>
      </c>
      <c r="N1313">
        <v>-1</v>
      </c>
      <c r="O1313">
        <v>-1</v>
      </c>
      <c r="P1313">
        <v>-1</v>
      </c>
      <c r="Q1313">
        <v>-1</v>
      </c>
      <c r="R1313">
        <v>-1</v>
      </c>
      <c r="S1313">
        <v>-1</v>
      </c>
      <c r="T1313">
        <v>-1</v>
      </c>
      <c r="U1313">
        <v>0</v>
      </c>
      <c r="V1313">
        <v>-1</v>
      </c>
      <c r="W1313">
        <v>-1</v>
      </c>
      <c r="X1313">
        <v>-1</v>
      </c>
      <c r="Y1313">
        <v>0</v>
      </c>
      <c r="Z1313">
        <v>0</v>
      </c>
      <c r="AA1313">
        <v>1</v>
      </c>
      <c r="AB1313">
        <v>1</v>
      </c>
      <c r="AC1313">
        <v>0</v>
      </c>
      <c r="AD1313">
        <v>1</v>
      </c>
      <c r="AE1313">
        <v>0</v>
      </c>
      <c r="AF1313">
        <v>1</v>
      </c>
      <c r="AG1313">
        <v>0</v>
      </c>
      <c r="AH1313">
        <v>0</v>
      </c>
      <c r="AI1313">
        <v>1</v>
      </c>
      <c r="AJ1313">
        <v>1</v>
      </c>
      <c r="AK1313">
        <v>0</v>
      </c>
      <c r="AL1313">
        <v>1</v>
      </c>
      <c r="AM1313">
        <v>2</v>
      </c>
      <c r="AN1313">
        <v>3</v>
      </c>
      <c r="AO1313">
        <v>4</v>
      </c>
      <c r="AP1313">
        <v>1</v>
      </c>
      <c r="AQ1313">
        <v>2</v>
      </c>
      <c r="AR1313">
        <v>3</v>
      </c>
      <c r="AS1313">
        <v>1</v>
      </c>
      <c r="AT1313">
        <v>2</v>
      </c>
      <c r="AU1313">
        <v>3</v>
      </c>
      <c r="AV1313">
        <v>4</v>
      </c>
      <c r="AW1313">
        <v>-1</v>
      </c>
      <c r="AX1313">
        <v>0</v>
      </c>
      <c r="AY1313">
        <v>-1</v>
      </c>
      <c r="AZ1313">
        <v>-1</v>
      </c>
      <c r="BA1313" t="s">
        <v>51</v>
      </c>
      <c r="BB1313" s="1">
        <v>41768</v>
      </c>
      <c r="BC1313">
        <v>5520</v>
      </c>
      <c r="BD1313" s="4">
        <f t="shared" si="60"/>
        <v>2</v>
      </c>
      <c r="BE1313">
        <f t="shared" si="61"/>
        <v>0.20833333333333334</v>
      </c>
      <c r="BF1313">
        <f t="shared" si="62"/>
        <v>2014</v>
      </c>
    </row>
    <row r="1314" spans="1:58" x14ac:dyDescent="0.2">
      <c r="A1314">
        <v>2</v>
      </c>
      <c r="B1314">
        <v>30</v>
      </c>
      <c r="C1314">
        <v>6237</v>
      </c>
      <c r="D1314">
        <v>15408</v>
      </c>
      <c r="E1314">
        <v>-2</v>
      </c>
      <c r="F1314">
        <v>-2</v>
      </c>
      <c r="G1314">
        <v>-2</v>
      </c>
      <c r="H1314">
        <v>-2</v>
      </c>
      <c r="I1314">
        <v>-2</v>
      </c>
      <c r="J1314">
        <v>-2</v>
      </c>
      <c r="K1314">
        <v>-2</v>
      </c>
      <c r="L1314">
        <v>-2</v>
      </c>
      <c r="M1314">
        <v>-2</v>
      </c>
      <c r="N1314">
        <v>-2</v>
      </c>
      <c r="O1314">
        <v>-2</v>
      </c>
      <c r="P1314">
        <v>-2</v>
      </c>
      <c r="Q1314">
        <v>-1</v>
      </c>
      <c r="R1314">
        <v>-1</v>
      </c>
      <c r="S1314">
        <v>-1</v>
      </c>
      <c r="T1314">
        <v>-1</v>
      </c>
      <c r="U1314">
        <v>-1</v>
      </c>
      <c r="V1314">
        <v>-1</v>
      </c>
      <c r="W1314">
        <v>-1</v>
      </c>
      <c r="X1314">
        <v>-1</v>
      </c>
      <c r="Y1314">
        <v>-1</v>
      </c>
      <c r="Z1314">
        <v>-1</v>
      </c>
      <c r="AA1314">
        <v>-1</v>
      </c>
      <c r="AB1314">
        <v>-1</v>
      </c>
      <c r="AC1314">
        <v>-1</v>
      </c>
      <c r="AD1314">
        <v>-1</v>
      </c>
      <c r="AE1314">
        <v>-1</v>
      </c>
      <c r="AF1314">
        <v>-1</v>
      </c>
      <c r="AG1314">
        <v>-1</v>
      </c>
      <c r="AH1314">
        <v>-1</v>
      </c>
      <c r="AI1314">
        <v>-1</v>
      </c>
      <c r="AJ1314">
        <v>-1</v>
      </c>
      <c r="AK1314">
        <v>-1</v>
      </c>
      <c r="AL1314">
        <v>-1</v>
      </c>
      <c r="AM1314">
        <v>-1</v>
      </c>
      <c r="AN1314">
        <v>-1</v>
      </c>
      <c r="AO1314">
        <v>-1</v>
      </c>
      <c r="AP1314">
        <v>-1</v>
      </c>
      <c r="AQ1314">
        <v>-1</v>
      </c>
      <c r="AR1314">
        <v>-1</v>
      </c>
      <c r="AS1314">
        <v>-1</v>
      </c>
      <c r="AT1314">
        <v>0</v>
      </c>
      <c r="AU1314">
        <v>-1</v>
      </c>
      <c r="AV1314">
        <v>-1</v>
      </c>
      <c r="AW1314">
        <v>-1</v>
      </c>
      <c r="AX1314">
        <v>-1</v>
      </c>
      <c r="AY1314">
        <v>-1</v>
      </c>
      <c r="AZ1314">
        <v>-1</v>
      </c>
      <c r="BA1314" t="s">
        <v>52</v>
      </c>
      <c r="BB1314" s="1">
        <v>40890</v>
      </c>
      <c r="BC1314">
        <v>53335</v>
      </c>
      <c r="BD1314" s="4">
        <f t="shared" si="60"/>
        <v>3</v>
      </c>
      <c r="BE1314">
        <f t="shared" si="61"/>
        <v>-1.2291666666666667</v>
      </c>
      <c r="BF1314">
        <f t="shared" si="62"/>
        <v>2011</v>
      </c>
    </row>
    <row r="1315" spans="1:58" x14ac:dyDescent="0.2">
      <c r="A1315">
        <v>3</v>
      </c>
      <c r="B1315">
        <v>40</v>
      </c>
      <c r="C1315">
        <v>6237</v>
      </c>
      <c r="D1315">
        <v>15363</v>
      </c>
      <c r="E1315">
        <v>-1</v>
      </c>
      <c r="F1315">
        <v>-1</v>
      </c>
      <c r="G1315">
        <v>-1</v>
      </c>
      <c r="H1315">
        <v>-1</v>
      </c>
      <c r="I1315">
        <v>-1</v>
      </c>
      <c r="J1315">
        <v>-1</v>
      </c>
      <c r="K1315">
        <v>-1</v>
      </c>
      <c r="L1315">
        <v>0</v>
      </c>
      <c r="M1315">
        <v>1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1</v>
      </c>
      <c r="AK1315">
        <v>0</v>
      </c>
      <c r="AL1315">
        <v>1</v>
      </c>
      <c r="AM1315">
        <v>0</v>
      </c>
      <c r="AN1315">
        <v>1</v>
      </c>
      <c r="AO1315">
        <v>0</v>
      </c>
      <c r="AP1315">
        <v>1</v>
      </c>
      <c r="AQ1315">
        <v>0</v>
      </c>
      <c r="AR1315">
        <v>0</v>
      </c>
      <c r="AS1315">
        <v>1</v>
      </c>
      <c r="AT1315">
        <v>0</v>
      </c>
      <c r="AU1315">
        <v>1</v>
      </c>
      <c r="AV1315">
        <v>0</v>
      </c>
      <c r="AW1315">
        <v>1</v>
      </c>
      <c r="AX1315">
        <v>2</v>
      </c>
      <c r="AY1315">
        <v>0</v>
      </c>
      <c r="AZ1315">
        <v>1</v>
      </c>
      <c r="BA1315" t="s">
        <v>51</v>
      </c>
      <c r="BB1315" s="1">
        <v>40997</v>
      </c>
      <c r="BC1315">
        <v>57247</v>
      </c>
      <c r="BD1315" s="4">
        <f t="shared" si="60"/>
        <v>2</v>
      </c>
      <c r="BE1315">
        <f t="shared" si="61"/>
        <v>8.3333333333333329E-2</v>
      </c>
      <c r="BF1315">
        <f t="shared" si="62"/>
        <v>2012</v>
      </c>
    </row>
    <row r="1316" spans="1:58" x14ac:dyDescent="0.2">
      <c r="A1316">
        <v>1</v>
      </c>
      <c r="B1316">
        <v>50</v>
      </c>
      <c r="C1316">
        <v>6237</v>
      </c>
      <c r="D1316">
        <v>15857</v>
      </c>
      <c r="E1316">
        <v>0</v>
      </c>
      <c r="F1316">
        <v>0</v>
      </c>
      <c r="G1316">
        <v>1</v>
      </c>
      <c r="H1316">
        <v>-1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1</v>
      </c>
      <c r="P1316">
        <v>1</v>
      </c>
      <c r="Q1316">
        <v>-1</v>
      </c>
      <c r="R1316">
        <v>0</v>
      </c>
      <c r="S1316">
        <v>1</v>
      </c>
      <c r="T1316">
        <v>1</v>
      </c>
      <c r="U1316">
        <v>1</v>
      </c>
      <c r="V1316">
        <v>0</v>
      </c>
      <c r="W1316">
        <v>1</v>
      </c>
      <c r="X1316">
        <v>0</v>
      </c>
      <c r="Y1316">
        <v>1</v>
      </c>
      <c r="Z1316">
        <v>0</v>
      </c>
      <c r="AA1316">
        <v>1</v>
      </c>
      <c r="AB1316">
        <v>0</v>
      </c>
      <c r="AC1316">
        <v>1</v>
      </c>
      <c r="AD1316">
        <v>1</v>
      </c>
      <c r="AE1316">
        <v>0</v>
      </c>
      <c r="AF1316">
        <v>1</v>
      </c>
      <c r="AG1316">
        <v>0</v>
      </c>
      <c r="AH1316">
        <v>1</v>
      </c>
      <c r="AI1316">
        <v>2</v>
      </c>
      <c r="AJ1316">
        <v>1</v>
      </c>
      <c r="AK1316">
        <v>2</v>
      </c>
      <c r="AL1316">
        <v>0</v>
      </c>
      <c r="AM1316">
        <v>1</v>
      </c>
      <c r="AN1316">
        <v>2</v>
      </c>
      <c r="AO1316">
        <v>3</v>
      </c>
      <c r="AP1316">
        <v>3</v>
      </c>
      <c r="AQ1316">
        <v>2</v>
      </c>
      <c r="AR1316">
        <v>3</v>
      </c>
      <c r="AS1316">
        <v>4</v>
      </c>
      <c r="AT1316">
        <v>5</v>
      </c>
      <c r="AU1316">
        <v>6</v>
      </c>
      <c r="AV1316">
        <v>5</v>
      </c>
      <c r="AW1316">
        <v>6</v>
      </c>
      <c r="AX1316">
        <v>5</v>
      </c>
      <c r="AY1316">
        <v>6</v>
      </c>
      <c r="AZ1316">
        <v>3</v>
      </c>
      <c r="BA1316" t="s">
        <v>50</v>
      </c>
      <c r="BB1316" s="1">
        <v>41210</v>
      </c>
      <c r="BC1316">
        <v>36648</v>
      </c>
      <c r="BD1316" s="4">
        <f t="shared" si="60"/>
        <v>1</v>
      </c>
      <c r="BE1316">
        <f t="shared" si="61"/>
        <v>1.4583333333333333</v>
      </c>
      <c r="BF1316">
        <f t="shared" si="62"/>
        <v>2012</v>
      </c>
    </row>
    <row r="1317" spans="1:58" x14ac:dyDescent="0.2">
      <c r="A1317">
        <v>1</v>
      </c>
      <c r="B1317">
        <v>10</v>
      </c>
      <c r="C1317">
        <v>6237</v>
      </c>
      <c r="D1317">
        <v>14991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1</v>
      </c>
      <c r="Q1317">
        <v>0</v>
      </c>
      <c r="R1317">
        <v>0</v>
      </c>
      <c r="S1317">
        <v>1</v>
      </c>
      <c r="T1317">
        <v>2</v>
      </c>
      <c r="U1317">
        <v>3</v>
      </c>
      <c r="V1317">
        <v>3</v>
      </c>
      <c r="W1317">
        <v>2</v>
      </c>
      <c r="X1317">
        <v>2</v>
      </c>
      <c r="Y1317">
        <v>3</v>
      </c>
      <c r="Z1317">
        <v>2</v>
      </c>
      <c r="AA1317">
        <v>0</v>
      </c>
      <c r="AB1317">
        <v>1</v>
      </c>
      <c r="AC1317">
        <v>2</v>
      </c>
      <c r="AD1317">
        <v>3</v>
      </c>
      <c r="AE1317">
        <v>4</v>
      </c>
      <c r="AF1317">
        <v>3</v>
      </c>
      <c r="AG1317">
        <v>4</v>
      </c>
      <c r="AH1317">
        <v>3</v>
      </c>
      <c r="AI1317">
        <v>3</v>
      </c>
      <c r="AJ1317">
        <v>4</v>
      </c>
      <c r="AK1317">
        <v>5</v>
      </c>
      <c r="AL1317">
        <v>6</v>
      </c>
      <c r="AM1317">
        <v>7</v>
      </c>
      <c r="AN1317">
        <v>8</v>
      </c>
      <c r="AO1317">
        <v>8</v>
      </c>
      <c r="AP1317">
        <v>9</v>
      </c>
      <c r="AQ1317">
        <v>10</v>
      </c>
      <c r="AR1317">
        <v>6</v>
      </c>
      <c r="AS1317">
        <v>7</v>
      </c>
      <c r="AT1317">
        <v>8</v>
      </c>
      <c r="AU1317">
        <v>9</v>
      </c>
      <c r="AV1317">
        <v>10</v>
      </c>
      <c r="AW1317">
        <v>11</v>
      </c>
      <c r="AX1317">
        <v>12</v>
      </c>
      <c r="AY1317">
        <v>13</v>
      </c>
      <c r="AZ1317" t="s">
        <v>49</v>
      </c>
      <c r="BA1317" t="s">
        <v>50</v>
      </c>
      <c r="BB1317" s="1">
        <v>40310</v>
      </c>
      <c r="BC1317">
        <v>91028</v>
      </c>
      <c r="BD1317" s="4">
        <f t="shared" si="60"/>
        <v>1</v>
      </c>
      <c r="BE1317">
        <f t="shared" si="61"/>
        <v>3.7234042553191489</v>
      </c>
      <c r="BF1317">
        <f t="shared" si="62"/>
        <v>2010</v>
      </c>
    </row>
    <row r="1318" spans="1:58" x14ac:dyDescent="0.2">
      <c r="A1318">
        <v>4</v>
      </c>
      <c r="B1318">
        <v>20</v>
      </c>
      <c r="C1318">
        <v>6237</v>
      </c>
      <c r="D1318">
        <v>18349</v>
      </c>
      <c r="E1318">
        <v>-1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-1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-1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-8</v>
      </c>
      <c r="AH1318">
        <v>-8</v>
      </c>
      <c r="AI1318">
        <v>-7</v>
      </c>
      <c r="AJ1318">
        <v>-6</v>
      </c>
      <c r="AK1318">
        <v>-5</v>
      </c>
      <c r="AL1318">
        <v>-2</v>
      </c>
      <c r="AM1318">
        <v>-1</v>
      </c>
      <c r="AN1318">
        <v>-2</v>
      </c>
      <c r="AO1318">
        <v>-1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1</v>
      </c>
      <c r="AY1318">
        <v>2</v>
      </c>
      <c r="AZ1318">
        <v>1</v>
      </c>
      <c r="BA1318" t="s">
        <v>52</v>
      </c>
      <c r="BB1318" s="1">
        <v>41094</v>
      </c>
      <c r="BC1318">
        <v>90451</v>
      </c>
      <c r="BD1318" s="4">
        <f t="shared" si="60"/>
        <v>3</v>
      </c>
      <c r="BE1318">
        <f t="shared" si="61"/>
        <v>-0.8125</v>
      </c>
      <c r="BF1318">
        <f t="shared" si="62"/>
        <v>2012</v>
      </c>
    </row>
    <row r="1319" spans="1:58" x14ac:dyDescent="0.2">
      <c r="A1319">
        <v>3</v>
      </c>
      <c r="B1319">
        <v>30</v>
      </c>
      <c r="C1319">
        <v>6237</v>
      </c>
      <c r="D1319">
        <v>15017</v>
      </c>
      <c r="E1319">
        <v>-1</v>
      </c>
      <c r="F1319">
        <v>-1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1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1</v>
      </c>
      <c r="S1319">
        <v>0</v>
      </c>
      <c r="T1319">
        <v>1</v>
      </c>
      <c r="U1319">
        <v>2</v>
      </c>
      <c r="V1319">
        <v>3</v>
      </c>
      <c r="W1319">
        <v>1</v>
      </c>
      <c r="X1319">
        <v>2</v>
      </c>
      <c r="Y1319">
        <v>3</v>
      </c>
      <c r="Z1319">
        <v>4</v>
      </c>
      <c r="AA1319">
        <v>5</v>
      </c>
      <c r="AB1319">
        <v>5</v>
      </c>
      <c r="AC1319">
        <v>6</v>
      </c>
      <c r="AD1319">
        <v>0</v>
      </c>
      <c r="AE1319">
        <v>1</v>
      </c>
      <c r="AF1319">
        <v>2</v>
      </c>
      <c r="AG1319">
        <v>3</v>
      </c>
      <c r="AH1319">
        <v>4</v>
      </c>
      <c r="AI1319">
        <v>5</v>
      </c>
      <c r="AJ1319">
        <v>6</v>
      </c>
      <c r="AK1319">
        <v>6</v>
      </c>
      <c r="AL1319">
        <v>6</v>
      </c>
      <c r="AM1319">
        <v>7</v>
      </c>
      <c r="AN1319">
        <v>8</v>
      </c>
      <c r="AO1319">
        <v>9</v>
      </c>
      <c r="AP1319">
        <v>10</v>
      </c>
      <c r="AQ1319">
        <v>11</v>
      </c>
      <c r="AR1319">
        <v>12</v>
      </c>
      <c r="AS1319">
        <v>13</v>
      </c>
      <c r="AT1319">
        <v>14</v>
      </c>
      <c r="AU1319">
        <v>15</v>
      </c>
      <c r="AV1319">
        <v>16</v>
      </c>
      <c r="AW1319">
        <v>17</v>
      </c>
      <c r="AX1319">
        <v>18</v>
      </c>
      <c r="AY1319">
        <v>19</v>
      </c>
      <c r="AZ1319">
        <v>20</v>
      </c>
      <c r="BA1319" t="s">
        <v>52</v>
      </c>
      <c r="BB1319" s="1">
        <v>40067</v>
      </c>
      <c r="BC1319">
        <v>40334</v>
      </c>
      <c r="BD1319" s="4">
        <f t="shared" si="60"/>
        <v>3</v>
      </c>
      <c r="BE1319">
        <f t="shared" si="61"/>
        <v>5.333333333333333</v>
      </c>
      <c r="BF1319">
        <f t="shared" si="62"/>
        <v>2009</v>
      </c>
    </row>
    <row r="1320" spans="1:58" x14ac:dyDescent="0.2">
      <c r="A1320">
        <v>1</v>
      </c>
      <c r="B1320">
        <v>40</v>
      </c>
      <c r="C1320">
        <v>6211</v>
      </c>
      <c r="D1320">
        <v>13138</v>
      </c>
      <c r="E1320">
        <v>-2</v>
      </c>
      <c r="F1320">
        <v>-1</v>
      </c>
      <c r="G1320">
        <v>-1</v>
      </c>
      <c r="H1320">
        <v>0</v>
      </c>
      <c r="I1320" t="s">
        <v>49</v>
      </c>
      <c r="J1320" t="s">
        <v>49</v>
      </c>
      <c r="K1320" t="s">
        <v>49</v>
      </c>
      <c r="L1320" t="s">
        <v>49</v>
      </c>
      <c r="M1320" t="s">
        <v>49</v>
      </c>
      <c r="N1320">
        <v>-2</v>
      </c>
      <c r="O1320">
        <v>-2</v>
      </c>
      <c r="P1320">
        <v>-3</v>
      </c>
      <c r="Q1320">
        <v>-2</v>
      </c>
      <c r="R1320">
        <v>-1</v>
      </c>
      <c r="S1320">
        <v>0</v>
      </c>
      <c r="T1320">
        <v>0</v>
      </c>
      <c r="U1320">
        <v>-1</v>
      </c>
      <c r="V1320">
        <v>0</v>
      </c>
      <c r="W1320">
        <v>-1</v>
      </c>
      <c r="X1320">
        <v>0</v>
      </c>
      <c r="Y1320">
        <v>-1</v>
      </c>
      <c r="Z1320">
        <v>0</v>
      </c>
      <c r="AA1320">
        <v>0</v>
      </c>
      <c r="AB1320">
        <v>0</v>
      </c>
      <c r="AC1320">
        <v>0</v>
      </c>
      <c r="AD1320">
        <v>1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1</v>
      </c>
      <c r="AM1320">
        <v>0</v>
      </c>
      <c r="AN1320">
        <v>0</v>
      </c>
      <c r="AO1320">
        <v>-1</v>
      </c>
      <c r="AP1320">
        <v>0</v>
      </c>
      <c r="AQ1320">
        <v>0</v>
      </c>
      <c r="AR1320">
        <v>1</v>
      </c>
      <c r="AS1320" t="s">
        <v>49</v>
      </c>
      <c r="AT1320">
        <v>0</v>
      </c>
      <c r="AU1320" t="s">
        <v>49</v>
      </c>
      <c r="AV1320" t="s">
        <v>49</v>
      </c>
      <c r="AW1320">
        <v>0</v>
      </c>
      <c r="AX1320" t="s">
        <v>49</v>
      </c>
      <c r="AY1320">
        <v>-3</v>
      </c>
      <c r="AZ1320">
        <v>-3</v>
      </c>
      <c r="BA1320" t="s">
        <v>52</v>
      </c>
      <c r="BB1320" s="1">
        <v>41044</v>
      </c>
      <c r="BC1320">
        <v>13359</v>
      </c>
      <c r="BD1320" s="4">
        <f t="shared" si="60"/>
        <v>3</v>
      </c>
      <c r="BE1320">
        <f t="shared" si="61"/>
        <v>-0.53846153846153844</v>
      </c>
      <c r="BF1320">
        <f t="shared" si="62"/>
        <v>2012</v>
      </c>
    </row>
    <row r="1321" spans="1:58" x14ac:dyDescent="0.2">
      <c r="A1321">
        <v>4</v>
      </c>
      <c r="B1321">
        <v>50</v>
      </c>
      <c r="C1321">
        <v>6237</v>
      </c>
      <c r="D1321">
        <v>18589</v>
      </c>
      <c r="E1321">
        <v>0</v>
      </c>
      <c r="F1321">
        <v>0</v>
      </c>
      <c r="G1321">
        <v>0</v>
      </c>
      <c r="H1321">
        <v>1</v>
      </c>
      <c r="I1321">
        <v>2</v>
      </c>
      <c r="J1321">
        <v>1</v>
      </c>
      <c r="K1321">
        <v>2</v>
      </c>
      <c r="L1321">
        <v>3</v>
      </c>
      <c r="M1321">
        <v>4</v>
      </c>
      <c r="N1321">
        <v>3</v>
      </c>
      <c r="O1321">
        <v>4</v>
      </c>
      <c r="P1321">
        <v>5</v>
      </c>
      <c r="Q1321">
        <v>4</v>
      </c>
      <c r="R1321">
        <v>5</v>
      </c>
      <c r="S1321">
        <v>0</v>
      </c>
      <c r="T1321">
        <v>1</v>
      </c>
      <c r="U1321">
        <v>2</v>
      </c>
      <c r="V1321">
        <v>3</v>
      </c>
      <c r="W1321">
        <v>0</v>
      </c>
      <c r="X1321">
        <v>1</v>
      </c>
      <c r="Y1321">
        <v>2</v>
      </c>
      <c r="Z1321">
        <v>3</v>
      </c>
      <c r="AA1321">
        <v>4</v>
      </c>
      <c r="AB1321">
        <v>5</v>
      </c>
      <c r="AC1321">
        <v>6</v>
      </c>
      <c r="AD1321">
        <v>7</v>
      </c>
      <c r="AE1321">
        <v>7</v>
      </c>
      <c r="AF1321">
        <v>7</v>
      </c>
      <c r="AG1321">
        <v>4</v>
      </c>
      <c r="AH1321">
        <v>5</v>
      </c>
      <c r="AI1321">
        <v>6</v>
      </c>
      <c r="AJ1321">
        <v>6</v>
      </c>
      <c r="AK1321">
        <v>6</v>
      </c>
      <c r="AL1321">
        <v>6</v>
      </c>
      <c r="AM1321">
        <v>6</v>
      </c>
      <c r="AN1321">
        <v>6</v>
      </c>
      <c r="AO1321">
        <v>6</v>
      </c>
      <c r="AP1321">
        <v>7</v>
      </c>
      <c r="AQ1321">
        <v>8</v>
      </c>
      <c r="AR1321">
        <v>9</v>
      </c>
      <c r="AS1321">
        <v>10</v>
      </c>
      <c r="AT1321">
        <v>11</v>
      </c>
      <c r="AU1321">
        <v>11</v>
      </c>
      <c r="AV1321">
        <v>12</v>
      </c>
      <c r="AW1321">
        <v>13</v>
      </c>
      <c r="AX1321">
        <v>14</v>
      </c>
      <c r="AY1321">
        <v>0</v>
      </c>
      <c r="AZ1321">
        <v>0</v>
      </c>
      <c r="BA1321" t="s">
        <v>52</v>
      </c>
      <c r="BB1321" s="1">
        <v>41662</v>
      </c>
      <c r="BC1321">
        <v>31126</v>
      </c>
      <c r="BD1321" s="4">
        <f t="shared" si="60"/>
        <v>3</v>
      </c>
      <c r="BE1321">
        <f t="shared" si="61"/>
        <v>4.75</v>
      </c>
      <c r="BF1321">
        <f t="shared" si="62"/>
        <v>2014</v>
      </c>
    </row>
    <row r="1322" spans="1:58" x14ac:dyDescent="0.2">
      <c r="A1322">
        <v>4</v>
      </c>
      <c r="B1322">
        <v>10</v>
      </c>
      <c r="C1322">
        <v>6237</v>
      </c>
      <c r="D1322">
        <v>13934</v>
      </c>
      <c r="E1322">
        <v>-1</v>
      </c>
      <c r="F1322">
        <v>0</v>
      </c>
      <c r="G1322">
        <v>-1</v>
      </c>
      <c r="H1322">
        <v>-1</v>
      </c>
      <c r="I1322">
        <v>-1</v>
      </c>
      <c r="J1322">
        <v>-1</v>
      </c>
      <c r="K1322">
        <v>-1</v>
      </c>
      <c r="L1322">
        <v>-1</v>
      </c>
      <c r="M1322">
        <v>-1</v>
      </c>
      <c r="N1322">
        <v>0</v>
      </c>
      <c r="O1322">
        <v>-1</v>
      </c>
      <c r="P1322">
        <v>-1</v>
      </c>
      <c r="Q1322">
        <v>-1</v>
      </c>
      <c r="R1322">
        <v>-1</v>
      </c>
      <c r="S1322">
        <v>-1</v>
      </c>
      <c r="T1322">
        <v>0</v>
      </c>
      <c r="U1322">
        <v>0</v>
      </c>
      <c r="V1322">
        <v>0</v>
      </c>
      <c r="W1322">
        <v>0</v>
      </c>
      <c r="X1322">
        <v>1</v>
      </c>
      <c r="Y1322">
        <v>1</v>
      </c>
      <c r="Z1322">
        <v>2</v>
      </c>
      <c r="AA1322">
        <v>3</v>
      </c>
      <c r="AB1322">
        <v>0</v>
      </c>
      <c r="AC1322">
        <v>0</v>
      </c>
      <c r="AD1322">
        <v>0</v>
      </c>
      <c r="AE1322">
        <v>0</v>
      </c>
      <c r="AF1322">
        <v>1</v>
      </c>
      <c r="AG1322">
        <v>2</v>
      </c>
      <c r="AH1322">
        <v>3</v>
      </c>
      <c r="AI1322">
        <v>-1</v>
      </c>
      <c r="AJ1322">
        <v>0</v>
      </c>
      <c r="AK1322">
        <v>1</v>
      </c>
      <c r="AL1322">
        <v>2</v>
      </c>
      <c r="AM1322">
        <v>3</v>
      </c>
      <c r="AN1322">
        <v>4</v>
      </c>
      <c r="AO1322">
        <v>5</v>
      </c>
      <c r="AP1322">
        <v>6</v>
      </c>
      <c r="AQ1322">
        <v>7</v>
      </c>
      <c r="AR1322">
        <v>8</v>
      </c>
      <c r="AS1322">
        <v>9</v>
      </c>
      <c r="AT1322">
        <v>10</v>
      </c>
      <c r="AU1322">
        <v>11</v>
      </c>
      <c r="AV1322">
        <v>12</v>
      </c>
      <c r="AW1322">
        <v>13</v>
      </c>
      <c r="AX1322" t="s">
        <v>49</v>
      </c>
      <c r="AY1322" t="s">
        <v>49</v>
      </c>
      <c r="AZ1322" t="s">
        <v>49</v>
      </c>
      <c r="BA1322" t="s">
        <v>52</v>
      </c>
      <c r="BB1322" s="1">
        <v>40601</v>
      </c>
      <c r="BC1322">
        <v>6721</v>
      </c>
      <c r="BD1322" s="4">
        <f t="shared" si="60"/>
        <v>3</v>
      </c>
      <c r="BE1322">
        <f t="shared" si="61"/>
        <v>2</v>
      </c>
      <c r="BF1322">
        <f t="shared" si="62"/>
        <v>2011</v>
      </c>
    </row>
    <row r="1323" spans="1:58" x14ac:dyDescent="0.2">
      <c r="A1323">
        <v>4</v>
      </c>
      <c r="B1323">
        <v>20</v>
      </c>
      <c r="C1323">
        <v>6253</v>
      </c>
      <c r="D1323">
        <v>5977</v>
      </c>
      <c r="E1323">
        <v>-1</v>
      </c>
      <c r="F1323">
        <v>-1</v>
      </c>
      <c r="G1323">
        <v>-1</v>
      </c>
      <c r="H1323">
        <v>-1</v>
      </c>
      <c r="I1323">
        <v>-1</v>
      </c>
      <c r="J1323">
        <v>-1</v>
      </c>
      <c r="K1323">
        <v>0</v>
      </c>
      <c r="L1323">
        <v>1</v>
      </c>
      <c r="M1323">
        <v>2</v>
      </c>
      <c r="N1323">
        <v>0</v>
      </c>
      <c r="O1323">
        <v>1</v>
      </c>
      <c r="P1323">
        <v>2</v>
      </c>
      <c r="Q1323">
        <v>3</v>
      </c>
      <c r="R1323">
        <v>4</v>
      </c>
      <c r="S1323">
        <v>5</v>
      </c>
      <c r="T1323">
        <v>6</v>
      </c>
      <c r="U1323">
        <v>7</v>
      </c>
      <c r="V1323">
        <v>8</v>
      </c>
      <c r="W1323">
        <v>9</v>
      </c>
      <c r="X1323">
        <v>10</v>
      </c>
      <c r="Y1323">
        <v>11</v>
      </c>
      <c r="Z1323">
        <v>12</v>
      </c>
      <c r="AA1323">
        <v>13</v>
      </c>
      <c r="AB1323">
        <v>14</v>
      </c>
      <c r="AC1323">
        <v>15</v>
      </c>
      <c r="AD1323">
        <v>16</v>
      </c>
      <c r="AE1323">
        <v>17</v>
      </c>
      <c r="AF1323">
        <v>18</v>
      </c>
      <c r="AG1323">
        <v>19</v>
      </c>
      <c r="AH1323">
        <v>20</v>
      </c>
      <c r="AI1323">
        <v>21</v>
      </c>
      <c r="AJ1323">
        <v>22</v>
      </c>
      <c r="AK1323">
        <v>23</v>
      </c>
      <c r="AL1323">
        <v>24</v>
      </c>
      <c r="AM1323">
        <v>25</v>
      </c>
      <c r="AN1323">
        <v>26</v>
      </c>
      <c r="AO1323">
        <v>27</v>
      </c>
      <c r="AP1323">
        <v>28</v>
      </c>
      <c r="AQ1323">
        <v>29</v>
      </c>
      <c r="AR1323">
        <v>30</v>
      </c>
      <c r="AS1323">
        <v>31</v>
      </c>
      <c r="AT1323">
        <v>32</v>
      </c>
      <c r="AU1323">
        <v>33</v>
      </c>
      <c r="AV1323">
        <v>34</v>
      </c>
      <c r="AW1323">
        <v>35</v>
      </c>
      <c r="AX1323">
        <v>36</v>
      </c>
      <c r="AY1323">
        <v>37</v>
      </c>
      <c r="AZ1323">
        <v>38</v>
      </c>
      <c r="BA1323" t="s">
        <v>51</v>
      </c>
      <c r="BB1323" s="1">
        <v>41284</v>
      </c>
      <c r="BC1323">
        <v>96025</v>
      </c>
      <c r="BD1323" s="4">
        <f t="shared" si="60"/>
        <v>2</v>
      </c>
      <c r="BE1323">
        <f t="shared" si="61"/>
        <v>15.375</v>
      </c>
      <c r="BF1323">
        <f t="shared" si="62"/>
        <v>2013</v>
      </c>
    </row>
    <row r="1324" spans="1:58" x14ac:dyDescent="0.2">
      <c r="A1324">
        <v>4</v>
      </c>
      <c r="B1324">
        <v>30</v>
      </c>
      <c r="C1324">
        <v>6282</v>
      </c>
      <c r="D1324">
        <v>9014</v>
      </c>
      <c r="E1324">
        <v>-2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-1</v>
      </c>
      <c r="T1324">
        <v>-1</v>
      </c>
      <c r="U1324">
        <v>-1</v>
      </c>
      <c r="V1324">
        <v>-1</v>
      </c>
      <c r="W1324">
        <v>-1</v>
      </c>
      <c r="X1324">
        <v>-1</v>
      </c>
      <c r="Y1324">
        <v>-1</v>
      </c>
      <c r="Z1324">
        <v>-1</v>
      </c>
      <c r="AA1324">
        <v>-1</v>
      </c>
      <c r="AB1324">
        <v>-1</v>
      </c>
      <c r="AC1324">
        <v>-1</v>
      </c>
      <c r="AD1324">
        <v>-1</v>
      </c>
      <c r="AE1324">
        <v>-1</v>
      </c>
      <c r="AF1324">
        <v>-1</v>
      </c>
      <c r="AG1324">
        <v>-1</v>
      </c>
      <c r="AH1324">
        <v>-1</v>
      </c>
      <c r="AI1324">
        <v>-1</v>
      </c>
      <c r="AJ1324">
        <v>-1</v>
      </c>
      <c r="AK1324">
        <v>-1</v>
      </c>
      <c r="AL1324">
        <v>-1</v>
      </c>
      <c r="AM1324">
        <v>-1</v>
      </c>
      <c r="AN1324">
        <v>-1</v>
      </c>
      <c r="AO1324">
        <v>-1</v>
      </c>
      <c r="AP1324">
        <v>-1</v>
      </c>
      <c r="AQ1324">
        <v>-1</v>
      </c>
      <c r="AR1324">
        <v>-1</v>
      </c>
      <c r="AS1324">
        <v>-1</v>
      </c>
      <c r="AT1324">
        <v>-1</v>
      </c>
      <c r="AU1324">
        <v>-1</v>
      </c>
      <c r="AV1324">
        <v>-1</v>
      </c>
      <c r="AW1324">
        <v>-1</v>
      </c>
      <c r="AX1324">
        <v>-1</v>
      </c>
      <c r="AY1324">
        <v>-1</v>
      </c>
      <c r="AZ1324">
        <v>-1</v>
      </c>
      <c r="BA1324" t="s">
        <v>52</v>
      </c>
      <c r="BB1324" s="1">
        <v>40960</v>
      </c>
      <c r="BC1324">
        <v>8348</v>
      </c>
      <c r="BD1324" s="4">
        <f t="shared" si="60"/>
        <v>3</v>
      </c>
      <c r="BE1324">
        <f t="shared" si="61"/>
        <v>-0.75</v>
      </c>
      <c r="BF1324">
        <f t="shared" si="62"/>
        <v>2012</v>
      </c>
    </row>
    <row r="1325" spans="1:58" x14ac:dyDescent="0.2">
      <c r="A1325">
        <v>4</v>
      </c>
      <c r="B1325">
        <v>40</v>
      </c>
      <c r="C1325">
        <v>6253</v>
      </c>
      <c r="D1325">
        <v>15983</v>
      </c>
      <c r="E1325">
        <v>-1</v>
      </c>
      <c r="F1325">
        <v>-1</v>
      </c>
      <c r="G1325">
        <v>-1</v>
      </c>
      <c r="H1325">
        <v>-1</v>
      </c>
      <c r="I1325">
        <v>-1</v>
      </c>
      <c r="J1325">
        <v>-1</v>
      </c>
      <c r="K1325">
        <v>-1</v>
      </c>
      <c r="L1325">
        <v>-1</v>
      </c>
      <c r="M1325">
        <v>-1</v>
      </c>
      <c r="N1325">
        <v>-1</v>
      </c>
      <c r="O1325">
        <v>-1</v>
      </c>
      <c r="P1325">
        <v>-1</v>
      </c>
      <c r="Q1325">
        <v>-1</v>
      </c>
      <c r="R1325">
        <v>-1</v>
      </c>
      <c r="S1325">
        <v>-1</v>
      </c>
      <c r="T1325">
        <v>-1</v>
      </c>
      <c r="U1325">
        <v>-1</v>
      </c>
      <c r="V1325">
        <v>-1</v>
      </c>
      <c r="W1325">
        <v>-1</v>
      </c>
      <c r="X1325">
        <v>-1</v>
      </c>
      <c r="Y1325">
        <v>0</v>
      </c>
      <c r="Z1325">
        <v>0</v>
      </c>
      <c r="AA1325">
        <v>1</v>
      </c>
      <c r="AB1325">
        <v>2</v>
      </c>
      <c r="AC1325">
        <v>0</v>
      </c>
      <c r="AD1325">
        <v>0</v>
      </c>
      <c r="AE1325">
        <v>1</v>
      </c>
      <c r="AF1325">
        <v>0</v>
      </c>
      <c r="AG1325">
        <v>0</v>
      </c>
      <c r="AH1325">
        <v>0</v>
      </c>
      <c r="AI1325">
        <v>1</v>
      </c>
      <c r="AJ1325">
        <v>2</v>
      </c>
      <c r="AK1325">
        <v>0</v>
      </c>
      <c r="AL1325">
        <v>0</v>
      </c>
      <c r="AM1325">
        <v>1</v>
      </c>
      <c r="AN1325">
        <v>0</v>
      </c>
      <c r="AO1325">
        <v>0</v>
      </c>
      <c r="AP1325">
        <v>0</v>
      </c>
      <c r="AQ1325" t="s">
        <v>49</v>
      </c>
      <c r="AR1325" t="s">
        <v>49</v>
      </c>
      <c r="AS1325" t="s">
        <v>49</v>
      </c>
      <c r="AT1325" t="s">
        <v>49</v>
      </c>
      <c r="AU1325" t="s">
        <v>49</v>
      </c>
      <c r="AV1325" t="s">
        <v>49</v>
      </c>
      <c r="AW1325" t="s">
        <v>49</v>
      </c>
      <c r="AX1325" t="s">
        <v>49</v>
      </c>
      <c r="AY1325" t="s">
        <v>49</v>
      </c>
      <c r="AZ1325" t="s">
        <v>49</v>
      </c>
      <c r="BA1325" t="s">
        <v>52</v>
      </c>
      <c r="BB1325" s="1">
        <v>41557</v>
      </c>
      <c r="BC1325">
        <v>57966</v>
      </c>
      <c r="BD1325" s="4">
        <f t="shared" si="60"/>
        <v>3</v>
      </c>
      <c r="BE1325">
        <f t="shared" si="61"/>
        <v>-0.31578947368421051</v>
      </c>
      <c r="BF1325">
        <f t="shared" si="62"/>
        <v>2013</v>
      </c>
    </row>
    <row r="1326" spans="1:58" x14ac:dyDescent="0.2">
      <c r="A1326">
        <v>3</v>
      </c>
      <c r="B1326">
        <v>50</v>
      </c>
      <c r="C1326">
        <v>6253</v>
      </c>
      <c r="D1326">
        <v>17999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-1</v>
      </c>
      <c r="L1326">
        <v>-1</v>
      </c>
      <c r="M1326">
        <v>0</v>
      </c>
      <c r="N1326">
        <v>-1</v>
      </c>
      <c r="O1326">
        <v>0</v>
      </c>
      <c r="P1326">
        <v>-1</v>
      </c>
      <c r="Q1326">
        <v>0</v>
      </c>
      <c r="R1326">
        <v>-1</v>
      </c>
      <c r="S1326">
        <v>0</v>
      </c>
      <c r="T1326">
        <v>-1</v>
      </c>
      <c r="U1326">
        <v>-1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1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-1</v>
      </c>
      <c r="AO1326">
        <v>0</v>
      </c>
      <c r="AP1326">
        <v>0</v>
      </c>
      <c r="AQ1326">
        <v>0</v>
      </c>
      <c r="AR1326">
        <v>0</v>
      </c>
      <c r="AS1326" t="s">
        <v>49</v>
      </c>
      <c r="AT1326" t="s">
        <v>49</v>
      </c>
      <c r="AU1326" t="s">
        <v>49</v>
      </c>
      <c r="AV1326" t="s">
        <v>49</v>
      </c>
      <c r="AW1326" t="s">
        <v>49</v>
      </c>
      <c r="AX1326" t="s">
        <v>49</v>
      </c>
      <c r="AY1326" t="s">
        <v>49</v>
      </c>
      <c r="AZ1326" t="s">
        <v>49</v>
      </c>
      <c r="BA1326" t="s">
        <v>52</v>
      </c>
      <c r="BB1326" s="1">
        <v>41819</v>
      </c>
      <c r="BC1326">
        <v>96206</v>
      </c>
      <c r="BD1326" s="4">
        <f t="shared" si="60"/>
        <v>3</v>
      </c>
      <c r="BE1326">
        <f t="shared" si="61"/>
        <v>-0.17499999999999999</v>
      </c>
      <c r="BF1326">
        <f t="shared" si="62"/>
        <v>2014</v>
      </c>
    </row>
    <row r="1327" spans="1:58" x14ac:dyDescent="0.2">
      <c r="A1327">
        <v>4</v>
      </c>
      <c r="B1327">
        <v>10</v>
      </c>
      <c r="C1327">
        <v>6253</v>
      </c>
      <c r="D1327">
        <v>10472</v>
      </c>
      <c r="E1327">
        <v>-1</v>
      </c>
      <c r="F1327">
        <v>-1</v>
      </c>
      <c r="G1327">
        <v>-1</v>
      </c>
      <c r="H1327">
        <v>-1</v>
      </c>
      <c r="I1327">
        <v>-1</v>
      </c>
      <c r="J1327">
        <v>-1</v>
      </c>
      <c r="K1327">
        <v>-1</v>
      </c>
      <c r="L1327">
        <v>-1</v>
      </c>
      <c r="M1327">
        <v>-1</v>
      </c>
      <c r="N1327">
        <v>-1</v>
      </c>
      <c r="O1327">
        <v>-1</v>
      </c>
      <c r="P1327">
        <v>-1</v>
      </c>
      <c r="Q1327">
        <v>-1</v>
      </c>
      <c r="R1327">
        <v>-1</v>
      </c>
      <c r="S1327">
        <v>-1</v>
      </c>
      <c r="T1327">
        <v>-1</v>
      </c>
      <c r="U1327">
        <v>-1</v>
      </c>
      <c r="V1327">
        <v>-1</v>
      </c>
      <c r="W1327">
        <v>-1</v>
      </c>
      <c r="X1327">
        <v>-1</v>
      </c>
      <c r="Y1327">
        <v>0</v>
      </c>
      <c r="Z1327">
        <v>0</v>
      </c>
      <c r="AA1327">
        <v>0</v>
      </c>
      <c r="AB1327">
        <v>1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">
        <v>49</v>
      </c>
      <c r="AI1327" t="s">
        <v>49</v>
      </c>
      <c r="AJ1327" t="s">
        <v>49</v>
      </c>
      <c r="AK1327" t="s">
        <v>49</v>
      </c>
      <c r="AL1327" t="s">
        <v>49</v>
      </c>
      <c r="AM1327" t="s">
        <v>49</v>
      </c>
      <c r="AN1327" t="s">
        <v>49</v>
      </c>
      <c r="AO1327" t="s">
        <v>49</v>
      </c>
      <c r="AP1327" t="s">
        <v>49</v>
      </c>
      <c r="AQ1327" t="s">
        <v>49</v>
      </c>
      <c r="AR1327" t="s">
        <v>49</v>
      </c>
      <c r="AS1327" t="s">
        <v>49</v>
      </c>
      <c r="AT1327" t="s">
        <v>49</v>
      </c>
      <c r="AU1327" t="s">
        <v>49</v>
      </c>
      <c r="AV1327" t="s">
        <v>49</v>
      </c>
      <c r="AW1327" t="s">
        <v>49</v>
      </c>
      <c r="AX1327" t="s">
        <v>49</v>
      </c>
      <c r="AY1327" t="s">
        <v>49</v>
      </c>
      <c r="AZ1327" t="s">
        <v>49</v>
      </c>
      <c r="BA1327" t="s">
        <v>52</v>
      </c>
      <c r="BB1327" s="1">
        <v>41539</v>
      </c>
      <c r="BC1327">
        <v>85782</v>
      </c>
      <c r="BD1327" s="4">
        <f t="shared" si="60"/>
        <v>3</v>
      </c>
      <c r="BE1327">
        <f t="shared" si="61"/>
        <v>-0.65517241379310343</v>
      </c>
      <c r="BF1327">
        <f t="shared" si="62"/>
        <v>2013</v>
      </c>
    </row>
    <row r="1328" spans="1:58" x14ac:dyDescent="0.2">
      <c r="A1328">
        <v>2</v>
      </c>
      <c r="B1328">
        <v>20</v>
      </c>
      <c r="C1328">
        <v>6253</v>
      </c>
      <c r="D1328">
        <v>2808</v>
      </c>
      <c r="E1328">
        <v>-1</v>
      </c>
      <c r="F1328">
        <v>0</v>
      </c>
      <c r="G1328">
        <v>1</v>
      </c>
      <c r="H1328">
        <v>2</v>
      </c>
      <c r="I1328">
        <v>3</v>
      </c>
      <c r="J1328">
        <v>4</v>
      </c>
      <c r="K1328">
        <v>4</v>
      </c>
      <c r="L1328">
        <v>5</v>
      </c>
      <c r="M1328">
        <v>4</v>
      </c>
      <c r="N1328">
        <v>3</v>
      </c>
      <c r="O1328">
        <v>4</v>
      </c>
      <c r="P1328">
        <v>0</v>
      </c>
      <c r="Q1328">
        <v>1</v>
      </c>
      <c r="R1328">
        <v>2</v>
      </c>
      <c r="S1328">
        <v>3</v>
      </c>
      <c r="T1328">
        <v>4</v>
      </c>
      <c r="U1328">
        <v>5</v>
      </c>
      <c r="V1328">
        <v>5</v>
      </c>
      <c r="W1328">
        <v>6</v>
      </c>
      <c r="X1328">
        <v>7</v>
      </c>
      <c r="Y1328">
        <v>8</v>
      </c>
      <c r="Z1328">
        <v>9</v>
      </c>
      <c r="AA1328">
        <v>10</v>
      </c>
      <c r="AB1328">
        <v>11</v>
      </c>
      <c r="AC1328">
        <v>10</v>
      </c>
      <c r="AD1328">
        <v>11</v>
      </c>
      <c r="AE1328">
        <v>11</v>
      </c>
      <c r="AF1328">
        <v>11</v>
      </c>
      <c r="AG1328">
        <v>12</v>
      </c>
      <c r="AH1328">
        <v>13</v>
      </c>
      <c r="AI1328">
        <v>8</v>
      </c>
      <c r="AJ1328">
        <v>9</v>
      </c>
      <c r="AK1328">
        <v>9</v>
      </c>
      <c r="AL1328">
        <v>8</v>
      </c>
      <c r="AM1328">
        <v>7</v>
      </c>
      <c r="AN1328">
        <v>8</v>
      </c>
      <c r="AO1328">
        <v>8</v>
      </c>
      <c r="AP1328">
        <v>9</v>
      </c>
      <c r="AQ1328">
        <v>13</v>
      </c>
      <c r="AR1328">
        <v>14</v>
      </c>
      <c r="AS1328">
        <v>15</v>
      </c>
      <c r="AT1328">
        <v>16</v>
      </c>
      <c r="AU1328">
        <v>17</v>
      </c>
      <c r="AV1328">
        <v>18</v>
      </c>
      <c r="AW1328">
        <v>19</v>
      </c>
      <c r="AX1328">
        <v>20</v>
      </c>
      <c r="AY1328">
        <v>21</v>
      </c>
      <c r="AZ1328">
        <v>22</v>
      </c>
      <c r="BA1328" t="s">
        <v>51</v>
      </c>
      <c r="BB1328" s="1">
        <v>42325</v>
      </c>
      <c r="BC1328">
        <v>11538</v>
      </c>
      <c r="BD1328" s="4">
        <f t="shared" si="60"/>
        <v>2</v>
      </c>
      <c r="BE1328">
        <f t="shared" si="61"/>
        <v>8.5208333333333339</v>
      </c>
      <c r="BF1328">
        <f t="shared" si="62"/>
        <v>2015</v>
      </c>
    </row>
    <row r="1329" spans="1:58" x14ac:dyDescent="0.2">
      <c r="A1329">
        <v>3</v>
      </c>
      <c r="B1329">
        <v>30</v>
      </c>
      <c r="C1329">
        <v>6305</v>
      </c>
      <c r="D1329">
        <v>15117</v>
      </c>
      <c r="E1329">
        <v>-1</v>
      </c>
      <c r="F1329">
        <v>-1</v>
      </c>
      <c r="G1329">
        <v>-1</v>
      </c>
      <c r="H1329">
        <v>-1</v>
      </c>
      <c r="I1329">
        <v>-1</v>
      </c>
      <c r="J1329">
        <v>-1</v>
      </c>
      <c r="K1329">
        <v>-1</v>
      </c>
      <c r="L1329">
        <v>-1</v>
      </c>
      <c r="M1329">
        <v>-1</v>
      </c>
      <c r="N1329">
        <v>-1</v>
      </c>
      <c r="O1329">
        <v>-1</v>
      </c>
      <c r="P1329">
        <v>-1</v>
      </c>
      <c r="Q1329">
        <v>-1</v>
      </c>
      <c r="R1329">
        <v>-1</v>
      </c>
      <c r="S1329">
        <v>-1</v>
      </c>
      <c r="T1329">
        <v>0</v>
      </c>
      <c r="U1329">
        <v>1</v>
      </c>
      <c r="V1329">
        <v>0</v>
      </c>
      <c r="W1329">
        <v>-1</v>
      </c>
      <c r="X1329">
        <v>-1</v>
      </c>
      <c r="Y1329">
        <v>-1</v>
      </c>
      <c r="Z1329">
        <v>-1</v>
      </c>
      <c r="AA1329">
        <v>0</v>
      </c>
      <c r="AB1329">
        <v>-1</v>
      </c>
      <c r="AC1329">
        <v>0</v>
      </c>
      <c r="AD1329">
        <v>1</v>
      </c>
      <c r="AE1329">
        <v>0</v>
      </c>
      <c r="AF1329">
        <v>1</v>
      </c>
      <c r="AG1329">
        <v>1</v>
      </c>
      <c r="AH1329">
        <v>1</v>
      </c>
      <c r="AI1329">
        <v>1</v>
      </c>
      <c r="AJ1329">
        <v>2</v>
      </c>
      <c r="AK1329">
        <v>3</v>
      </c>
      <c r="AL1329">
        <v>1</v>
      </c>
      <c r="AM1329">
        <v>0</v>
      </c>
      <c r="AN1329">
        <v>1</v>
      </c>
      <c r="AO1329">
        <v>0</v>
      </c>
      <c r="AP1329">
        <v>1</v>
      </c>
      <c r="AQ1329">
        <v>0</v>
      </c>
      <c r="AR1329">
        <v>1</v>
      </c>
      <c r="AS1329">
        <v>0</v>
      </c>
      <c r="AT1329">
        <v>1</v>
      </c>
      <c r="AU1329">
        <v>2</v>
      </c>
      <c r="AV1329">
        <v>3</v>
      </c>
      <c r="AW1329">
        <v>4</v>
      </c>
      <c r="AX1329">
        <v>1</v>
      </c>
      <c r="AY1329">
        <v>2</v>
      </c>
      <c r="AZ1329">
        <v>1</v>
      </c>
      <c r="BA1329" t="s">
        <v>52</v>
      </c>
      <c r="BB1329" s="1">
        <v>40426</v>
      </c>
      <c r="BC1329">
        <v>93502</v>
      </c>
      <c r="BD1329" s="4">
        <f t="shared" si="60"/>
        <v>3</v>
      </c>
      <c r="BE1329">
        <f t="shared" si="61"/>
        <v>0.1875</v>
      </c>
      <c r="BF1329">
        <f t="shared" si="62"/>
        <v>2010</v>
      </c>
    </row>
    <row r="1330" spans="1:58" x14ac:dyDescent="0.2">
      <c r="A1330">
        <v>1</v>
      </c>
      <c r="B1330">
        <v>40</v>
      </c>
      <c r="C1330">
        <v>6305</v>
      </c>
      <c r="D1330">
        <v>17628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1</v>
      </c>
      <c r="V1330">
        <v>0</v>
      </c>
      <c r="W1330">
        <v>1</v>
      </c>
      <c r="X1330">
        <v>0</v>
      </c>
      <c r="Y1330">
        <v>0</v>
      </c>
      <c r="Z1330">
        <v>1</v>
      </c>
      <c r="AA1330">
        <v>0</v>
      </c>
      <c r="AB1330">
        <v>1</v>
      </c>
      <c r="AC1330">
        <v>0</v>
      </c>
      <c r="AD1330">
        <v>1</v>
      </c>
      <c r="AE1330">
        <v>0</v>
      </c>
      <c r="AF1330">
        <v>1</v>
      </c>
      <c r="AG1330">
        <v>2</v>
      </c>
      <c r="AH1330">
        <v>0</v>
      </c>
      <c r="AI1330">
        <v>1</v>
      </c>
      <c r="AJ1330">
        <v>2</v>
      </c>
      <c r="AK1330">
        <v>3</v>
      </c>
      <c r="AL1330">
        <v>0</v>
      </c>
      <c r="AM1330">
        <v>0</v>
      </c>
      <c r="AN1330">
        <v>1</v>
      </c>
      <c r="AO1330">
        <v>2</v>
      </c>
      <c r="AP1330">
        <v>1</v>
      </c>
      <c r="AQ1330">
        <v>1</v>
      </c>
      <c r="AR1330">
        <v>0</v>
      </c>
      <c r="AS1330">
        <v>1</v>
      </c>
      <c r="AT1330">
        <v>2</v>
      </c>
      <c r="AU1330">
        <v>2</v>
      </c>
      <c r="AV1330">
        <v>1</v>
      </c>
      <c r="AW1330">
        <v>2</v>
      </c>
      <c r="AX1330">
        <v>2</v>
      </c>
      <c r="AY1330">
        <v>2</v>
      </c>
      <c r="AZ1330">
        <v>3</v>
      </c>
      <c r="BA1330" t="s">
        <v>52</v>
      </c>
      <c r="BB1330" s="1">
        <v>40396</v>
      </c>
      <c r="BC1330">
        <v>7541</v>
      </c>
      <c r="BD1330" s="4">
        <f t="shared" si="60"/>
        <v>3</v>
      </c>
      <c r="BE1330">
        <f t="shared" si="61"/>
        <v>0.70833333333333337</v>
      </c>
      <c r="BF1330">
        <f t="shared" si="62"/>
        <v>2010</v>
      </c>
    </row>
    <row r="1331" spans="1:58" x14ac:dyDescent="0.2">
      <c r="A1331">
        <v>4</v>
      </c>
      <c r="B1331">
        <v>50</v>
      </c>
      <c r="C1331">
        <v>6282</v>
      </c>
      <c r="D1331">
        <v>6961</v>
      </c>
      <c r="E1331">
        <v>-2</v>
      </c>
      <c r="F1331">
        <v>-3</v>
      </c>
      <c r="G1331">
        <v>-4</v>
      </c>
      <c r="H1331">
        <v>-3</v>
      </c>
      <c r="I1331">
        <v>-3</v>
      </c>
      <c r="J1331">
        <v>-3</v>
      </c>
      <c r="K1331">
        <v>-3</v>
      </c>
      <c r="L1331">
        <v>-3</v>
      </c>
      <c r="M1331">
        <v>-3</v>
      </c>
      <c r="N1331">
        <v>-3</v>
      </c>
      <c r="O1331">
        <v>-3</v>
      </c>
      <c r="P1331">
        <v>-3</v>
      </c>
      <c r="Q1331">
        <v>-3</v>
      </c>
      <c r="R1331">
        <v>-3</v>
      </c>
      <c r="S1331">
        <v>-3</v>
      </c>
      <c r="T1331">
        <v>-2</v>
      </c>
      <c r="U1331">
        <v>-1</v>
      </c>
      <c r="V1331">
        <v>0</v>
      </c>
      <c r="W1331">
        <v>-1</v>
      </c>
      <c r="X1331">
        <v>-2</v>
      </c>
      <c r="Y1331">
        <v>-1</v>
      </c>
      <c r="Z1331">
        <v>0</v>
      </c>
      <c r="AA1331">
        <v>1</v>
      </c>
      <c r="AB1331">
        <v>2</v>
      </c>
      <c r="AC1331">
        <v>0</v>
      </c>
      <c r="AD1331">
        <v>1</v>
      </c>
      <c r="AE1331">
        <v>2</v>
      </c>
      <c r="AF1331">
        <v>3</v>
      </c>
      <c r="AG1331">
        <v>1</v>
      </c>
      <c r="AH1331">
        <v>2</v>
      </c>
      <c r="AI1331">
        <v>3</v>
      </c>
      <c r="AJ1331">
        <v>4</v>
      </c>
      <c r="AK1331">
        <v>1</v>
      </c>
      <c r="AL1331">
        <v>2</v>
      </c>
      <c r="AM1331">
        <v>3</v>
      </c>
      <c r="AN1331">
        <v>4</v>
      </c>
      <c r="AO1331">
        <v>5</v>
      </c>
      <c r="AP1331">
        <v>0</v>
      </c>
      <c r="AQ1331">
        <v>1</v>
      </c>
      <c r="AR1331">
        <v>2</v>
      </c>
      <c r="AS1331">
        <v>3</v>
      </c>
      <c r="AT1331" t="s">
        <v>49</v>
      </c>
      <c r="AU1331" t="s">
        <v>49</v>
      </c>
      <c r="AV1331" t="s">
        <v>49</v>
      </c>
      <c r="AW1331" t="s">
        <v>49</v>
      </c>
      <c r="AX1331" t="s">
        <v>49</v>
      </c>
      <c r="AY1331">
        <v>-2</v>
      </c>
      <c r="AZ1331">
        <v>-3</v>
      </c>
      <c r="BA1331" t="s">
        <v>52</v>
      </c>
      <c r="BB1331" s="1">
        <v>41422</v>
      </c>
      <c r="BC1331">
        <v>79961</v>
      </c>
      <c r="BD1331" s="4">
        <f t="shared" si="60"/>
        <v>3</v>
      </c>
      <c r="BE1331">
        <f t="shared" si="61"/>
        <v>-0.39534883720930231</v>
      </c>
      <c r="BF1331">
        <f t="shared" si="62"/>
        <v>2013</v>
      </c>
    </row>
    <row r="1332" spans="1:58" x14ac:dyDescent="0.2">
      <c r="A1332">
        <v>2</v>
      </c>
      <c r="B1332">
        <v>10</v>
      </c>
      <c r="C1332">
        <v>6253</v>
      </c>
      <c r="D1332">
        <v>14713</v>
      </c>
      <c r="E1332">
        <v>-1</v>
      </c>
      <c r="F1332">
        <v>-1</v>
      </c>
      <c r="G1332">
        <v>-1</v>
      </c>
      <c r="H1332">
        <v>-1</v>
      </c>
      <c r="I1332">
        <v>-1</v>
      </c>
      <c r="J1332">
        <v>-1</v>
      </c>
      <c r="K1332">
        <v>-1</v>
      </c>
      <c r="L1332">
        <v>-1</v>
      </c>
      <c r="M1332">
        <v>-1</v>
      </c>
      <c r="N1332">
        <v>-1</v>
      </c>
      <c r="O1332">
        <v>-1</v>
      </c>
      <c r="P1332">
        <v>-2</v>
      </c>
      <c r="Q1332">
        <v>-3</v>
      </c>
      <c r="R1332">
        <v>-2</v>
      </c>
      <c r="S1332">
        <v>-2</v>
      </c>
      <c r="T1332">
        <v>-2</v>
      </c>
      <c r="U1332">
        <v>-2</v>
      </c>
      <c r="V1332">
        <v>-2</v>
      </c>
      <c r="W1332">
        <v>-2</v>
      </c>
      <c r="X1332">
        <v>-2</v>
      </c>
      <c r="Y1332">
        <v>-2</v>
      </c>
      <c r="Z1332">
        <v>-2</v>
      </c>
      <c r="AA1332">
        <v>-3</v>
      </c>
      <c r="AB1332">
        <v>-3</v>
      </c>
      <c r="AC1332">
        <v>-3</v>
      </c>
      <c r="AD1332">
        <v>-3</v>
      </c>
      <c r="AE1332">
        <v>-3</v>
      </c>
      <c r="AF1332">
        <v>-3</v>
      </c>
      <c r="AG1332">
        <v>-3</v>
      </c>
      <c r="AH1332">
        <v>-3</v>
      </c>
      <c r="AI1332">
        <v>-3</v>
      </c>
      <c r="AJ1332">
        <v>-3</v>
      </c>
      <c r="AK1332">
        <v>-3</v>
      </c>
      <c r="AL1332">
        <v>-4</v>
      </c>
      <c r="AM1332">
        <v>-4</v>
      </c>
      <c r="AN1332">
        <v>-4</v>
      </c>
      <c r="AO1332">
        <v>-4</v>
      </c>
      <c r="AP1332">
        <v>-4</v>
      </c>
      <c r="AQ1332">
        <v>-4</v>
      </c>
      <c r="AR1332">
        <v>-4</v>
      </c>
      <c r="AS1332">
        <v>-4</v>
      </c>
      <c r="AT1332">
        <v>-4</v>
      </c>
      <c r="AU1332">
        <v>-4</v>
      </c>
      <c r="AV1332">
        <v>-4</v>
      </c>
      <c r="AW1332">
        <v>-5</v>
      </c>
      <c r="AX1332">
        <v>-5</v>
      </c>
      <c r="AY1332">
        <v>-5</v>
      </c>
      <c r="AZ1332">
        <v>-5</v>
      </c>
      <c r="BA1332" t="s">
        <v>52</v>
      </c>
      <c r="BB1332" s="1">
        <v>40966</v>
      </c>
      <c r="BC1332">
        <v>77008</v>
      </c>
      <c r="BD1332" s="4">
        <f t="shared" si="60"/>
        <v>3</v>
      </c>
      <c r="BE1332">
        <f t="shared" si="61"/>
        <v>-2.7291666666666665</v>
      </c>
      <c r="BF1332">
        <f t="shared" si="62"/>
        <v>2012</v>
      </c>
    </row>
    <row r="1333" spans="1:58" x14ac:dyDescent="0.2">
      <c r="A1333">
        <v>2</v>
      </c>
      <c r="B1333">
        <v>20</v>
      </c>
      <c r="C1333">
        <v>6267</v>
      </c>
      <c r="D1333">
        <v>8188</v>
      </c>
      <c r="E1333">
        <v>-2</v>
      </c>
      <c r="F1333">
        <v>-1</v>
      </c>
      <c r="G1333">
        <v>-1</v>
      </c>
      <c r="H1333">
        <v>-1</v>
      </c>
      <c r="I1333">
        <v>-1</v>
      </c>
      <c r="J1333">
        <v>-2</v>
      </c>
      <c r="K1333">
        <v>-1</v>
      </c>
      <c r="L1333">
        <v>-1</v>
      </c>
      <c r="M1333">
        <v>-1</v>
      </c>
      <c r="N1333">
        <v>-1</v>
      </c>
      <c r="O1333">
        <v>-1</v>
      </c>
      <c r="P1333">
        <v>-1</v>
      </c>
      <c r="Q1333">
        <v>-1</v>
      </c>
      <c r="R1333">
        <v>-1</v>
      </c>
      <c r="S1333">
        <v>-1</v>
      </c>
      <c r="T1333">
        <v>-1</v>
      </c>
      <c r="U1333">
        <v>-1</v>
      </c>
      <c r="V1333">
        <v>-1</v>
      </c>
      <c r="W1333">
        <v>-2</v>
      </c>
      <c r="X1333">
        <v>-1</v>
      </c>
      <c r="Y1333">
        <v>-1</v>
      </c>
      <c r="Z1333">
        <v>-1</v>
      </c>
      <c r="AA1333">
        <v>-1</v>
      </c>
      <c r="AB1333">
        <v>-1</v>
      </c>
      <c r="AC1333">
        <v>-1</v>
      </c>
      <c r="AD1333">
        <v>-1</v>
      </c>
      <c r="AE1333">
        <v>-1</v>
      </c>
      <c r="AF1333">
        <v>-1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-1</v>
      </c>
      <c r="AO1333">
        <v>0</v>
      </c>
      <c r="AP1333">
        <v>-1</v>
      </c>
      <c r="AQ1333">
        <v>0</v>
      </c>
      <c r="AR1333">
        <v>-1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 t="s">
        <v>52</v>
      </c>
      <c r="BB1333" s="1">
        <v>41895</v>
      </c>
      <c r="BC1333">
        <v>30676</v>
      </c>
      <c r="BD1333" s="4">
        <f t="shared" si="60"/>
        <v>3</v>
      </c>
      <c r="BE1333">
        <f t="shared" si="61"/>
        <v>-0.70833333333333337</v>
      </c>
      <c r="BF1333">
        <f t="shared" si="62"/>
        <v>2014</v>
      </c>
    </row>
    <row r="1334" spans="1:58" x14ac:dyDescent="0.2">
      <c r="A1334">
        <v>2</v>
      </c>
      <c r="B1334">
        <v>30</v>
      </c>
      <c r="C1334">
        <v>6267</v>
      </c>
      <c r="D1334">
        <v>12262</v>
      </c>
      <c r="E1334">
        <v>-1</v>
      </c>
      <c r="F1334">
        <v>-1</v>
      </c>
      <c r="G1334">
        <v>-1</v>
      </c>
      <c r="H1334">
        <v>0</v>
      </c>
      <c r="I1334">
        <v>0</v>
      </c>
      <c r="J1334">
        <v>0</v>
      </c>
      <c r="K1334">
        <v>0</v>
      </c>
      <c r="L1334">
        <v>1</v>
      </c>
      <c r="M1334">
        <v>2</v>
      </c>
      <c r="N1334">
        <v>3</v>
      </c>
      <c r="O1334">
        <v>4</v>
      </c>
      <c r="P1334">
        <v>5</v>
      </c>
      <c r="Q1334">
        <v>6</v>
      </c>
      <c r="R1334">
        <v>5</v>
      </c>
      <c r="S1334">
        <v>6</v>
      </c>
      <c r="T1334">
        <v>7</v>
      </c>
      <c r="U1334">
        <v>5</v>
      </c>
      <c r="V1334">
        <v>6</v>
      </c>
      <c r="W1334">
        <v>7</v>
      </c>
      <c r="X1334">
        <v>5</v>
      </c>
      <c r="Y1334">
        <v>4</v>
      </c>
      <c r="Z1334">
        <v>3</v>
      </c>
      <c r="AA1334">
        <v>2</v>
      </c>
      <c r="AB1334">
        <v>1</v>
      </c>
      <c r="AC1334">
        <v>1</v>
      </c>
      <c r="AD1334">
        <v>0</v>
      </c>
      <c r="AE1334">
        <v>-1</v>
      </c>
      <c r="AF1334">
        <v>-2</v>
      </c>
      <c r="AG1334">
        <v>-1</v>
      </c>
      <c r="AH1334">
        <v>0</v>
      </c>
      <c r="AI1334">
        <v>1</v>
      </c>
      <c r="AJ1334">
        <v>1</v>
      </c>
      <c r="AK1334">
        <v>2</v>
      </c>
      <c r="AL1334">
        <v>3</v>
      </c>
      <c r="AM1334">
        <v>4</v>
      </c>
      <c r="AN1334">
        <v>1</v>
      </c>
      <c r="AO1334">
        <v>2</v>
      </c>
      <c r="AP1334">
        <v>3</v>
      </c>
      <c r="AQ1334">
        <v>4</v>
      </c>
      <c r="AR1334">
        <v>5</v>
      </c>
      <c r="AS1334">
        <v>2</v>
      </c>
      <c r="AT1334">
        <v>3</v>
      </c>
      <c r="AU1334">
        <v>4</v>
      </c>
      <c r="AV1334">
        <v>5</v>
      </c>
      <c r="AW1334">
        <v>4</v>
      </c>
      <c r="AX1334">
        <v>5</v>
      </c>
      <c r="AY1334">
        <v>6</v>
      </c>
      <c r="AZ1334">
        <v>7</v>
      </c>
      <c r="BA1334" t="s">
        <v>50</v>
      </c>
      <c r="BB1334" s="1">
        <v>40942</v>
      </c>
      <c r="BC1334">
        <v>32829</v>
      </c>
      <c r="BD1334" s="4">
        <f t="shared" si="60"/>
        <v>1</v>
      </c>
      <c r="BE1334">
        <f t="shared" si="61"/>
        <v>2.6666666666666665</v>
      </c>
      <c r="BF1334">
        <f t="shared" si="62"/>
        <v>2012</v>
      </c>
    </row>
    <row r="1335" spans="1:58" x14ac:dyDescent="0.2">
      <c r="A1335">
        <v>2</v>
      </c>
      <c r="B1335">
        <v>40</v>
      </c>
      <c r="C1335">
        <v>6267</v>
      </c>
      <c r="D1335">
        <v>5248</v>
      </c>
      <c r="E1335">
        <v>-1</v>
      </c>
      <c r="F1335">
        <v>-1</v>
      </c>
      <c r="G1335">
        <v>-1</v>
      </c>
      <c r="H1335">
        <v>0</v>
      </c>
      <c r="I1335">
        <v>0</v>
      </c>
      <c r="J1335">
        <v>1</v>
      </c>
      <c r="K1335">
        <v>2</v>
      </c>
      <c r="L1335">
        <v>3</v>
      </c>
      <c r="M1335">
        <v>4</v>
      </c>
      <c r="N1335">
        <v>5</v>
      </c>
      <c r="O1335">
        <v>6</v>
      </c>
      <c r="P1335">
        <v>7</v>
      </c>
      <c r="Q1335">
        <v>8</v>
      </c>
      <c r="R1335">
        <v>9</v>
      </c>
      <c r="S1335">
        <v>10</v>
      </c>
      <c r="T1335">
        <v>11</v>
      </c>
      <c r="U1335">
        <v>12</v>
      </c>
      <c r="V1335">
        <v>13</v>
      </c>
      <c r="W1335">
        <v>14</v>
      </c>
      <c r="X1335">
        <v>15</v>
      </c>
      <c r="Y1335">
        <v>16</v>
      </c>
      <c r="Z1335">
        <v>17</v>
      </c>
      <c r="AA1335">
        <v>18</v>
      </c>
      <c r="AB1335">
        <v>19</v>
      </c>
      <c r="AC1335">
        <v>20</v>
      </c>
      <c r="AD1335">
        <v>21</v>
      </c>
      <c r="AE1335">
        <v>22</v>
      </c>
      <c r="AF1335">
        <v>23</v>
      </c>
      <c r="AG1335">
        <v>24</v>
      </c>
      <c r="AH1335">
        <v>25</v>
      </c>
      <c r="AI1335">
        <v>26</v>
      </c>
      <c r="AJ1335">
        <v>27</v>
      </c>
      <c r="AK1335">
        <v>28</v>
      </c>
      <c r="AL1335">
        <v>29</v>
      </c>
      <c r="AM1335">
        <v>30</v>
      </c>
      <c r="AN1335">
        <v>31</v>
      </c>
      <c r="AO1335">
        <v>32</v>
      </c>
      <c r="AP1335">
        <v>33</v>
      </c>
      <c r="AQ1335">
        <v>34</v>
      </c>
      <c r="AR1335">
        <v>35</v>
      </c>
      <c r="AS1335">
        <v>36</v>
      </c>
      <c r="AT1335">
        <v>37</v>
      </c>
      <c r="AU1335">
        <v>38</v>
      </c>
      <c r="AV1335">
        <v>39</v>
      </c>
      <c r="AW1335">
        <v>40</v>
      </c>
      <c r="AX1335">
        <v>41</v>
      </c>
      <c r="AY1335">
        <v>42</v>
      </c>
      <c r="AZ1335">
        <v>43</v>
      </c>
      <c r="BA1335" t="s">
        <v>50</v>
      </c>
      <c r="BB1335" s="1">
        <v>42185</v>
      </c>
      <c r="BC1335">
        <v>50825</v>
      </c>
      <c r="BD1335" s="4">
        <f t="shared" si="60"/>
        <v>1</v>
      </c>
      <c r="BE1335">
        <f t="shared" si="61"/>
        <v>19.645833333333332</v>
      </c>
      <c r="BF1335">
        <f t="shared" si="62"/>
        <v>2015</v>
      </c>
    </row>
    <row r="1336" spans="1:58" x14ac:dyDescent="0.2">
      <c r="A1336">
        <v>4</v>
      </c>
      <c r="B1336">
        <v>50</v>
      </c>
      <c r="C1336">
        <v>6267</v>
      </c>
      <c r="D1336">
        <v>11902</v>
      </c>
      <c r="E1336">
        <v>-5</v>
      </c>
      <c r="F1336">
        <v>-4</v>
      </c>
      <c r="G1336">
        <v>-3</v>
      </c>
      <c r="H1336">
        <v>-2</v>
      </c>
      <c r="I1336">
        <v>-1</v>
      </c>
      <c r="J1336">
        <v>0</v>
      </c>
      <c r="K1336">
        <v>1</v>
      </c>
      <c r="L1336">
        <v>0</v>
      </c>
      <c r="M1336">
        <v>1</v>
      </c>
      <c r="N1336">
        <v>2</v>
      </c>
      <c r="O1336">
        <v>3</v>
      </c>
      <c r="P1336">
        <v>4</v>
      </c>
      <c r="Q1336">
        <v>1</v>
      </c>
      <c r="R1336">
        <v>2</v>
      </c>
      <c r="S1336">
        <v>3</v>
      </c>
      <c r="T1336">
        <v>4</v>
      </c>
      <c r="U1336">
        <v>0</v>
      </c>
      <c r="V1336">
        <v>0</v>
      </c>
      <c r="W1336">
        <v>1</v>
      </c>
      <c r="X1336">
        <v>0</v>
      </c>
      <c r="Y1336">
        <v>0</v>
      </c>
      <c r="Z1336">
        <v>0</v>
      </c>
      <c r="AA1336">
        <v>1</v>
      </c>
      <c r="AB1336">
        <v>2</v>
      </c>
      <c r="AC1336">
        <v>0</v>
      </c>
      <c r="AD1336">
        <v>0</v>
      </c>
      <c r="AE1336">
        <v>1</v>
      </c>
      <c r="AF1336">
        <v>2</v>
      </c>
      <c r="AG1336">
        <v>3</v>
      </c>
      <c r="AH1336">
        <v>0</v>
      </c>
      <c r="AI1336">
        <v>1</v>
      </c>
      <c r="AJ1336">
        <v>2</v>
      </c>
      <c r="AK1336">
        <v>3</v>
      </c>
      <c r="AL1336">
        <v>3</v>
      </c>
      <c r="AM1336">
        <v>4</v>
      </c>
      <c r="AN1336">
        <v>4</v>
      </c>
      <c r="AO1336">
        <v>5</v>
      </c>
      <c r="AP1336">
        <v>6</v>
      </c>
      <c r="AQ1336">
        <v>0</v>
      </c>
      <c r="AR1336">
        <v>0</v>
      </c>
      <c r="AS1336">
        <v>1</v>
      </c>
      <c r="AT1336">
        <v>2</v>
      </c>
      <c r="AU1336">
        <v>0</v>
      </c>
      <c r="AV1336">
        <v>0</v>
      </c>
      <c r="AW1336">
        <v>0</v>
      </c>
      <c r="AX1336">
        <v>1</v>
      </c>
      <c r="AY1336">
        <v>0</v>
      </c>
      <c r="AZ1336">
        <v>1</v>
      </c>
      <c r="BA1336" t="s">
        <v>52</v>
      </c>
      <c r="BB1336" s="1">
        <v>42315</v>
      </c>
      <c r="BC1336">
        <v>40835</v>
      </c>
      <c r="BD1336" s="4">
        <f t="shared" si="60"/>
        <v>3</v>
      </c>
      <c r="BE1336">
        <f t="shared" si="61"/>
        <v>1.0208333333333333</v>
      </c>
      <c r="BF1336">
        <f t="shared" si="62"/>
        <v>2015</v>
      </c>
    </row>
    <row r="1337" spans="1:58" x14ac:dyDescent="0.2">
      <c r="A1337">
        <v>4</v>
      </c>
      <c r="B1337">
        <v>10</v>
      </c>
      <c r="C1337">
        <v>6267</v>
      </c>
      <c r="D1337">
        <v>17958</v>
      </c>
      <c r="E1337">
        <v>-1</v>
      </c>
      <c r="F1337">
        <v>-1</v>
      </c>
      <c r="G1337">
        <v>-1</v>
      </c>
      <c r="H1337">
        <v>-1</v>
      </c>
      <c r="I1337">
        <v>-1</v>
      </c>
      <c r="J1337">
        <v>-1</v>
      </c>
      <c r="K1337">
        <v>0</v>
      </c>
      <c r="L1337">
        <v>0</v>
      </c>
      <c r="M1337">
        <v>0</v>
      </c>
      <c r="N1337">
        <v>-1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1</v>
      </c>
      <c r="AF1337">
        <v>0</v>
      </c>
      <c r="AG1337">
        <v>0</v>
      </c>
      <c r="AH1337">
        <v>0</v>
      </c>
      <c r="AI1337">
        <v>0</v>
      </c>
      <c r="AJ1337">
        <v>1</v>
      </c>
      <c r="AK1337">
        <v>2</v>
      </c>
      <c r="AL1337">
        <v>0</v>
      </c>
      <c r="AM1337">
        <v>0</v>
      </c>
      <c r="AN1337">
        <v>1</v>
      </c>
      <c r="AO1337">
        <v>2</v>
      </c>
      <c r="AP1337">
        <v>3</v>
      </c>
      <c r="AQ1337">
        <v>4</v>
      </c>
      <c r="AR1337">
        <v>5</v>
      </c>
      <c r="AS1337">
        <v>6</v>
      </c>
      <c r="AT1337">
        <v>7</v>
      </c>
      <c r="AU1337">
        <v>8</v>
      </c>
      <c r="AV1337">
        <v>9</v>
      </c>
      <c r="AW1337">
        <v>10</v>
      </c>
      <c r="AX1337">
        <v>11</v>
      </c>
      <c r="AY1337">
        <v>12</v>
      </c>
      <c r="AZ1337">
        <v>13</v>
      </c>
      <c r="BA1337" t="s">
        <v>51</v>
      </c>
      <c r="BB1337" s="1">
        <v>41008</v>
      </c>
      <c r="BC1337">
        <v>47680</v>
      </c>
      <c r="BD1337" s="4">
        <f t="shared" si="60"/>
        <v>2</v>
      </c>
      <c r="BE1337">
        <f t="shared" si="61"/>
        <v>1.8333333333333333</v>
      </c>
      <c r="BF1337">
        <f t="shared" si="62"/>
        <v>2012</v>
      </c>
    </row>
    <row r="1338" spans="1:58" x14ac:dyDescent="0.2">
      <c r="A1338">
        <v>2</v>
      </c>
      <c r="B1338">
        <v>20</v>
      </c>
      <c r="C1338">
        <v>6444</v>
      </c>
      <c r="D1338">
        <v>7001</v>
      </c>
      <c r="E1338">
        <v>0</v>
      </c>
      <c r="F1338">
        <v>1</v>
      </c>
      <c r="G1338">
        <v>1</v>
      </c>
      <c r="H1338">
        <v>0</v>
      </c>
      <c r="I1338">
        <v>1</v>
      </c>
      <c r="J1338">
        <v>0</v>
      </c>
      <c r="K1338">
        <v>1</v>
      </c>
      <c r="L1338">
        <v>0</v>
      </c>
      <c r="M1338">
        <v>1</v>
      </c>
      <c r="N1338">
        <v>2</v>
      </c>
      <c r="O1338">
        <v>0</v>
      </c>
      <c r="P1338">
        <v>1</v>
      </c>
      <c r="Q1338">
        <v>2</v>
      </c>
      <c r="R1338">
        <v>3</v>
      </c>
      <c r="S1338">
        <v>4</v>
      </c>
      <c r="T1338">
        <v>0</v>
      </c>
      <c r="U1338">
        <v>1</v>
      </c>
      <c r="V1338">
        <v>2</v>
      </c>
      <c r="W1338">
        <v>3</v>
      </c>
      <c r="X1338">
        <v>4</v>
      </c>
      <c r="Y1338">
        <v>2</v>
      </c>
      <c r="Z1338">
        <v>3</v>
      </c>
      <c r="AA1338">
        <v>4</v>
      </c>
      <c r="AB1338">
        <v>5</v>
      </c>
      <c r="AC1338">
        <v>6</v>
      </c>
      <c r="AD1338">
        <v>3</v>
      </c>
      <c r="AE1338" t="s">
        <v>49</v>
      </c>
      <c r="AF1338" t="s">
        <v>49</v>
      </c>
      <c r="AG1338" t="s">
        <v>49</v>
      </c>
      <c r="AH1338" t="s">
        <v>49</v>
      </c>
      <c r="AI1338" t="s">
        <v>49</v>
      </c>
      <c r="AJ1338" t="s">
        <v>49</v>
      </c>
      <c r="AK1338" t="s">
        <v>49</v>
      </c>
      <c r="AL1338" t="s">
        <v>49</v>
      </c>
      <c r="AM1338" t="s">
        <v>49</v>
      </c>
      <c r="AN1338" t="s">
        <v>49</v>
      </c>
      <c r="AO1338" t="s">
        <v>49</v>
      </c>
      <c r="AP1338" t="s">
        <v>49</v>
      </c>
      <c r="AQ1338" t="s">
        <v>49</v>
      </c>
      <c r="AR1338" t="s">
        <v>49</v>
      </c>
      <c r="AS1338" t="s">
        <v>49</v>
      </c>
      <c r="AT1338" t="s">
        <v>49</v>
      </c>
      <c r="AU1338" t="s">
        <v>49</v>
      </c>
      <c r="AV1338" t="s">
        <v>49</v>
      </c>
      <c r="AW1338" t="s">
        <v>49</v>
      </c>
      <c r="AX1338" t="s">
        <v>49</v>
      </c>
      <c r="AY1338" t="s">
        <v>49</v>
      </c>
      <c r="AZ1338" t="s">
        <v>49</v>
      </c>
      <c r="BA1338" t="s">
        <v>50</v>
      </c>
      <c r="BB1338" s="1">
        <v>40628</v>
      </c>
      <c r="BC1338">
        <v>33320</v>
      </c>
      <c r="BD1338" s="4">
        <f t="shared" si="60"/>
        <v>1</v>
      </c>
      <c r="BE1338">
        <f t="shared" si="61"/>
        <v>1.9230769230769231</v>
      </c>
      <c r="BF1338">
        <f t="shared" si="62"/>
        <v>2011</v>
      </c>
    </row>
    <row r="1339" spans="1:58" x14ac:dyDescent="0.2">
      <c r="A1339">
        <v>3</v>
      </c>
      <c r="B1339">
        <v>30</v>
      </c>
      <c r="C1339">
        <v>6544</v>
      </c>
      <c r="D1339">
        <v>6224</v>
      </c>
      <c r="E1339">
        <v>-1</v>
      </c>
      <c r="F1339">
        <v>-1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-1</v>
      </c>
      <c r="M1339">
        <v>0</v>
      </c>
      <c r="N1339">
        <v>0</v>
      </c>
      <c r="O1339">
        <v>-1</v>
      </c>
      <c r="P1339">
        <v>0</v>
      </c>
      <c r="Q1339">
        <v>0</v>
      </c>
      <c r="R1339">
        <v>-1</v>
      </c>
      <c r="S1339">
        <v>-1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 t="s">
        <v>52</v>
      </c>
      <c r="BB1339" s="1">
        <v>40178</v>
      </c>
      <c r="BC1339">
        <v>52671</v>
      </c>
      <c r="BD1339" s="4">
        <f t="shared" si="60"/>
        <v>3</v>
      </c>
      <c r="BE1339">
        <f t="shared" si="61"/>
        <v>-0.125</v>
      </c>
      <c r="BF1339">
        <f t="shared" si="62"/>
        <v>2009</v>
      </c>
    </row>
    <row r="1340" spans="1:58" x14ac:dyDescent="0.2">
      <c r="A1340">
        <v>4</v>
      </c>
      <c r="B1340">
        <v>40</v>
      </c>
      <c r="C1340">
        <v>6544</v>
      </c>
      <c r="D1340">
        <v>13892</v>
      </c>
      <c r="E1340">
        <v>0</v>
      </c>
      <c r="F1340">
        <v>-1</v>
      </c>
      <c r="G1340">
        <v>-1</v>
      </c>
      <c r="H1340">
        <v>-1</v>
      </c>
      <c r="I1340">
        <v>-2</v>
      </c>
      <c r="J1340">
        <v>-2</v>
      </c>
      <c r="K1340">
        <v>-2</v>
      </c>
      <c r="L1340">
        <v>-2</v>
      </c>
      <c r="M1340">
        <v>-2</v>
      </c>
      <c r="N1340">
        <v>-2</v>
      </c>
      <c r="O1340">
        <v>-2</v>
      </c>
      <c r="P1340">
        <v>-2</v>
      </c>
      <c r="Q1340">
        <v>-1</v>
      </c>
      <c r="R1340">
        <v>-2</v>
      </c>
      <c r="S1340">
        <v>-1</v>
      </c>
      <c r="T1340">
        <v>-1</v>
      </c>
      <c r="U1340">
        <v>0</v>
      </c>
      <c r="V1340">
        <v>0</v>
      </c>
      <c r="W1340">
        <v>1</v>
      </c>
      <c r="X1340">
        <v>2</v>
      </c>
      <c r="Y1340">
        <v>2</v>
      </c>
      <c r="Z1340">
        <v>2</v>
      </c>
      <c r="AA1340">
        <v>3</v>
      </c>
      <c r="AB1340">
        <v>4</v>
      </c>
      <c r="AC1340">
        <v>4</v>
      </c>
      <c r="AD1340">
        <v>5</v>
      </c>
      <c r="AE1340">
        <v>6</v>
      </c>
      <c r="AF1340">
        <v>7</v>
      </c>
      <c r="AG1340">
        <v>8</v>
      </c>
      <c r="AH1340">
        <v>5</v>
      </c>
      <c r="AI1340">
        <v>5</v>
      </c>
      <c r="AJ1340">
        <v>6</v>
      </c>
      <c r="AK1340">
        <v>6</v>
      </c>
      <c r="AL1340">
        <v>6</v>
      </c>
      <c r="AM1340">
        <v>6</v>
      </c>
      <c r="AN1340">
        <v>6</v>
      </c>
      <c r="AO1340">
        <v>7</v>
      </c>
      <c r="AP1340">
        <v>8</v>
      </c>
      <c r="AQ1340">
        <v>9</v>
      </c>
      <c r="AR1340">
        <v>10</v>
      </c>
      <c r="AS1340">
        <v>11</v>
      </c>
      <c r="AT1340">
        <v>12</v>
      </c>
      <c r="AU1340">
        <v>13</v>
      </c>
      <c r="AV1340">
        <v>13</v>
      </c>
      <c r="AW1340">
        <v>15</v>
      </c>
      <c r="AX1340">
        <v>16</v>
      </c>
      <c r="AY1340">
        <v>17</v>
      </c>
      <c r="AZ1340">
        <v>18</v>
      </c>
      <c r="BA1340" t="s">
        <v>52</v>
      </c>
      <c r="BB1340" s="1">
        <v>41451</v>
      </c>
      <c r="BC1340">
        <v>46076</v>
      </c>
      <c r="BD1340" s="4">
        <f t="shared" si="60"/>
        <v>3</v>
      </c>
      <c r="BE1340">
        <f t="shared" si="61"/>
        <v>4.354166666666667</v>
      </c>
      <c r="BF1340">
        <f t="shared" si="62"/>
        <v>2013</v>
      </c>
    </row>
    <row r="1341" spans="1:58" x14ac:dyDescent="0.2">
      <c r="A1341">
        <v>1</v>
      </c>
      <c r="B1341">
        <v>50</v>
      </c>
      <c r="C1341">
        <v>6527</v>
      </c>
      <c r="D1341">
        <v>3321</v>
      </c>
      <c r="E1341">
        <v>-1</v>
      </c>
      <c r="F1341">
        <v>-2</v>
      </c>
      <c r="G1341">
        <v>-3</v>
      </c>
      <c r="H1341">
        <v>-4</v>
      </c>
      <c r="I1341" t="s">
        <v>49</v>
      </c>
      <c r="J1341" t="s">
        <v>49</v>
      </c>
      <c r="K1341" t="s">
        <v>49</v>
      </c>
      <c r="L1341" t="s">
        <v>49</v>
      </c>
      <c r="M1341" t="s">
        <v>49</v>
      </c>
      <c r="N1341" t="s">
        <v>49</v>
      </c>
      <c r="O1341" t="s">
        <v>49</v>
      </c>
      <c r="P1341" t="s">
        <v>49</v>
      </c>
      <c r="Q1341" t="s">
        <v>49</v>
      </c>
      <c r="R1341" t="s">
        <v>49</v>
      </c>
      <c r="S1341" t="s">
        <v>49</v>
      </c>
      <c r="T1341" t="s">
        <v>49</v>
      </c>
      <c r="U1341" t="s">
        <v>49</v>
      </c>
      <c r="V1341" t="s">
        <v>49</v>
      </c>
      <c r="W1341" t="s">
        <v>49</v>
      </c>
      <c r="X1341" t="s">
        <v>49</v>
      </c>
      <c r="Y1341" t="s">
        <v>49</v>
      </c>
      <c r="Z1341" t="s">
        <v>49</v>
      </c>
      <c r="AA1341" t="s">
        <v>49</v>
      </c>
      <c r="AB1341" t="s">
        <v>49</v>
      </c>
      <c r="AC1341" t="s">
        <v>49</v>
      </c>
      <c r="AD1341" t="s">
        <v>49</v>
      </c>
      <c r="AE1341" t="s">
        <v>49</v>
      </c>
      <c r="AF1341" t="s">
        <v>49</v>
      </c>
      <c r="AG1341" t="s">
        <v>49</v>
      </c>
      <c r="AH1341" t="s">
        <v>49</v>
      </c>
      <c r="AI1341" t="s">
        <v>49</v>
      </c>
      <c r="AJ1341" t="s">
        <v>49</v>
      </c>
      <c r="AK1341" t="s">
        <v>49</v>
      </c>
      <c r="AL1341" t="s">
        <v>49</v>
      </c>
      <c r="AM1341" t="s">
        <v>49</v>
      </c>
      <c r="AN1341" t="s">
        <v>49</v>
      </c>
      <c r="AO1341" t="s">
        <v>49</v>
      </c>
      <c r="AP1341" t="s">
        <v>49</v>
      </c>
      <c r="AQ1341" t="s">
        <v>49</v>
      </c>
      <c r="AR1341" t="s">
        <v>49</v>
      </c>
      <c r="AS1341" t="s">
        <v>49</v>
      </c>
      <c r="AT1341" t="s">
        <v>49</v>
      </c>
      <c r="AU1341" t="s">
        <v>49</v>
      </c>
      <c r="AV1341" t="s">
        <v>49</v>
      </c>
      <c r="AW1341" t="s">
        <v>49</v>
      </c>
      <c r="AX1341" t="s">
        <v>49</v>
      </c>
      <c r="AY1341" t="s">
        <v>49</v>
      </c>
      <c r="AZ1341" t="s">
        <v>49</v>
      </c>
      <c r="BA1341" t="s">
        <v>51</v>
      </c>
      <c r="BB1341" s="1">
        <v>41846</v>
      </c>
      <c r="BC1341">
        <v>38542</v>
      </c>
      <c r="BD1341" s="4">
        <f t="shared" si="60"/>
        <v>2</v>
      </c>
      <c r="BE1341">
        <f t="shared" si="61"/>
        <v>-2.5</v>
      </c>
      <c r="BF1341">
        <f t="shared" si="62"/>
        <v>2014</v>
      </c>
    </row>
    <row r="1342" spans="1:58" x14ac:dyDescent="0.2">
      <c r="A1342">
        <v>3</v>
      </c>
      <c r="B1342">
        <v>10</v>
      </c>
      <c r="C1342">
        <v>6527</v>
      </c>
      <c r="D1342">
        <v>13983</v>
      </c>
      <c r="E1342">
        <v>-1</v>
      </c>
      <c r="F1342">
        <v>-1</v>
      </c>
      <c r="G1342">
        <v>-1</v>
      </c>
      <c r="H1342">
        <v>-1</v>
      </c>
      <c r="I1342">
        <v>-1</v>
      </c>
      <c r="J1342">
        <v>-2</v>
      </c>
      <c r="K1342">
        <v>-1</v>
      </c>
      <c r="L1342">
        <v>-1</v>
      </c>
      <c r="M1342">
        <v>-1</v>
      </c>
      <c r="N1342">
        <v>-1</v>
      </c>
      <c r="O1342">
        <v>0</v>
      </c>
      <c r="P1342">
        <v>-1</v>
      </c>
      <c r="Q1342">
        <v>0</v>
      </c>
      <c r="R1342">
        <v>1</v>
      </c>
      <c r="S1342">
        <v>0</v>
      </c>
      <c r="T1342">
        <v>1</v>
      </c>
      <c r="U1342">
        <v>2</v>
      </c>
      <c r="V1342">
        <v>1</v>
      </c>
      <c r="W1342">
        <v>2</v>
      </c>
      <c r="X1342">
        <v>3</v>
      </c>
      <c r="Y1342">
        <v>1</v>
      </c>
      <c r="Z1342">
        <v>2</v>
      </c>
      <c r="AA1342">
        <v>3</v>
      </c>
      <c r="AB1342">
        <v>2</v>
      </c>
      <c r="AC1342">
        <v>3</v>
      </c>
      <c r="AD1342">
        <v>3</v>
      </c>
      <c r="AE1342">
        <v>4</v>
      </c>
      <c r="AF1342">
        <v>5</v>
      </c>
      <c r="AG1342">
        <v>6</v>
      </c>
      <c r="AH1342">
        <v>7</v>
      </c>
      <c r="AI1342">
        <v>8</v>
      </c>
      <c r="AJ1342">
        <v>9</v>
      </c>
      <c r="AK1342">
        <v>10</v>
      </c>
      <c r="AL1342">
        <v>11</v>
      </c>
      <c r="AM1342">
        <v>12</v>
      </c>
      <c r="AN1342">
        <v>13</v>
      </c>
      <c r="AO1342">
        <v>12</v>
      </c>
      <c r="AP1342">
        <v>15</v>
      </c>
      <c r="AQ1342">
        <v>16</v>
      </c>
      <c r="AR1342">
        <v>17</v>
      </c>
      <c r="AS1342">
        <v>18</v>
      </c>
      <c r="AT1342">
        <v>19</v>
      </c>
      <c r="AU1342">
        <v>20</v>
      </c>
      <c r="AV1342">
        <v>21</v>
      </c>
      <c r="AW1342">
        <v>22</v>
      </c>
      <c r="AX1342">
        <v>23</v>
      </c>
      <c r="AY1342">
        <v>24</v>
      </c>
      <c r="AZ1342">
        <v>25</v>
      </c>
      <c r="BA1342" t="s">
        <v>50</v>
      </c>
      <c r="BB1342" s="1">
        <v>41169</v>
      </c>
      <c r="BC1342">
        <v>46736</v>
      </c>
      <c r="BD1342" s="4">
        <f t="shared" si="60"/>
        <v>1</v>
      </c>
      <c r="BE1342">
        <f t="shared" si="61"/>
        <v>6.854166666666667</v>
      </c>
      <c r="BF1342">
        <f t="shared" si="62"/>
        <v>2012</v>
      </c>
    </row>
    <row r="1343" spans="1:58" x14ac:dyDescent="0.2">
      <c r="A1343">
        <v>3</v>
      </c>
      <c r="B1343">
        <v>20</v>
      </c>
      <c r="C1343">
        <v>6543</v>
      </c>
      <c r="D1343">
        <v>13417</v>
      </c>
      <c r="E1343">
        <v>-2</v>
      </c>
      <c r="F1343">
        <v>-2</v>
      </c>
      <c r="G1343">
        <v>-1</v>
      </c>
      <c r="H1343">
        <v>-1</v>
      </c>
      <c r="I1343">
        <v>-1</v>
      </c>
      <c r="J1343">
        <v>-1</v>
      </c>
      <c r="K1343">
        <v>0</v>
      </c>
      <c r="L1343">
        <v>-1</v>
      </c>
      <c r="M1343">
        <v>-1</v>
      </c>
      <c r="N1343">
        <v>-1</v>
      </c>
      <c r="O1343">
        <v>-1</v>
      </c>
      <c r="P1343">
        <v>-1</v>
      </c>
      <c r="Q1343">
        <v>-1</v>
      </c>
      <c r="R1343">
        <v>-1</v>
      </c>
      <c r="S1343">
        <v>0</v>
      </c>
      <c r="T1343">
        <v>-1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1</v>
      </c>
      <c r="AC1343">
        <v>0</v>
      </c>
      <c r="AD1343">
        <v>0</v>
      </c>
      <c r="AE1343">
        <v>0</v>
      </c>
      <c r="AF1343">
        <v>1</v>
      </c>
      <c r="AG1343">
        <v>0</v>
      </c>
      <c r="AH1343">
        <v>0</v>
      </c>
      <c r="AI1343">
        <v>0</v>
      </c>
      <c r="AJ1343">
        <v>1</v>
      </c>
      <c r="AK1343">
        <v>0</v>
      </c>
      <c r="AL1343">
        <v>1</v>
      </c>
      <c r="AM1343">
        <v>0</v>
      </c>
      <c r="AN1343">
        <v>0</v>
      </c>
      <c r="AO1343">
        <v>0</v>
      </c>
      <c r="AP1343">
        <v>1</v>
      </c>
      <c r="AQ1343">
        <v>2</v>
      </c>
      <c r="AR1343">
        <v>3</v>
      </c>
      <c r="AS1343">
        <v>1</v>
      </c>
      <c r="AT1343">
        <v>2</v>
      </c>
      <c r="AU1343">
        <v>3</v>
      </c>
      <c r="AV1343">
        <v>4</v>
      </c>
      <c r="AW1343">
        <v>5</v>
      </c>
      <c r="AX1343">
        <v>6</v>
      </c>
      <c r="AY1343">
        <v>2</v>
      </c>
      <c r="AZ1343">
        <v>2</v>
      </c>
      <c r="BA1343" t="s">
        <v>52</v>
      </c>
      <c r="BB1343" s="1">
        <v>41508</v>
      </c>
      <c r="BC1343">
        <v>52318</v>
      </c>
      <c r="BD1343" s="4">
        <f t="shared" si="60"/>
        <v>3</v>
      </c>
      <c r="BE1343">
        <f t="shared" si="61"/>
        <v>0.39583333333333331</v>
      </c>
      <c r="BF1343">
        <f t="shared" si="62"/>
        <v>2013</v>
      </c>
    </row>
    <row r="1344" spans="1:58" x14ac:dyDescent="0.2">
      <c r="A1344">
        <v>1</v>
      </c>
      <c r="B1344">
        <v>30</v>
      </c>
      <c r="C1344">
        <v>6527</v>
      </c>
      <c r="D1344">
        <v>19845</v>
      </c>
      <c r="E1344">
        <v>-1</v>
      </c>
      <c r="F1344">
        <v>-1</v>
      </c>
      <c r="G1344">
        <v>-1</v>
      </c>
      <c r="H1344">
        <v>-1</v>
      </c>
      <c r="I1344">
        <v>-1</v>
      </c>
      <c r="J1344">
        <v>-1</v>
      </c>
      <c r="K1344">
        <v>-1</v>
      </c>
      <c r="L1344">
        <v>-1</v>
      </c>
      <c r="M1344">
        <v>-1</v>
      </c>
      <c r="N1344">
        <v>-1</v>
      </c>
      <c r="O1344">
        <v>-1</v>
      </c>
      <c r="P1344">
        <v>-1</v>
      </c>
      <c r="Q1344">
        <v>-1</v>
      </c>
      <c r="R1344">
        <v>-1</v>
      </c>
      <c r="S1344">
        <v>-1</v>
      </c>
      <c r="T1344">
        <v>-1</v>
      </c>
      <c r="U1344">
        <v>-1</v>
      </c>
      <c r="V1344">
        <v>-1</v>
      </c>
      <c r="W1344">
        <v>-1</v>
      </c>
      <c r="X1344">
        <v>-1</v>
      </c>
      <c r="Y1344">
        <v>-1</v>
      </c>
      <c r="Z1344">
        <v>-1</v>
      </c>
      <c r="AA1344">
        <v>-1</v>
      </c>
      <c r="AB1344">
        <v>-1</v>
      </c>
      <c r="AC1344">
        <v>-1</v>
      </c>
      <c r="AD1344">
        <v>-1</v>
      </c>
      <c r="AE1344">
        <v>-1</v>
      </c>
      <c r="AF1344">
        <v>-1</v>
      </c>
      <c r="AG1344">
        <v>-1</v>
      </c>
      <c r="AH1344">
        <v>-1</v>
      </c>
      <c r="AI1344">
        <v>-1</v>
      </c>
      <c r="AJ1344">
        <v>-1</v>
      </c>
      <c r="AK1344">
        <v>-1</v>
      </c>
      <c r="AL1344">
        <v>-1</v>
      </c>
      <c r="AM1344">
        <v>-1</v>
      </c>
      <c r="AN1344">
        <v>-1</v>
      </c>
      <c r="AO1344">
        <v>-1</v>
      </c>
      <c r="AP1344">
        <v>-1</v>
      </c>
      <c r="AQ1344">
        <v>-1</v>
      </c>
      <c r="AR1344">
        <v>-1</v>
      </c>
      <c r="AS1344">
        <v>-2</v>
      </c>
      <c r="AT1344">
        <v>-2</v>
      </c>
      <c r="AU1344">
        <v>-2</v>
      </c>
      <c r="AV1344">
        <v>-2</v>
      </c>
      <c r="AW1344">
        <v>-2</v>
      </c>
      <c r="AX1344">
        <v>-2</v>
      </c>
      <c r="AY1344">
        <v>-2</v>
      </c>
      <c r="AZ1344">
        <v>-2</v>
      </c>
      <c r="BA1344" t="s">
        <v>52</v>
      </c>
      <c r="BB1344" s="1">
        <v>40978</v>
      </c>
      <c r="BC1344">
        <v>83459</v>
      </c>
      <c r="BD1344" s="4">
        <f t="shared" si="60"/>
        <v>3</v>
      </c>
      <c r="BE1344">
        <f t="shared" si="61"/>
        <v>-1.1666666666666667</v>
      </c>
      <c r="BF1344">
        <f t="shared" si="62"/>
        <v>2012</v>
      </c>
    </row>
    <row r="1345" spans="1:58" x14ac:dyDescent="0.2">
      <c r="A1345">
        <v>2</v>
      </c>
      <c r="B1345">
        <v>40</v>
      </c>
      <c r="C1345">
        <v>6512</v>
      </c>
      <c r="D1345">
        <v>17574</v>
      </c>
      <c r="E1345">
        <v>-2</v>
      </c>
      <c r="F1345">
        <v>-2</v>
      </c>
      <c r="G1345">
        <v>-1</v>
      </c>
      <c r="H1345">
        <v>0</v>
      </c>
      <c r="I1345">
        <v>1</v>
      </c>
      <c r="J1345">
        <v>2</v>
      </c>
      <c r="K1345">
        <v>3</v>
      </c>
      <c r="L1345">
        <v>4</v>
      </c>
      <c r="M1345">
        <v>5</v>
      </c>
      <c r="N1345">
        <v>6</v>
      </c>
      <c r="O1345">
        <v>7</v>
      </c>
      <c r="P1345">
        <v>8</v>
      </c>
      <c r="Q1345">
        <v>9</v>
      </c>
      <c r="R1345">
        <v>10</v>
      </c>
      <c r="S1345">
        <v>11</v>
      </c>
      <c r="T1345">
        <v>12</v>
      </c>
      <c r="U1345">
        <v>13</v>
      </c>
      <c r="V1345">
        <v>11</v>
      </c>
      <c r="W1345">
        <v>11</v>
      </c>
      <c r="X1345">
        <v>9</v>
      </c>
      <c r="Y1345">
        <v>8</v>
      </c>
      <c r="Z1345">
        <v>7</v>
      </c>
      <c r="AA1345">
        <v>6</v>
      </c>
      <c r="AB1345">
        <v>5</v>
      </c>
      <c r="AC1345">
        <v>4</v>
      </c>
      <c r="AD1345">
        <v>3</v>
      </c>
      <c r="AE1345">
        <v>3</v>
      </c>
      <c r="AF1345">
        <v>2</v>
      </c>
      <c r="AG1345">
        <v>2</v>
      </c>
      <c r="AH1345">
        <v>2</v>
      </c>
      <c r="AI1345">
        <v>3</v>
      </c>
      <c r="AJ1345">
        <v>4</v>
      </c>
      <c r="AK1345">
        <v>5</v>
      </c>
      <c r="AL1345">
        <v>6</v>
      </c>
      <c r="AM1345">
        <v>7</v>
      </c>
      <c r="AN1345">
        <v>8</v>
      </c>
      <c r="AO1345">
        <v>9</v>
      </c>
      <c r="AP1345">
        <v>10</v>
      </c>
      <c r="AQ1345">
        <v>11</v>
      </c>
      <c r="AR1345">
        <v>12</v>
      </c>
      <c r="AS1345">
        <v>13</v>
      </c>
      <c r="AT1345">
        <v>14</v>
      </c>
      <c r="AU1345">
        <v>15</v>
      </c>
      <c r="AV1345">
        <v>16</v>
      </c>
      <c r="AW1345">
        <v>17</v>
      </c>
      <c r="AX1345">
        <v>18</v>
      </c>
      <c r="AY1345">
        <v>19</v>
      </c>
      <c r="AZ1345">
        <v>20</v>
      </c>
      <c r="BA1345" t="s">
        <v>51</v>
      </c>
      <c r="BB1345" s="1">
        <v>41370</v>
      </c>
      <c r="BC1345">
        <v>84738</v>
      </c>
      <c r="BD1345" s="4">
        <f t="shared" si="60"/>
        <v>2</v>
      </c>
      <c r="BE1345">
        <f t="shared" si="61"/>
        <v>7.625</v>
      </c>
      <c r="BF1345">
        <f t="shared" si="62"/>
        <v>2013</v>
      </c>
    </row>
    <row r="1346" spans="1:58" x14ac:dyDescent="0.2">
      <c r="A1346">
        <v>3</v>
      </c>
      <c r="B1346">
        <v>50</v>
      </c>
      <c r="C1346">
        <v>6512</v>
      </c>
      <c r="D1346">
        <v>13860</v>
      </c>
      <c r="E1346">
        <v>0</v>
      </c>
      <c r="F1346">
        <v>1</v>
      </c>
      <c r="G1346">
        <v>0</v>
      </c>
      <c r="H1346">
        <v>1</v>
      </c>
      <c r="I1346">
        <v>2</v>
      </c>
      <c r="J1346">
        <v>3</v>
      </c>
      <c r="K1346">
        <v>3</v>
      </c>
      <c r="L1346">
        <v>3</v>
      </c>
      <c r="M1346">
        <v>1</v>
      </c>
      <c r="N1346">
        <v>1</v>
      </c>
      <c r="O1346">
        <v>2</v>
      </c>
      <c r="P1346">
        <v>3</v>
      </c>
      <c r="Q1346">
        <v>2</v>
      </c>
      <c r="R1346">
        <v>3</v>
      </c>
      <c r="S1346">
        <v>-1</v>
      </c>
      <c r="T1346">
        <v>-1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1</v>
      </c>
      <c r="AL1346">
        <v>2</v>
      </c>
      <c r="AM1346">
        <v>3</v>
      </c>
      <c r="AN1346">
        <v>3</v>
      </c>
      <c r="AO1346">
        <v>4</v>
      </c>
      <c r="AP1346">
        <v>4</v>
      </c>
      <c r="AQ1346">
        <v>5</v>
      </c>
      <c r="AR1346">
        <v>6</v>
      </c>
      <c r="AS1346">
        <v>7</v>
      </c>
      <c r="AT1346">
        <v>8</v>
      </c>
      <c r="AU1346">
        <v>9</v>
      </c>
      <c r="AV1346">
        <v>10</v>
      </c>
      <c r="AW1346">
        <v>11</v>
      </c>
      <c r="AX1346">
        <v>12</v>
      </c>
      <c r="AY1346">
        <v>13</v>
      </c>
      <c r="AZ1346">
        <v>14</v>
      </c>
      <c r="BA1346" t="s">
        <v>50</v>
      </c>
      <c r="BB1346" s="1">
        <v>42073</v>
      </c>
      <c r="BC1346">
        <v>88180</v>
      </c>
      <c r="BD1346" s="4">
        <f t="shared" si="60"/>
        <v>1</v>
      </c>
      <c r="BE1346">
        <f t="shared" si="61"/>
        <v>2.8125</v>
      </c>
      <c r="BF1346">
        <f t="shared" si="62"/>
        <v>2015</v>
      </c>
    </row>
    <row r="1347" spans="1:58" x14ac:dyDescent="0.2">
      <c r="A1347">
        <v>3</v>
      </c>
      <c r="B1347">
        <v>10</v>
      </c>
      <c r="C1347">
        <v>6512</v>
      </c>
      <c r="D1347">
        <v>13317</v>
      </c>
      <c r="E1347">
        <v>-1</v>
      </c>
      <c r="F1347">
        <v>-1</v>
      </c>
      <c r="G1347">
        <v>-1</v>
      </c>
      <c r="H1347">
        <v>-1</v>
      </c>
      <c r="I1347">
        <v>-1</v>
      </c>
      <c r="J1347">
        <v>-1</v>
      </c>
      <c r="K1347">
        <v>0</v>
      </c>
      <c r="L1347">
        <v>0</v>
      </c>
      <c r="M1347">
        <v>-1</v>
      </c>
      <c r="N1347">
        <v>-1</v>
      </c>
      <c r="O1347">
        <v>-1</v>
      </c>
      <c r="P1347">
        <v>0</v>
      </c>
      <c r="Q1347">
        <v>-1</v>
      </c>
      <c r="R1347">
        <v>-1</v>
      </c>
      <c r="S1347">
        <v>0</v>
      </c>
      <c r="T1347">
        <v>0</v>
      </c>
      <c r="U1347">
        <v>-1</v>
      </c>
      <c r="V1347">
        <v>-1</v>
      </c>
      <c r="W1347">
        <v>-1</v>
      </c>
      <c r="X1347">
        <v>-1</v>
      </c>
      <c r="Y1347">
        <v>-1</v>
      </c>
      <c r="Z1347">
        <v>-1</v>
      </c>
      <c r="AA1347">
        <v>-1</v>
      </c>
      <c r="AB1347">
        <v>0</v>
      </c>
      <c r="AC1347">
        <v>0</v>
      </c>
      <c r="AD1347">
        <v>0</v>
      </c>
      <c r="AE1347">
        <v>-1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1</v>
      </c>
      <c r="AO1347">
        <v>-1</v>
      </c>
      <c r="AP1347">
        <v>0</v>
      </c>
      <c r="AQ1347">
        <v>-1</v>
      </c>
      <c r="AR1347">
        <v>-1</v>
      </c>
      <c r="AS1347">
        <v>-1</v>
      </c>
      <c r="AT1347">
        <v>-1</v>
      </c>
      <c r="AU1347">
        <v>-1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 t="s">
        <v>50</v>
      </c>
      <c r="BB1347" s="1">
        <v>40634</v>
      </c>
      <c r="BC1347">
        <v>77741</v>
      </c>
      <c r="BD1347" s="4">
        <f t="shared" ref="BD1347:BD1410" si="63">(LEFT(BA1347,1))*1</f>
        <v>1</v>
      </c>
      <c r="BE1347">
        <f t="shared" ref="BE1347:BE1410" si="64">AVERAGE(E1347:AZ1347)</f>
        <v>-0.5</v>
      </c>
      <c r="BF1347">
        <f t="shared" ref="BF1347:BF1410" si="65">YEAR(BB1347)</f>
        <v>2011</v>
      </c>
    </row>
    <row r="1348" spans="1:58" x14ac:dyDescent="0.2">
      <c r="A1348">
        <v>1</v>
      </c>
      <c r="B1348">
        <v>20</v>
      </c>
      <c r="C1348">
        <v>6543</v>
      </c>
      <c r="D1348">
        <v>2956</v>
      </c>
      <c r="E1348">
        <v>-2</v>
      </c>
      <c r="F1348">
        <v>-1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1</v>
      </c>
      <c r="Y1348">
        <v>2</v>
      </c>
      <c r="Z1348">
        <v>3</v>
      </c>
      <c r="AA1348">
        <v>3</v>
      </c>
      <c r="AB1348">
        <v>4</v>
      </c>
      <c r="AC1348">
        <v>3</v>
      </c>
      <c r="AD1348">
        <v>3</v>
      </c>
      <c r="AE1348">
        <v>3</v>
      </c>
      <c r="AF1348">
        <v>4</v>
      </c>
      <c r="AG1348">
        <v>5</v>
      </c>
      <c r="AH1348">
        <v>6</v>
      </c>
      <c r="AI1348">
        <v>7</v>
      </c>
      <c r="AJ1348">
        <v>8</v>
      </c>
      <c r="AK1348">
        <v>9</v>
      </c>
      <c r="AL1348">
        <v>10</v>
      </c>
      <c r="AM1348">
        <v>11</v>
      </c>
      <c r="AN1348">
        <v>11</v>
      </c>
      <c r="AO1348">
        <v>12</v>
      </c>
      <c r="AP1348">
        <v>11</v>
      </c>
      <c r="AQ1348">
        <v>8</v>
      </c>
      <c r="AR1348">
        <v>8</v>
      </c>
      <c r="AS1348">
        <v>7</v>
      </c>
      <c r="AT1348">
        <v>5</v>
      </c>
      <c r="AU1348">
        <v>3</v>
      </c>
      <c r="AV1348">
        <v>2</v>
      </c>
      <c r="AW1348">
        <v>0</v>
      </c>
      <c r="AX1348">
        <v>-1</v>
      </c>
      <c r="AY1348">
        <v>-1</v>
      </c>
      <c r="AZ1348">
        <v>-1</v>
      </c>
      <c r="BA1348" t="s">
        <v>52</v>
      </c>
      <c r="BB1348" s="1">
        <v>40708</v>
      </c>
      <c r="BC1348">
        <v>88951</v>
      </c>
      <c r="BD1348" s="4">
        <f t="shared" si="63"/>
        <v>3</v>
      </c>
      <c r="BE1348">
        <f t="shared" si="64"/>
        <v>3.0208333333333335</v>
      </c>
      <c r="BF1348">
        <f t="shared" si="65"/>
        <v>2011</v>
      </c>
    </row>
    <row r="1349" spans="1:58" x14ac:dyDescent="0.2">
      <c r="A1349">
        <v>2</v>
      </c>
      <c r="B1349">
        <v>30</v>
      </c>
      <c r="C1349">
        <v>6542</v>
      </c>
      <c r="D1349">
        <v>2255</v>
      </c>
      <c r="E1349">
        <v>-1</v>
      </c>
      <c r="F1349">
        <v>-1</v>
      </c>
      <c r="G1349">
        <v>-1</v>
      </c>
      <c r="H1349">
        <v>-1</v>
      </c>
      <c r="I1349">
        <v>-1</v>
      </c>
      <c r="J1349">
        <v>-1</v>
      </c>
      <c r="K1349">
        <v>-1</v>
      </c>
      <c r="L1349">
        <v>-1</v>
      </c>
      <c r="M1349">
        <v>-1</v>
      </c>
      <c r="N1349">
        <v>-1</v>
      </c>
      <c r="O1349">
        <v>-1</v>
      </c>
      <c r="P1349">
        <v>-1</v>
      </c>
      <c r="Q1349">
        <v>-1</v>
      </c>
      <c r="R1349">
        <v>-1</v>
      </c>
      <c r="S1349">
        <v>-1</v>
      </c>
      <c r="T1349">
        <v>-1</v>
      </c>
      <c r="U1349">
        <v>-1</v>
      </c>
      <c r="V1349">
        <v>-1</v>
      </c>
      <c r="W1349">
        <v>-1</v>
      </c>
      <c r="X1349">
        <v>-1</v>
      </c>
      <c r="Y1349">
        <v>-1</v>
      </c>
      <c r="Z1349">
        <v>-1</v>
      </c>
      <c r="AA1349">
        <v>-1</v>
      </c>
      <c r="AB1349">
        <v>-1</v>
      </c>
      <c r="AC1349">
        <v>-1</v>
      </c>
      <c r="AD1349">
        <v>-1</v>
      </c>
      <c r="AE1349">
        <v>-1</v>
      </c>
      <c r="AF1349">
        <v>-1</v>
      </c>
      <c r="AG1349">
        <v>-1</v>
      </c>
      <c r="AH1349">
        <v>-1</v>
      </c>
      <c r="AI1349">
        <v>-1</v>
      </c>
      <c r="AJ1349">
        <v>-1</v>
      </c>
      <c r="AK1349">
        <v>-1</v>
      </c>
      <c r="AL1349">
        <v>-1</v>
      </c>
      <c r="AM1349">
        <v>-1</v>
      </c>
      <c r="AN1349">
        <v>-1</v>
      </c>
      <c r="AO1349">
        <v>-1</v>
      </c>
      <c r="AP1349">
        <v>-1</v>
      </c>
      <c r="AQ1349">
        <v>-1</v>
      </c>
      <c r="AR1349">
        <v>-1</v>
      </c>
      <c r="AS1349">
        <v>-1</v>
      </c>
      <c r="AT1349">
        <v>-1</v>
      </c>
      <c r="AU1349">
        <v>-1</v>
      </c>
      <c r="AV1349">
        <v>-1</v>
      </c>
      <c r="AW1349">
        <v>-1</v>
      </c>
      <c r="AX1349">
        <v>-1</v>
      </c>
      <c r="AY1349">
        <v>-1</v>
      </c>
      <c r="AZ1349">
        <v>-1</v>
      </c>
      <c r="BA1349" t="s">
        <v>52</v>
      </c>
      <c r="BB1349" s="1">
        <v>41575</v>
      </c>
      <c r="BC1349">
        <v>99421</v>
      </c>
      <c r="BD1349" s="4">
        <f t="shared" si="63"/>
        <v>3</v>
      </c>
      <c r="BE1349">
        <f t="shared" si="64"/>
        <v>-1</v>
      </c>
      <c r="BF1349">
        <f t="shared" si="65"/>
        <v>2013</v>
      </c>
    </row>
    <row r="1350" spans="1:58" x14ac:dyDescent="0.2">
      <c r="A1350">
        <v>1</v>
      </c>
      <c r="B1350">
        <v>40</v>
      </c>
      <c r="C1350">
        <v>6381</v>
      </c>
      <c r="D1350">
        <v>19808</v>
      </c>
      <c r="E1350">
        <v>-1</v>
      </c>
      <c r="F1350">
        <v>-2</v>
      </c>
      <c r="G1350">
        <v>-2</v>
      </c>
      <c r="H1350">
        <v>-2</v>
      </c>
      <c r="I1350">
        <v>-2</v>
      </c>
      <c r="J1350">
        <v>-2</v>
      </c>
      <c r="K1350">
        <v>-2</v>
      </c>
      <c r="L1350">
        <v>-1</v>
      </c>
      <c r="M1350">
        <v>-1</v>
      </c>
      <c r="N1350">
        <v>-2</v>
      </c>
      <c r="O1350">
        <v>-2</v>
      </c>
      <c r="P1350">
        <v>0</v>
      </c>
      <c r="Q1350">
        <v>-1</v>
      </c>
      <c r="R1350">
        <v>0</v>
      </c>
      <c r="S1350">
        <v>0</v>
      </c>
      <c r="T1350">
        <v>0</v>
      </c>
      <c r="U1350">
        <v>-1</v>
      </c>
      <c r="V1350">
        <v>-1</v>
      </c>
      <c r="W1350">
        <v>-1</v>
      </c>
      <c r="X1350">
        <v>0</v>
      </c>
      <c r="Y1350">
        <v>0</v>
      </c>
      <c r="Z1350">
        <v>1</v>
      </c>
      <c r="AA1350">
        <v>1</v>
      </c>
      <c r="AB1350">
        <v>-1</v>
      </c>
      <c r="AC1350">
        <v>0</v>
      </c>
      <c r="AD1350">
        <v>0</v>
      </c>
      <c r="AE1350">
        <v>0</v>
      </c>
      <c r="AF1350">
        <v>0</v>
      </c>
      <c r="AG1350">
        <v>-1</v>
      </c>
      <c r="AH1350">
        <v>0</v>
      </c>
      <c r="AI1350">
        <v>0</v>
      </c>
      <c r="AJ1350">
        <v>0</v>
      </c>
      <c r="AK1350">
        <v>-1</v>
      </c>
      <c r="AL1350">
        <v>0</v>
      </c>
      <c r="AM1350">
        <v>0</v>
      </c>
      <c r="AN1350">
        <v>0</v>
      </c>
      <c r="AO1350">
        <v>1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-1</v>
      </c>
      <c r="AV1350">
        <v>0</v>
      </c>
      <c r="AW1350">
        <v>1</v>
      </c>
      <c r="AX1350">
        <v>-1</v>
      </c>
      <c r="AY1350">
        <v>0</v>
      </c>
      <c r="AZ1350">
        <v>0</v>
      </c>
      <c r="BA1350" t="s">
        <v>52</v>
      </c>
      <c r="BB1350" s="1">
        <v>40393</v>
      </c>
      <c r="BC1350">
        <v>1016</v>
      </c>
      <c r="BD1350" s="4">
        <f t="shared" si="63"/>
        <v>3</v>
      </c>
      <c r="BE1350">
        <f t="shared" si="64"/>
        <v>-0.5</v>
      </c>
      <c r="BF1350">
        <f t="shared" si="65"/>
        <v>2010</v>
      </c>
    </row>
    <row r="1351" spans="1:58" x14ac:dyDescent="0.2">
      <c r="A1351">
        <v>1</v>
      </c>
      <c r="B1351">
        <v>50</v>
      </c>
      <c r="C1351">
        <v>6318</v>
      </c>
      <c r="D1351">
        <v>17132</v>
      </c>
      <c r="E1351">
        <v>-1</v>
      </c>
      <c r="F1351">
        <v>-2</v>
      </c>
      <c r="G1351">
        <v>-1</v>
      </c>
      <c r="H1351">
        <v>0</v>
      </c>
      <c r="I1351">
        <v>1</v>
      </c>
      <c r="J1351">
        <v>0</v>
      </c>
      <c r="K1351">
        <v>1</v>
      </c>
      <c r="L1351">
        <v>2</v>
      </c>
      <c r="M1351">
        <v>3</v>
      </c>
      <c r="N1351">
        <v>2</v>
      </c>
      <c r="O1351">
        <v>3</v>
      </c>
      <c r="P1351">
        <v>4</v>
      </c>
      <c r="Q1351">
        <v>5</v>
      </c>
      <c r="R1351">
        <v>6</v>
      </c>
      <c r="S1351">
        <v>7</v>
      </c>
      <c r="T1351">
        <v>8</v>
      </c>
      <c r="U1351">
        <v>9</v>
      </c>
      <c r="V1351">
        <v>10</v>
      </c>
      <c r="W1351">
        <v>11</v>
      </c>
      <c r="X1351">
        <v>12</v>
      </c>
      <c r="Y1351">
        <v>13</v>
      </c>
      <c r="Z1351">
        <v>14</v>
      </c>
      <c r="AA1351">
        <v>15</v>
      </c>
      <c r="AB1351">
        <v>16</v>
      </c>
      <c r="AC1351">
        <v>17</v>
      </c>
      <c r="AD1351">
        <v>18</v>
      </c>
      <c r="AE1351">
        <v>19</v>
      </c>
      <c r="AF1351">
        <v>20</v>
      </c>
      <c r="AG1351">
        <v>21</v>
      </c>
      <c r="AH1351">
        <v>22</v>
      </c>
      <c r="AI1351">
        <v>23</v>
      </c>
      <c r="AJ1351">
        <v>24</v>
      </c>
      <c r="AK1351">
        <v>25</v>
      </c>
      <c r="AL1351">
        <v>26</v>
      </c>
      <c r="AM1351">
        <v>27</v>
      </c>
      <c r="AN1351">
        <v>28</v>
      </c>
      <c r="AO1351">
        <v>29</v>
      </c>
      <c r="AP1351">
        <v>30</v>
      </c>
      <c r="AQ1351">
        <v>31</v>
      </c>
      <c r="AR1351">
        <v>32</v>
      </c>
      <c r="AS1351">
        <v>33</v>
      </c>
      <c r="AT1351">
        <v>34</v>
      </c>
      <c r="AU1351">
        <v>35</v>
      </c>
      <c r="AV1351">
        <v>36</v>
      </c>
      <c r="AW1351">
        <v>37</v>
      </c>
      <c r="AX1351">
        <v>38</v>
      </c>
      <c r="AY1351">
        <v>39</v>
      </c>
      <c r="AZ1351">
        <v>40</v>
      </c>
      <c r="BA1351" t="s">
        <v>51</v>
      </c>
      <c r="BB1351" s="1">
        <v>41605</v>
      </c>
      <c r="BC1351">
        <v>60269</v>
      </c>
      <c r="BD1351" s="4">
        <f t="shared" si="63"/>
        <v>2</v>
      </c>
      <c r="BE1351">
        <f t="shared" si="64"/>
        <v>17.125</v>
      </c>
      <c r="BF1351">
        <f t="shared" si="65"/>
        <v>2013</v>
      </c>
    </row>
    <row r="1352" spans="1:58" x14ac:dyDescent="0.2">
      <c r="A1352">
        <v>4</v>
      </c>
      <c r="B1352">
        <v>10</v>
      </c>
      <c r="C1352">
        <v>6318</v>
      </c>
      <c r="D1352">
        <v>4715</v>
      </c>
      <c r="E1352">
        <v>0</v>
      </c>
      <c r="F1352">
        <v>0</v>
      </c>
      <c r="G1352">
        <v>1</v>
      </c>
      <c r="H1352">
        <v>1</v>
      </c>
      <c r="I1352">
        <v>1</v>
      </c>
      <c r="J1352">
        <v>1</v>
      </c>
      <c r="K1352">
        <v>2</v>
      </c>
      <c r="L1352">
        <v>3</v>
      </c>
      <c r="M1352">
        <v>2</v>
      </c>
      <c r="N1352">
        <v>3</v>
      </c>
      <c r="O1352">
        <v>4</v>
      </c>
      <c r="P1352">
        <v>5</v>
      </c>
      <c r="Q1352">
        <v>6</v>
      </c>
      <c r="R1352">
        <v>7</v>
      </c>
      <c r="S1352">
        <v>8</v>
      </c>
      <c r="T1352">
        <v>9</v>
      </c>
      <c r="U1352">
        <v>10</v>
      </c>
      <c r="V1352">
        <v>11</v>
      </c>
      <c r="W1352">
        <v>12</v>
      </c>
      <c r="X1352">
        <v>13</v>
      </c>
      <c r="Y1352">
        <v>14</v>
      </c>
      <c r="Z1352">
        <v>15</v>
      </c>
      <c r="AA1352">
        <v>16</v>
      </c>
      <c r="AB1352">
        <v>17</v>
      </c>
      <c r="AC1352">
        <v>18</v>
      </c>
      <c r="AD1352">
        <v>19</v>
      </c>
      <c r="AE1352">
        <v>20</v>
      </c>
      <c r="AF1352">
        <v>21</v>
      </c>
      <c r="AG1352">
        <v>22</v>
      </c>
      <c r="AH1352">
        <v>23</v>
      </c>
      <c r="AI1352">
        <v>24</v>
      </c>
      <c r="AJ1352">
        <v>25</v>
      </c>
      <c r="AK1352">
        <v>26</v>
      </c>
      <c r="AL1352">
        <v>27</v>
      </c>
      <c r="AM1352">
        <v>28</v>
      </c>
      <c r="AN1352">
        <v>29</v>
      </c>
      <c r="AO1352">
        <v>30</v>
      </c>
      <c r="AP1352">
        <v>31</v>
      </c>
      <c r="AQ1352">
        <v>32</v>
      </c>
      <c r="AR1352">
        <v>33</v>
      </c>
      <c r="AS1352">
        <v>34</v>
      </c>
      <c r="AT1352">
        <v>35</v>
      </c>
      <c r="AU1352">
        <v>36</v>
      </c>
      <c r="AV1352">
        <v>37</v>
      </c>
      <c r="AW1352">
        <v>38</v>
      </c>
      <c r="AX1352">
        <v>39</v>
      </c>
      <c r="AY1352">
        <v>40</v>
      </c>
      <c r="AZ1352">
        <v>41</v>
      </c>
      <c r="BA1352" t="s">
        <v>52</v>
      </c>
      <c r="BB1352" s="1">
        <v>42245</v>
      </c>
      <c r="BC1352">
        <v>63688</v>
      </c>
      <c r="BD1352" s="4">
        <f t="shared" si="63"/>
        <v>3</v>
      </c>
      <c r="BE1352">
        <f t="shared" si="64"/>
        <v>18.104166666666668</v>
      </c>
      <c r="BF1352">
        <f t="shared" si="65"/>
        <v>2015</v>
      </c>
    </row>
    <row r="1353" spans="1:58" x14ac:dyDescent="0.2">
      <c r="A1353">
        <v>3</v>
      </c>
      <c r="B1353">
        <v>20</v>
      </c>
      <c r="C1353">
        <v>6350</v>
      </c>
      <c r="D1353">
        <v>2467</v>
      </c>
      <c r="E1353">
        <v>-3</v>
      </c>
      <c r="F1353">
        <v>-3</v>
      </c>
      <c r="G1353">
        <v>-2</v>
      </c>
      <c r="H1353">
        <v>-1</v>
      </c>
      <c r="I1353">
        <v>-3</v>
      </c>
      <c r="J1353">
        <v>-2</v>
      </c>
      <c r="K1353">
        <v>-3</v>
      </c>
      <c r="L1353">
        <v>-2</v>
      </c>
      <c r="M1353">
        <v>-3</v>
      </c>
      <c r="N1353">
        <v>-2</v>
      </c>
      <c r="O1353">
        <v>-3</v>
      </c>
      <c r="P1353">
        <v>-2</v>
      </c>
      <c r="Q1353">
        <v>-1</v>
      </c>
      <c r="R1353">
        <v>-3</v>
      </c>
      <c r="S1353">
        <v>-2</v>
      </c>
      <c r="T1353">
        <v>-1</v>
      </c>
      <c r="U1353">
        <v>-2</v>
      </c>
      <c r="V1353">
        <v>-1</v>
      </c>
      <c r="W1353">
        <v>-2</v>
      </c>
      <c r="X1353">
        <v>-3</v>
      </c>
      <c r="Y1353">
        <v>-2</v>
      </c>
      <c r="Z1353">
        <v>-1</v>
      </c>
      <c r="AA1353">
        <v>-1</v>
      </c>
      <c r="AB1353">
        <v>0</v>
      </c>
      <c r="AC1353" t="s">
        <v>49</v>
      </c>
      <c r="AD1353" t="s">
        <v>49</v>
      </c>
      <c r="AE1353" t="s">
        <v>49</v>
      </c>
      <c r="AF1353" t="s">
        <v>49</v>
      </c>
      <c r="AG1353" t="s">
        <v>49</v>
      </c>
      <c r="AH1353" t="s">
        <v>49</v>
      </c>
      <c r="AI1353" t="s">
        <v>49</v>
      </c>
      <c r="AJ1353" t="s">
        <v>49</v>
      </c>
      <c r="AK1353" t="s">
        <v>49</v>
      </c>
      <c r="AL1353" t="s">
        <v>49</v>
      </c>
      <c r="AM1353" t="s">
        <v>49</v>
      </c>
      <c r="AN1353" t="s">
        <v>49</v>
      </c>
      <c r="AO1353" t="s">
        <v>49</v>
      </c>
      <c r="AP1353" t="s">
        <v>49</v>
      </c>
      <c r="AQ1353" t="s">
        <v>49</v>
      </c>
      <c r="AR1353" t="s">
        <v>49</v>
      </c>
      <c r="AS1353" t="s">
        <v>49</v>
      </c>
      <c r="AT1353" t="s">
        <v>49</v>
      </c>
      <c r="AU1353" t="s">
        <v>49</v>
      </c>
      <c r="AV1353" t="s">
        <v>49</v>
      </c>
      <c r="AW1353" t="s">
        <v>49</v>
      </c>
      <c r="AX1353" t="s">
        <v>49</v>
      </c>
      <c r="AY1353" t="s">
        <v>49</v>
      </c>
      <c r="AZ1353" t="s">
        <v>49</v>
      </c>
      <c r="BA1353" t="s">
        <v>50</v>
      </c>
      <c r="BB1353" s="1">
        <v>41931</v>
      </c>
      <c r="BC1353">
        <v>44035</v>
      </c>
      <c r="BD1353" s="4">
        <f t="shared" si="63"/>
        <v>1</v>
      </c>
      <c r="BE1353">
        <f t="shared" si="64"/>
        <v>-2</v>
      </c>
      <c r="BF1353">
        <f t="shared" si="65"/>
        <v>2014</v>
      </c>
    </row>
    <row r="1354" spans="1:58" x14ac:dyDescent="0.2">
      <c r="A1354">
        <v>1</v>
      </c>
      <c r="B1354">
        <v>30</v>
      </c>
      <c r="C1354">
        <v>6350</v>
      </c>
      <c r="D1354">
        <v>10782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1</v>
      </c>
      <c r="L1354">
        <v>2</v>
      </c>
      <c r="M1354">
        <v>1</v>
      </c>
      <c r="N1354">
        <v>2</v>
      </c>
      <c r="O1354">
        <v>2</v>
      </c>
      <c r="P1354">
        <v>2</v>
      </c>
      <c r="Q1354">
        <v>2</v>
      </c>
      <c r="R1354">
        <v>2</v>
      </c>
      <c r="S1354">
        <v>2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1</v>
      </c>
      <c r="AO1354">
        <v>0</v>
      </c>
      <c r="AP1354">
        <v>0</v>
      </c>
      <c r="AQ1354">
        <v>0</v>
      </c>
      <c r="AR1354">
        <v>0</v>
      </c>
      <c r="AS1354">
        <v>1</v>
      </c>
      <c r="AT1354">
        <v>0</v>
      </c>
      <c r="AU1354">
        <v>1</v>
      </c>
      <c r="AV1354">
        <v>0</v>
      </c>
      <c r="AW1354">
        <v>0</v>
      </c>
      <c r="AX1354">
        <v>0</v>
      </c>
      <c r="AY1354">
        <v>1</v>
      </c>
      <c r="AZ1354">
        <v>0</v>
      </c>
      <c r="BA1354" t="s">
        <v>52</v>
      </c>
      <c r="BB1354" s="1">
        <v>42325</v>
      </c>
      <c r="BC1354">
        <v>85291</v>
      </c>
      <c r="BD1354" s="4">
        <f t="shared" si="63"/>
        <v>3</v>
      </c>
      <c r="BE1354">
        <f t="shared" si="64"/>
        <v>0.41666666666666669</v>
      </c>
      <c r="BF1354">
        <f t="shared" si="65"/>
        <v>2015</v>
      </c>
    </row>
    <row r="1355" spans="1:58" x14ac:dyDescent="0.2">
      <c r="A1355">
        <v>4</v>
      </c>
      <c r="B1355">
        <v>40</v>
      </c>
      <c r="C1355">
        <v>6402</v>
      </c>
      <c r="D1355">
        <v>2490</v>
      </c>
      <c r="E1355">
        <v>-1</v>
      </c>
      <c r="F1355">
        <v>-1</v>
      </c>
      <c r="G1355">
        <v>-1</v>
      </c>
      <c r="H1355">
        <v>-1</v>
      </c>
      <c r="I1355">
        <v>-1</v>
      </c>
      <c r="J1355">
        <v>-1</v>
      </c>
      <c r="K1355">
        <v>-1</v>
      </c>
      <c r="L1355">
        <v>-1</v>
      </c>
      <c r="M1355">
        <v>-1</v>
      </c>
      <c r="N1355">
        <v>-1</v>
      </c>
      <c r="O1355">
        <v>-1</v>
      </c>
      <c r="P1355">
        <v>-1</v>
      </c>
      <c r="Q1355" t="s">
        <v>49</v>
      </c>
      <c r="R1355" t="s">
        <v>49</v>
      </c>
      <c r="S1355" t="s">
        <v>49</v>
      </c>
      <c r="T1355" t="s">
        <v>49</v>
      </c>
      <c r="U1355" t="s">
        <v>49</v>
      </c>
      <c r="V1355" t="s">
        <v>49</v>
      </c>
      <c r="W1355" t="s">
        <v>49</v>
      </c>
      <c r="X1355" t="s">
        <v>49</v>
      </c>
      <c r="Y1355" t="s">
        <v>49</v>
      </c>
      <c r="Z1355" t="s">
        <v>49</v>
      </c>
      <c r="AA1355" t="s">
        <v>49</v>
      </c>
      <c r="AB1355" t="s">
        <v>49</v>
      </c>
      <c r="AC1355" t="s">
        <v>49</v>
      </c>
      <c r="AD1355" t="s">
        <v>49</v>
      </c>
      <c r="AE1355" t="s">
        <v>49</v>
      </c>
      <c r="AF1355" t="s">
        <v>49</v>
      </c>
      <c r="AG1355" t="s">
        <v>49</v>
      </c>
      <c r="AH1355" t="s">
        <v>49</v>
      </c>
      <c r="AI1355" t="s">
        <v>49</v>
      </c>
      <c r="AJ1355" t="s">
        <v>49</v>
      </c>
      <c r="AK1355" t="s">
        <v>49</v>
      </c>
      <c r="AL1355" t="s">
        <v>49</v>
      </c>
      <c r="AM1355" t="s">
        <v>49</v>
      </c>
      <c r="AN1355" t="s">
        <v>49</v>
      </c>
      <c r="AO1355" t="s">
        <v>49</v>
      </c>
      <c r="AP1355" t="s">
        <v>49</v>
      </c>
      <c r="AQ1355" t="s">
        <v>49</v>
      </c>
      <c r="AR1355" t="s">
        <v>49</v>
      </c>
      <c r="AS1355" t="s">
        <v>49</v>
      </c>
      <c r="AT1355" t="s">
        <v>49</v>
      </c>
      <c r="AU1355" t="s">
        <v>49</v>
      </c>
      <c r="AV1355" t="s">
        <v>49</v>
      </c>
      <c r="AW1355" t="s">
        <v>49</v>
      </c>
      <c r="AX1355" t="s">
        <v>49</v>
      </c>
      <c r="AY1355" t="s">
        <v>49</v>
      </c>
      <c r="AZ1355" t="s">
        <v>49</v>
      </c>
      <c r="BA1355" t="s">
        <v>51</v>
      </c>
      <c r="BB1355" s="1">
        <v>42094</v>
      </c>
      <c r="BC1355">
        <v>88447</v>
      </c>
      <c r="BD1355" s="4">
        <f t="shared" si="63"/>
        <v>2</v>
      </c>
      <c r="BE1355">
        <f t="shared" si="64"/>
        <v>-1</v>
      </c>
      <c r="BF1355">
        <f t="shared" si="65"/>
        <v>2015</v>
      </c>
    </row>
    <row r="1356" spans="1:58" x14ac:dyDescent="0.2">
      <c r="A1356">
        <v>1</v>
      </c>
      <c r="B1356">
        <v>50</v>
      </c>
      <c r="C1356">
        <v>6334</v>
      </c>
      <c r="D1356">
        <v>2132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-1</v>
      </c>
      <c r="N1356">
        <v>0</v>
      </c>
      <c r="O1356">
        <v>0</v>
      </c>
      <c r="P1356">
        <v>0</v>
      </c>
      <c r="Q1356">
        <v>1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1</v>
      </c>
      <c r="AQ1356">
        <v>0</v>
      </c>
      <c r="AR1356">
        <v>1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1</v>
      </c>
      <c r="AY1356">
        <v>0</v>
      </c>
      <c r="AZ1356">
        <v>0</v>
      </c>
      <c r="BA1356" t="s">
        <v>52</v>
      </c>
      <c r="BB1356" s="1">
        <v>41936</v>
      </c>
      <c r="BC1356">
        <v>51431</v>
      </c>
      <c r="BD1356" s="4">
        <f t="shared" si="63"/>
        <v>3</v>
      </c>
      <c r="BE1356">
        <f t="shared" si="64"/>
        <v>6.25E-2</v>
      </c>
      <c r="BF1356">
        <f t="shared" si="65"/>
        <v>2014</v>
      </c>
    </row>
    <row r="1357" spans="1:58" x14ac:dyDescent="0.2">
      <c r="A1357">
        <v>2</v>
      </c>
      <c r="B1357">
        <v>10</v>
      </c>
      <c r="C1357">
        <v>6334</v>
      </c>
      <c r="D1357">
        <v>8887</v>
      </c>
      <c r="E1357">
        <v>-1</v>
      </c>
      <c r="F1357">
        <v>-1</v>
      </c>
      <c r="G1357">
        <v>0</v>
      </c>
      <c r="H1357">
        <v>0</v>
      </c>
      <c r="I1357">
        <v>0</v>
      </c>
      <c r="J1357">
        <v>0</v>
      </c>
      <c r="K1357">
        <v>1</v>
      </c>
      <c r="L1357">
        <v>0</v>
      </c>
      <c r="M1357">
        <v>1</v>
      </c>
      <c r="N1357">
        <v>2</v>
      </c>
      <c r="O1357">
        <v>-1</v>
      </c>
      <c r="P1357">
        <v>0</v>
      </c>
      <c r="Q1357">
        <v>1</v>
      </c>
      <c r="R1357">
        <v>2</v>
      </c>
      <c r="S1357">
        <v>3</v>
      </c>
      <c r="T1357">
        <v>1</v>
      </c>
      <c r="U1357">
        <v>2</v>
      </c>
      <c r="V1357">
        <v>3</v>
      </c>
      <c r="W1357">
        <v>0</v>
      </c>
      <c r="X1357">
        <v>1</v>
      </c>
      <c r="Y1357">
        <v>2</v>
      </c>
      <c r="Z1357">
        <v>2</v>
      </c>
      <c r="AA1357">
        <v>3</v>
      </c>
      <c r="AB1357">
        <v>0</v>
      </c>
      <c r="AC1357">
        <v>1</v>
      </c>
      <c r="AD1357">
        <v>2</v>
      </c>
      <c r="AE1357">
        <v>3</v>
      </c>
      <c r="AF1357">
        <v>2</v>
      </c>
      <c r="AG1357">
        <v>2</v>
      </c>
      <c r="AH1357">
        <v>1</v>
      </c>
      <c r="AI1357">
        <v>2</v>
      </c>
      <c r="AJ1357">
        <v>3</v>
      </c>
      <c r="AK1357">
        <v>4</v>
      </c>
      <c r="AL1357">
        <v>4</v>
      </c>
      <c r="AM1357">
        <v>5</v>
      </c>
      <c r="AN1357">
        <v>5</v>
      </c>
      <c r="AO1357">
        <v>3</v>
      </c>
      <c r="AP1357">
        <v>3</v>
      </c>
      <c r="AQ1357">
        <v>4</v>
      </c>
      <c r="AR1357">
        <v>4</v>
      </c>
      <c r="AS1357">
        <v>5</v>
      </c>
      <c r="AT1357">
        <v>5</v>
      </c>
      <c r="AU1357">
        <v>5</v>
      </c>
      <c r="AV1357">
        <v>6</v>
      </c>
      <c r="AW1357">
        <v>7</v>
      </c>
      <c r="AX1357">
        <v>8</v>
      </c>
      <c r="AY1357">
        <v>9</v>
      </c>
      <c r="AZ1357">
        <v>10</v>
      </c>
      <c r="BA1357" t="s">
        <v>50</v>
      </c>
      <c r="BB1357" s="1">
        <v>41349</v>
      </c>
      <c r="BC1357">
        <v>38214</v>
      </c>
      <c r="BD1357" s="4">
        <f t="shared" si="63"/>
        <v>1</v>
      </c>
      <c r="BE1357">
        <f t="shared" si="64"/>
        <v>2.5833333333333335</v>
      </c>
      <c r="BF1357">
        <f t="shared" si="65"/>
        <v>2013</v>
      </c>
    </row>
    <row r="1358" spans="1:58" x14ac:dyDescent="0.2">
      <c r="A1358">
        <v>4</v>
      </c>
      <c r="B1358">
        <v>20</v>
      </c>
      <c r="C1358">
        <v>6381</v>
      </c>
      <c r="D1358">
        <v>4717</v>
      </c>
      <c r="E1358">
        <v>-1</v>
      </c>
      <c r="F1358">
        <v>-2</v>
      </c>
      <c r="G1358">
        <v>-1</v>
      </c>
      <c r="H1358">
        <v>-1</v>
      </c>
      <c r="I1358">
        <v>-1</v>
      </c>
      <c r="J1358">
        <v>0</v>
      </c>
      <c r="K1358">
        <v>0</v>
      </c>
      <c r="L1358">
        <v>-1</v>
      </c>
      <c r="M1358">
        <v>-1</v>
      </c>
      <c r="N1358">
        <v>-1</v>
      </c>
      <c r="O1358">
        <v>-1</v>
      </c>
      <c r="P1358">
        <v>-1</v>
      </c>
      <c r="Q1358">
        <v>-1</v>
      </c>
      <c r="R1358">
        <v>-1</v>
      </c>
      <c r="S1358">
        <v>0</v>
      </c>
      <c r="T1358">
        <v>-1</v>
      </c>
      <c r="U1358">
        <v>-1</v>
      </c>
      <c r="V1358">
        <v>-1</v>
      </c>
      <c r="W1358">
        <v>0</v>
      </c>
      <c r="X1358">
        <v>1</v>
      </c>
      <c r="Y1358">
        <v>0</v>
      </c>
      <c r="Z1358">
        <v>1</v>
      </c>
      <c r="AA1358">
        <v>0</v>
      </c>
      <c r="AB1358">
        <v>1</v>
      </c>
      <c r="AC1358">
        <v>2</v>
      </c>
      <c r="AD1358">
        <v>3</v>
      </c>
      <c r="AE1358">
        <v>4</v>
      </c>
      <c r="AF1358">
        <v>5</v>
      </c>
      <c r="AG1358">
        <v>0</v>
      </c>
      <c r="AH1358">
        <v>-1</v>
      </c>
      <c r="AI1358">
        <v>-1</v>
      </c>
      <c r="AJ1358">
        <v>-1</v>
      </c>
      <c r="AK1358">
        <v>0</v>
      </c>
      <c r="AL1358">
        <v>-1</v>
      </c>
      <c r="AM1358">
        <v>0</v>
      </c>
      <c r="AN1358">
        <v>1</v>
      </c>
      <c r="AO1358">
        <v>-1</v>
      </c>
      <c r="AP1358">
        <v>0</v>
      </c>
      <c r="AQ1358">
        <v>1</v>
      </c>
      <c r="AR1358">
        <v>-1</v>
      </c>
      <c r="AS1358">
        <v>0</v>
      </c>
      <c r="AT1358">
        <v>1</v>
      </c>
      <c r="AU1358">
        <v>0</v>
      </c>
      <c r="AV1358">
        <v>1</v>
      </c>
      <c r="AW1358">
        <v>2</v>
      </c>
      <c r="AX1358">
        <v>3</v>
      </c>
      <c r="AY1358">
        <v>3</v>
      </c>
      <c r="AZ1358">
        <v>4</v>
      </c>
      <c r="BA1358" t="s">
        <v>52</v>
      </c>
      <c r="BB1358" s="1">
        <v>40635</v>
      </c>
      <c r="BC1358">
        <v>20031</v>
      </c>
      <c r="BD1358" s="4">
        <f t="shared" si="63"/>
        <v>3</v>
      </c>
      <c r="BE1358">
        <f t="shared" si="64"/>
        <v>0.22916666666666666</v>
      </c>
      <c r="BF1358">
        <f t="shared" si="65"/>
        <v>2011</v>
      </c>
    </row>
    <row r="1359" spans="1:58" x14ac:dyDescent="0.2">
      <c r="A1359">
        <v>1</v>
      </c>
      <c r="B1359">
        <v>30</v>
      </c>
      <c r="C1359">
        <v>6180</v>
      </c>
      <c r="D1359">
        <v>6146</v>
      </c>
      <c r="E1359">
        <v>-4</v>
      </c>
      <c r="F1359">
        <v>-4</v>
      </c>
      <c r="G1359">
        <v>-3</v>
      </c>
      <c r="H1359">
        <v>-2</v>
      </c>
      <c r="I1359">
        <v>-1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1</v>
      </c>
      <c r="R1359">
        <v>0</v>
      </c>
      <c r="S1359">
        <v>0</v>
      </c>
      <c r="T1359">
        <v>0</v>
      </c>
      <c r="U1359">
        <v>1</v>
      </c>
      <c r="V1359">
        <v>0</v>
      </c>
      <c r="W1359">
        <v>1</v>
      </c>
      <c r="X1359">
        <v>0</v>
      </c>
      <c r="Y1359">
        <v>0</v>
      </c>
      <c r="Z1359">
        <v>1</v>
      </c>
      <c r="AA1359">
        <v>0</v>
      </c>
      <c r="AB1359">
        <v>1</v>
      </c>
      <c r="AC1359">
        <v>0</v>
      </c>
      <c r="AD1359">
        <v>1</v>
      </c>
      <c r="AE1359">
        <v>1</v>
      </c>
      <c r="AF1359">
        <v>1</v>
      </c>
      <c r="AG1359">
        <v>2</v>
      </c>
      <c r="AH1359">
        <v>1</v>
      </c>
      <c r="AI1359">
        <v>1</v>
      </c>
      <c r="AJ1359">
        <v>1</v>
      </c>
      <c r="AK1359">
        <v>0</v>
      </c>
      <c r="AL1359">
        <v>0</v>
      </c>
      <c r="AM1359">
        <v>0</v>
      </c>
      <c r="AN1359">
        <v>0</v>
      </c>
      <c r="AO1359">
        <v>1</v>
      </c>
      <c r="AP1359">
        <v>1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-1</v>
      </c>
      <c r="AW1359">
        <v>-1</v>
      </c>
      <c r="AX1359">
        <v>-1</v>
      </c>
      <c r="AY1359">
        <v>-1</v>
      </c>
      <c r="AZ1359">
        <v>0</v>
      </c>
      <c r="BA1359" t="s">
        <v>52</v>
      </c>
      <c r="BB1359" s="1">
        <v>40686</v>
      </c>
      <c r="BC1359">
        <v>90441</v>
      </c>
      <c r="BD1359" s="4">
        <f t="shared" si="63"/>
        <v>3</v>
      </c>
      <c r="BE1359">
        <f t="shared" si="64"/>
        <v>-6.25E-2</v>
      </c>
      <c r="BF1359">
        <f t="shared" si="65"/>
        <v>2011</v>
      </c>
    </row>
    <row r="1360" spans="1:58" x14ac:dyDescent="0.2">
      <c r="A1360">
        <v>4</v>
      </c>
      <c r="B1360">
        <v>40</v>
      </c>
      <c r="C1360">
        <v>6180</v>
      </c>
      <c r="D1360">
        <v>16455</v>
      </c>
      <c r="E1360">
        <v>0</v>
      </c>
      <c r="F1360">
        <v>1</v>
      </c>
      <c r="G1360">
        <v>2</v>
      </c>
      <c r="H1360">
        <v>3</v>
      </c>
      <c r="I1360">
        <v>4</v>
      </c>
      <c r="J1360">
        <v>5</v>
      </c>
      <c r="K1360">
        <v>6</v>
      </c>
      <c r="L1360">
        <v>1</v>
      </c>
      <c r="M1360">
        <v>2</v>
      </c>
      <c r="N1360">
        <v>3</v>
      </c>
      <c r="O1360">
        <v>4</v>
      </c>
      <c r="P1360">
        <v>5</v>
      </c>
      <c r="Q1360">
        <v>6</v>
      </c>
      <c r="R1360">
        <v>5</v>
      </c>
      <c r="S1360">
        <v>4</v>
      </c>
      <c r="T1360">
        <v>5</v>
      </c>
      <c r="U1360">
        <v>5</v>
      </c>
      <c r="V1360">
        <v>0</v>
      </c>
      <c r="W1360">
        <v>1</v>
      </c>
      <c r="X1360">
        <v>2</v>
      </c>
      <c r="Y1360">
        <v>0</v>
      </c>
      <c r="Z1360">
        <v>1</v>
      </c>
      <c r="AA1360">
        <v>0</v>
      </c>
      <c r="AB1360">
        <v>1</v>
      </c>
      <c r="AC1360">
        <v>2</v>
      </c>
      <c r="AD1360">
        <v>3</v>
      </c>
      <c r="AE1360">
        <v>4</v>
      </c>
      <c r="AF1360">
        <v>5</v>
      </c>
      <c r="AG1360">
        <v>6</v>
      </c>
      <c r="AH1360">
        <v>7</v>
      </c>
      <c r="AI1360">
        <v>8</v>
      </c>
      <c r="AJ1360">
        <v>9</v>
      </c>
      <c r="AK1360">
        <v>10</v>
      </c>
      <c r="AL1360">
        <v>11</v>
      </c>
      <c r="AM1360">
        <v>12</v>
      </c>
      <c r="AN1360">
        <v>13</v>
      </c>
      <c r="AO1360">
        <v>14</v>
      </c>
      <c r="AP1360">
        <v>15</v>
      </c>
      <c r="AQ1360">
        <v>16</v>
      </c>
      <c r="AR1360">
        <v>17</v>
      </c>
      <c r="AS1360">
        <v>18</v>
      </c>
      <c r="AT1360">
        <v>19</v>
      </c>
      <c r="AU1360">
        <v>20</v>
      </c>
      <c r="AV1360">
        <v>21</v>
      </c>
      <c r="AW1360">
        <v>22</v>
      </c>
      <c r="AX1360">
        <v>23</v>
      </c>
      <c r="AY1360">
        <v>24</v>
      </c>
      <c r="AZ1360">
        <v>25</v>
      </c>
      <c r="BA1360" t="s">
        <v>50</v>
      </c>
      <c r="BB1360" s="1">
        <v>41996</v>
      </c>
      <c r="BC1360">
        <v>68311</v>
      </c>
      <c r="BD1360" s="4">
        <f t="shared" si="63"/>
        <v>1</v>
      </c>
      <c r="BE1360">
        <f t="shared" si="64"/>
        <v>8.125</v>
      </c>
      <c r="BF1360">
        <f t="shared" si="65"/>
        <v>2014</v>
      </c>
    </row>
    <row r="1361" spans="1:58" x14ac:dyDescent="0.2">
      <c r="A1361">
        <v>2</v>
      </c>
      <c r="B1361">
        <v>50</v>
      </c>
      <c r="C1361">
        <v>6180</v>
      </c>
      <c r="D1361">
        <v>6798</v>
      </c>
      <c r="E1361">
        <v>-1</v>
      </c>
      <c r="F1361">
        <v>-1</v>
      </c>
      <c r="G1361">
        <v>-1</v>
      </c>
      <c r="H1361">
        <v>-1</v>
      </c>
      <c r="I1361">
        <v>-1</v>
      </c>
      <c r="J1361">
        <v>-1</v>
      </c>
      <c r="K1361">
        <v>-1</v>
      </c>
      <c r="L1361">
        <v>-1</v>
      </c>
      <c r="M1361">
        <v>-1</v>
      </c>
      <c r="N1361">
        <v>-1</v>
      </c>
      <c r="O1361">
        <v>-1</v>
      </c>
      <c r="P1361">
        <v>-1</v>
      </c>
      <c r="Q1361">
        <v>-1</v>
      </c>
      <c r="R1361">
        <v>-1</v>
      </c>
      <c r="S1361">
        <v>-1</v>
      </c>
      <c r="T1361">
        <v>-1</v>
      </c>
      <c r="U1361">
        <v>-1</v>
      </c>
      <c r="V1361">
        <v>-1</v>
      </c>
      <c r="W1361">
        <v>-1</v>
      </c>
      <c r="X1361">
        <v>-1</v>
      </c>
      <c r="Y1361">
        <v>-1</v>
      </c>
      <c r="Z1361" t="s">
        <v>49</v>
      </c>
      <c r="AA1361" t="s">
        <v>49</v>
      </c>
      <c r="AB1361" t="s">
        <v>49</v>
      </c>
      <c r="AC1361" t="s">
        <v>49</v>
      </c>
      <c r="AD1361" t="s">
        <v>49</v>
      </c>
      <c r="AE1361" t="s">
        <v>49</v>
      </c>
      <c r="AF1361" t="s">
        <v>49</v>
      </c>
      <c r="AG1361" t="s">
        <v>49</v>
      </c>
      <c r="AH1361" t="s">
        <v>49</v>
      </c>
      <c r="AI1361" t="s">
        <v>49</v>
      </c>
      <c r="AJ1361" t="s">
        <v>49</v>
      </c>
      <c r="AK1361" t="s">
        <v>49</v>
      </c>
      <c r="AL1361" t="s">
        <v>49</v>
      </c>
      <c r="AM1361" t="s">
        <v>49</v>
      </c>
      <c r="AN1361">
        <v>0</v>
      </c>
      <c r="AO1361">
        <v>0</v>
      </c>
      <c r="AP1361">
        <v>-1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 t="s">
        <v>51</v>
      </c>
      <c r="BB1361" s="1">
        <v>42120</v>
      </c>
      <c r="BC1361">
        <v>13151</v>
      </c>
      <c r="BD1361" s="4">
        <f t="shared" si="63"/>
        <v>2</v>
      </c>
      <c r="BE1361">
        <f t="shared" si="64"/>
        <v>-0.6470588235294118</v>
      </c>
      <c r="BF1361">
        <f t="shared" si="65"/>
        <v>2015</v>
      </c>
    </row>
    <row r="1362" spans="1:58" x14ac:dyDescent="0.2">
      <c r="A1362">
        <v>4</v>
      </c>
      <c r="B1362">
        <v>10</v>
      </c>
      <c r="C1362">
        <v>6180</v>
      </c>
      <c r="D1362">
        <v>4420</v>
      </c>
      <c r="E1362">
        <v>-4</v>
      </c>
      <c r="F1362">
        <v>-4</v>
      </c>
      <c r="G1362">
        <v>-4</v>
      </c>
      <c r="H1362">
        <v>-4</v>
      </c>
      <c r="I1362">
        <v>-4</v>
      </c>
      <c r="J1362">
        <v>-4</v>
      </c>
      <c r="K1362">
        <v>-4</v>
      </c>
      <c r="L1362">
        <v>-4</v>
      </c>
      <c r="M1362">
        <v>-4</v>
      </c>
      <c r="N1362">
        <v>-4</v>
      </c>
      <c r="O1362">
        <v>-4</v>
      </c>
      <c r="P1362">
        <v>-4</v>
      </c>
      <c r="Q1362">
        <v>-4</v>
      </c>
      <c r="R1362">
        <v>-4</v>
      </c>
      <c r="S1362">
        <v>-4</v>
      </c>
      <c r="T1362">
        <v>-4</v>
      </c>
      <c r="U1362">
        <v>-4</v>
      </c>
      <c r="V1362">
        <v>-4</v>
      </c>
      <c r="W1362">
        <v>-4</v>
      </c>
      <c r="X1362">
        <v>-4</v>
      </c>
      <c r="Y1362">
        <v>-4</v>
      </c>
      <c r="Z1362">
        <v>-4</v>
      </c>
      <c r="AA1362">
        <v>-4</v>
      </c>
      <c r="AB1362">
        <v>-4</v>
      </c>
      <c r="AC1362">
        <v>-3</v>
      </c>
      <c r="AD1362">
        <v>-3</v>
      </c>
      <c r="AE1362">
        <v>-3</v>
      </c>
      <c r="AF1362">
        <v>-3</v>
      </c>
      <c r="AG1362">
        <v>-3</v>
      </c>
      <c r="AH1362">
        <v>-3</v>
      </c>
      <c r="AI1362">
        <v>-1</v>
      </c>
      <c r="AJ1362">
        <v>-2</v>
      </c>
      <c r="AK1362">
        <v>-2</v>
      </c>
      <c r="AL1362">
        <v>-2</v>
      </c>
      <c r="AM1362">
        <v>-2</v>
      </c>
      <c r="AN1362">
        <v>-2</v>
      </c>
      <c r="AO1362">
        <v>-2</v>
      </c>
      <c r="AP1362">
        <v>-2</v>
      </c>
      <c r="AQ1362">
        <v>-2</v>
      </c>
      <c r="AR1362">
        <v>-2</v>
      </c>
      <c r="AS1362">
        <v>-2</v>
      </c>
      <c r="AT1362">
        <v>-2</v>
      </c>
      <c r="AU1362">
        <v>-2</v>
      </c>
      <c r="AV1362">
        <v>-2</v>
      </c>
      <c r="AW1362">
        <v>-2</v>
      </c>
      <c r="AX1362">
        <v>-2</v>
      </c>
      <c r="AY1362">
        <v>-2</v>
      </c>
      <c r="AZ1362">
        <v>-2</v>
      </c>
      <c r="BA1362" t="s">
        <v>51</v>
      </c>
      <c r="BB1362" s="1">
        <v>41742</v>
      </c>
      <c r="BC1362">
        <v>96929</v>
      </c>
      <c r="BD1362" s="4">
        <f t="shared" si="63"/>
        <v>2</v>
      </c>
      <c r="BE1362">
        <f t="shared" si="64"/>
        <v>-3.1041666666666665</v>
      </c>
      <c r="BF1362">
        <f t="shared" si="65"/>
        <v>2014</v>
      </c>
    </row>
    <row r="1363" spans="1:58" x14ac:dyDescent="0.2">
      <c r="A1363">
        <v>1</v>
      </c>
      <c r="B1363">
        <v>20</v>
      </c>
      <c r="C1363">
        <v>6169</v>
      </c>
      <c r="D1363">
        <v>1355</v>
      </c>
      <c r="E1363">
        <v>-1</v>
      </c>
      <c r="F1363">
        <v>-1</v>
      </c>
      <c r="G1363">
        <v>-1</v>
      </c>
      <c r="H1363">
        <v>-1</v>
      </c>
      <c r="I1363">
        <v>-1</v>
      </c>
      <c r="J1363">
        <v>-1</v>
      </c>
      <c r="K1363">
        <v>0</v>
      </c>
      <c r="L1363">
        <v>0</v>
      </c>
      <c r="M1363">
        <v>-1</v>
      </c>
      <c r="N1363">
        <v>-1</v>
      </c>
      <c r="O1363">
        <v>-1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 t="s">
        <v>52</v>
      </c>
      <c r="BB1363" s="1">
        <v>42042</v>
      </c>
      <c r="BC1363">
        <v>59864</v>
      </c>
      <c r="BD1363" s="4">
        <f t="shared" si="63"/>
        <v>3</v>
      </c>
      <c r="BE1363">
        <f t="shared" si="64"/>
        <v>-0.1875</v>
      </c>
      <c r="BF1363">
        <f t="shared" si="65"/>
        <v>2015</v>
      </c>
    </row>
    <row r="1364" spans="1:58" x14ac:dyDescent="0.2">
      <c r="A1364">
        <v>3</v>
      </c>
      <c r="B1364">
        <v>30</v>
      </c>
      <c r="C1364">
        <v>6169</v>
      </c>
      <c r="D1364">
        <v>3564</v>
      </c>
      <c r="E1364">
        <v>-2</v>
      </c>
      <c r="F1364">
        <v>-1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 t="s">
        <v>52</v>
      </c>
      <c r="BB1364" s="1">
        <v>40590</v>
      </c>
      <c r="BC1364">
        <v>61592</v>
      </c>
      <c r="BD1364" s="4">
        <f t="shared" si="63"/>
        <v>3</v>
      </c>
      <c r="BE1364">
        <f t="shared" si="64"/>
        <v>-6.25E-2</v>
      </c>
      <c r="BF1364">
        <f t="shared" si="65"/>
        <v>2011</v>
      </c>
    </row>
    <row r="1365" spans="1:58" x14ac:dyDescent="0.2">
      <c r="A1365">
        <v>1</v>
      </c>
      <c r="B1365">
        <v>40</v>
      </c>
      <c r="C1365">
        <v>6167</v>
      </c>
      <c r="D1365">
        <v>7168</v>
      </c>
      <c r="E1365">
        <v>0</v>
      </c>
      <c r="F1365">
        <v>0</v>
      </c>
      <c r="G1365">
        <v>1</v>
      </c>
      <c r="H1365">
        <v>0</v>
      </c>
      <c r="I1365">
        <v>0</v>
      </c>
      <c r="J1365">
        <v>1</v>
      </c>
      <c r="K1365">
        <v>2</v>
      </c>
      <c r="L1365">
        <v>3</v>
      </c>
      <c r="M1365">
        <v>4</v>
      </c>
      <c r="N1365">
        <v>5</v>
      </c>
      <c r="O1365">
        <v>6</v>
      </c>
      <c r="P1365">
        <v>2</v>
      </c>
      <c r="Q1365">
        <v>3</v>
      </c>
      <c r="R1365">
        <v>1</v>
      </c>
      <c r="S1365">
        <v>2</v>
      </c>
      <c r="T1365">
        <v>3</v>
      </c>
      <c r="U1365">
        <v>4</v>
      </c>
      <c r="V1365">
        <v>2</v>
      </c>
      <c r="W1365">
        <v>3</v>
      </c>
      <c r="X1365">
        <v>4</v>
      </c>
      <c r="Y1365">
        <v>5</v>
      </c>
      <c r="Z1365">
        <v>6</v>
      </c>
      <c r="AA1365">
        <v>-1</v>
      </c>
      <c r="AB1365">
        <v>0</v>
      </c>
      <c r="AC1365">
        <v>0</v>
      </c>
      <c r="AD1365">
        <v>1</v>
      </c>
      <c r="AE1365">
        <v>2</v>
      </c>
      <c r="AF1365">
        <v>3</v>
      </c>
      <c r="AG1365">
        <v>4</v>
      </c>
      <c r="AH1365">
        <v>5</v>
      </c>
      <c r="AI1365">
        <v>6</v>
      </c>
      <c r="AJ1365">
        <v>3</v>
      </c>
      <c r="AK1365">
        <v>4</v>
      </c>
      <c r="AL1365">
        <v>3</v>
      </c>
      <c r="AM1365">
        <v>4</v>
      </c>
      <c r="AN1365">
        <v>0</v>
      </c>
      <c r="AO1365">
        <v>0</v>
      </c>
      <c r="AP1365">
        <v>1</v>
      </c>
      <c r="AQ1365">
        <v>2</v>
      </c>
      <c r="AR1365">
        <v>0</v>
      </c>
      <c r="AS1365">
        <v>1</v>
      </c>
      <c r="AT1365">
        <v>2</v>
      </c>
      <c r="AU1365">
        <v>0</v>
      </c>
      <c r="AV1365">
        <v>1</v>
      </c>
      <c r="AW1365">
        <v>0</v>
      </c>
      <c r="AX1365">
        <v>1</v>
      </c>
      <c r="AY1365">
        <v>0</v>
      </c>
      <c r="AZ1365">
        <v>1</v>
      </c>
      <c r="BA1365" t="s">
        <v>51</v>
      </c>
      <c r="BB1365" s="1">
        <v>41633</v>
      </c>
      <c r="BC1365">
        <v>46008</v>
      </c>
      <c r="BD1365" s="4">
        <f t="shared" si="63"/>
        <v>2</v>
      </c>
      <c r="BE1365">
        <f t="shared" si="64"/>
        <v>2.0833333333333335</v>
      </c>
      <c r="BF1365">
        <f t="shared" si="65"/>
        <v>2013</v>
      </c>
    </row>
    <row r="1366" spans="1:58" x14ac:dyDescent="0.2">
      <c r="A1366">
        <v>3</v>
      </c>
      <c r="B1366">
        <v>50</v>
      </c>
      <c r="C1366">
        <v>6179</v>
      </c>
      <c r="D1366">
        <v>18176</v>
      </c>
      <c r="E1366">
        <v>-1</v>
      </c>
      <c r="F1366">
        <v>-1</v>
      </c>
      <c r="G1366">
        <v>-1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1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1</v>
      </c>
      <c r="AQ1366">
        <v>0</v>
      </c>
      <c r="AR1366">
        <v>0</v>
      </c>
      <c r="AS1366">
        <v>0</v>
      </c>
      <c r="AT1366">
        <v>0</v>
      </c>
      <c r="AU1366">
        <v>-1</v>
      </c>
      <c r="AV1366">
        <v>-1</v>
      </c>
      <c r="AW1366">
        <v>-1</v>
      </c>
      <c r="AX1366">
        <v>-1</v>
      </c>
      <c r="AY1366">
        <v>-1</v>
      </c>
      <c r="AZ1366">
        <v>0</v>
      </c>
      <c r="BA1366" t="s">
        <v>52</v>
      </c>
      <c r="BB1366" s="1">
        <v>40462</v>
      </c>
      <c r="BC1366">
        <v>39029</v>
      </c>
      <c r="BD1366" s="4">
        <f t="shared" si="63"/>
        <v>3</v>
      </c>
      <c r="BE1366">
        <f t="shared" si="64"/>
        <v>-0.125</v>
      </c>
      <c r="BF1366">
        <f t="shared" si="65"/>
        <v>2010</v>
      </c>
    </row>
    <row r="1367" spans="1:58" x14ac:dyDescent="0.2">
      <c r="A1367">
        <v>3</v>
      </c>
      <c r="B1367">
        <v>10</v>
      </c>
      <c r="C1367">
        <v>6177</v>
      </c>
      <c r="D1367">
        <v>16632</v>
      </c>
      <c r="E1367">
        <v>-2</v>
      </c>
      <c r="F1367">
        <v>-1</v>
      </c>
      <c r="G1367">
        <v>-1</v>
      </c>
      <c r="H1367">
        <v>-1</v>
      </c>
      <c r="I1367">
        <v>-1</v>
      </c>
      <c r="J1367">
        <v>-1</v>
      </c>
      <c r="K1367">
        <v>-1</v>
      </c>
      <c r="L1367">
        <v>-1</v>
      </c>
      <c r="M1367">
        <v>-1</v>
      </c>
      <c r="N1367">
        <v>-1</v>
      </c>
      <c r="O1367">
        <v>-1</v>
      </c>
      <c r="P1367">
        <v>-1</v>
      </c>
      <c r="Q1367">
        <v>-1</v>
      </c>
      <c r="R1367">
        <v>-1</v>
      </c>
      <c r="S1367">
        <v>-1</v>
      </c>
      <c r="T1367">
        <v>-1</v>
      </c>
      <c r="U1367">
        <v>-1</v>
      </c>
      <c r="V1367">
        <v>-1</v>
      </c>
      <c r="W1367">
        <v>-1</v>
      </c>
      <c r="X1367">
        <v>-1</v>
      </c>
      <c r="Y1367">
        <v>-1</v>
      </c>
      <c r="Z1367">
        <v>-1</v>
      </c>
      <c r="AA1367">
        <v>-1</v>
      </c>
      <c r="AB1367">
        <v>-1</v>
      </c>
      <c r="AC1367">
        <v>-1</v>
      </c>
      <c r="AD1367">
        <v>-1</v>
      </c>
      <c r="AE1367">
        <v>-1</v>
      </c>
      <c r="AF1367">
        <v>-1</v>
      </c>
      <c r="AG1367">
        <v>0</v>
      </c>
      <c r="AH1367">
        <v>-1</v>
      </c>
      <c r="AI1367">
        <v>-1</v>
      </c>
      <c r="AJ1367">
        <v>-1</v>
      </c>
      <c r="AK1367">
        <v>-1</v>
      </c>
      <c r="AL1367">
        <v>-1</v>
      </c>
      <c r="AM1367">
        <v>-1</v>
      </c>
      <c r="AN1367">
        <v>-1</v>
      </c>
      <c r="AO1367">
        <v>-1</v>
      </c>
      <c r="AP1367">
        <v>-1</v>
      </c>
      <c r="AQ1367">
        <v>-1</v>
      </c>
      <c r="AR1367">
        <v>-1</v>
      </c>
      <c r="AS1367">
        <v>-1</v>
      </c>
      <c r="AT1367">
        <v>-1</v>
      </c>
      <c r="AU1367">
        <v>-1</v>
      </c>
      <c r="AV1367">
        <v>-1</v>
      </c>
      <c r="AW1367">
        <v>-1</v>
      </c>
      <c r="AX1367">
        <v>-1</v>
      </c>
      <c r="AY1367">
        <v>-1</v>
      </c>
      <c r="AZ1367">
        <v>-1</v>
      </c>
      <c r="BA1367" t="s">
        <v>52</v>
      </c>
      <c r="BB1367" s="1">
        <v>40403</v>
      </c>
      <c r="BC1367">
        <v>5327</v>
      </c>
      <c r="BD1367" s="4">
        <f t="shared" si="63"/>
        <v>3</v>
      </c>
      <c r="BE1367">
        <f t="shared" si="64"/>
        <v>-1</v>
      </c>
      <c r="BF1367">
        <f t="shared" si="65"/>
        <v>2010</v>
      </c>
    </row>
    <row r="1368" spans="1:58" x14ac:dyDescent="0.2">
      <c r="A1368">
        <v>4</v>
      </c>
      <c r="B1368">
        <v>20</v>
      </c>
      <c r="C1368">
        <v>6177</v>
      </c>
      <c r="D1368">
        <v>13530</v>
      </c>
      <c r="E1368">
        <v>-2</v>
      </c>
      <c r="F1368">
        <v>-2</v>
      </c>
      <c r="G1368">
        <v>-2</v>
      </c>
      <c r="H1368">
        <v>-2</v>
      </c>
      <c r="I1368">
        <v>-2</v>
      </c>
      <c r="J1368">
        <v>-2</v>
      </c>
      <c r="K1368">
        <v>-2</v>
      </c>
      <c r="L1368">
        <v>-2</v>
      </c>
      <c r="M1368">
        <v>-2</v>
      </c>
      <c r="N1368">
        <v>-2</v>
      </c>
      <c r="O1368">
        <v>-2</v>
      </c>
      <c r="P1368">
        <v>-2</v>
      </c>
      <c r="Q1368">
        <v>-2</v>
      </c>
      <c r="R1368">
        <v>-2</v>
      </c>
      <c r="S1368">
        <v>-2</v>
      </c>
      <c r="T1368">
        <v>-2</v>
      </c>
      <c r="U1368">
        <v>-2</v>
      </c>
      <c r="V1368">
        <v>-2</v>
      </c>
      <c r="W1368">
        <v>-2</v>
      </c>
      <c r="X1368">
        <v>-2</v>
      </c>
      <c r="Y1368">
        <v>-2</v>
      </c>
      <c r="Z1368">
        <v>-2</v>
      </c>
      <c r="AA1368">
        <v>-1</v>
      </c>
      <c r="AB1368">
        <v>-1</v>
      </c>
      <c r="AC1368">
        <v>-1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 t="s">
        <v>52</v>
      </c>
      <c r="BB1368" s="1">
        <v>41345</v>
      </c>
      <c r="BC1368">
        <v>27185</v>
      </c>
      <c r="BD1368" s="4">
        <f t="shared" si="63"/>
        <v>3</v>
      </c>
      <c r="BE1368">
        <f t="shared" si="64"/>
        <v>-0.97916666666666663</v>
      </c>
      <c r="BF1368">
        <f t="shared" si="65"/>
        <v>2013</v>
      </c>
    </row>
    <row r="1369" spans="1:58" x14ac:dyDescent="0.2">
      <c r="A1369">
        <v>4</v>
      </c>
      <c r="B1369">
        <v>30</v>
      </c>
      <c r="C1369">
        <v>6169</v>
      </c>
      <c r="D1369">
        <v>9594</v>
      </c>
      <c r="E1369">
        <v>-1</v>
      </c>
      <c r="F1369">
        <v>-1</v>
      </c>
      <c r="G1369">
        <v>-1</v>
      </c>
      <c r="H1369">
        <v>-1</v>
      </c>
      <c r="I1369">
        <v>-1</v>
      </c>
      <c r="J1369">
        <v>0</v>
      </c>
      <c r="K1369">
        <v>1</v>
      </c>
      <c r="L1369">
        <v>2</v>
      </c>
      <c r="M1369">
        <v>3</v>
      </c>
      <c r="N1369">
        <v>0</v>
      </c>
      <c r="O1369">
        <v>1</v>
      </c>
      <c r="P1369">
        <v>2</v>
      </c>
      <c r="Q1369">
        <v>3</v>
      </c>
      <c r="R1369">
        <v>4</v>
      </c>
      <c r="S1369">
        <v>0</v>
      </c>
      <c r="T1369">
        <v>0</v>
      </c>
      <c r="U1369">
        <v>1</v>
      </c>
      <c r="V1369">
        <v>2</v>
      </c>
      <c r="W1369">
        <v>1</v>
      </c>
      <c r="X1369">
        <v>2</v>
      </c>
      <c r="Y1369">
        <v>3</v>
      </c>
      <c r="Z1369">
        <v>4</v>
      </c>
      <c r="AA1369">
        <v>5</v>
      </c>
      <c r="AB1369">
        <v>6</v>
      </c>
      <c r="AC1369">
        <v>7</v>
      </c>
      <c r="AD1369">
        <v>3</v>
      </c>
      <c r="AE1369">
        <v>4</v>
      </c>
      <c r="AF1369">
        <v>5</v>
      </c>
      <c r="AG1369">
        <v>3</v>
      </c>
      <c r="AH1369">
        <v>4</v>
      </c>
      <c r="AI1369">
        <v>4</v>
      </c>
      <c r="AJ1369">
        <v>5</v>
      </c>
      <c r="AK1369">
        <v>1</v>
      </c>
      <c r="AL1369">
        <v>2</v>
      </c>
      <c r="AM1369">
        <v>3</v>
      </c>
      <c r="AN1369">
        <v>4</v>
      </c>
      <c r="AO1369">
        <v>5</v>
      </c>
      <c r="AP1369">
        <v>6</v>
      </c>
      <c r="AQ1369">
        <v>7</v>
      </c>
      <c r="AR1369">
        <v>8</v>
      </c>
      <c r="AS1369">
        <v>9</v>
      </c>
      <c r="AT1369">
        <v>10</v>
      </c>
      <c r="AU1369">
        <v>11</v>
      </c>
      <c r="AV1369">
        <v>12</v>
      </c>
      <c r="AW1369">
        <v>13</v>
      </c>
      <c r="AX1369">
        <v>0</v>
      </c>
      <c r="AY1369">
        <v>1</v>
      </c>
      <c r="AZ1369">
        <v>0</v>
      </c>
      <c r="BA1369" t="s">
        <v>52</v>
      </c>
      <c r="BB1369" s="1">
        <v>40035</v>
      </c>
      <c r="BC1369">
        <v>91966</v>
      </c>
      <c r="BD1369" s="4">
        <f t="shared" si="63"/>
        <v>3</v>
      </c>
      <c r="BE1369">
        <f t="shared" si="64"/>
        <v>3.375</v>
      </c>
      <c r="BF1369">
        <f t="shared" si="65"/>
        <v>2009</v>
      </c>
    </row>
    <row r="1370" spans="1:58" x14ac:dyDescent="0.2">
      <c r="A1370">
        <v>1</v>
      </c>
      <c r="B1370">
        <v>40</v>
      </c>
      <c r="C1370">
        <v>6167</v>
      </c>
      <c r="D1370">
        <v>18587</v>
      </c>
      <c r="E1370">
        <v>-1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1</v>
      </c>
      <c r="P1370">
        <v>0</v>
      </c>
      <c r="Q1370">
        <v>0</v>
      </c>
      <c r="R1370">
        <v>1</v>
      </c>
      <c r="S1370">
        <v>1</v>
      </c>
      <c r="T1370">
        <v>0</v>
      </c>
      <c r="U1370">
        <v>1</v>
      </c>
      <c r="V1370">
        <v>1</v>
      </c>
      <c r="W1370">
        <v>0</v>
      </c>
      <c r="X1370">
        <v>0</v>
      </c>
      <c r="Y1370">
        <v>1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1</v>
      </c>
      <c r="AF1370">
        <v>0</v>
      </c>
      <c r="AG1370">
        <v>0</v>
      </c>
      <c r="AH1370">
        <v>0</v>
      </c>
      <c r="AI1370">
        <v>0</v>
      </c>
      <c r="AJ1370">
        <v>1</v>
      </c>
      <c r="AK1370">
        <v>0</v>
      </c>
      <c r="AL1370">
        <v>1</v>
      </c>
      <c r="AM1370">
        <v>0</v>
      </c>
      <c r="AN1370">
        <v>0</v>
      </c>
      <c r="AO1370">
        <v>0</v>
      </c>
      <c r="AP1370">
        <v>0</v>
      </c>
      <c r="AQ1370">
        <v>1</v>
      </c>
      <c r="AR1370">
        <v>0</v>
      </c>
      <c r="AS1370">
        <v>1</v>
      </c>
      <c r="AT1370">
        <v>0</v>
      </c>
      <c r="AU1370">
        <v>0</v>
      </c>
      <c r="AV1370">
        <v>1</v>
      </c>
      <c r="AW1370">
        <v>0</v>
      </c>
      <c r="AX1370">
        <v>0</v>
      </c>
      <c r="AY1370">
        <v>0</v>
      </c>
      <c r="AZ1370">
        <v>0</v>
      </c>
      <c r="BA1370" t="s">
        <v>52</v>
      </c>
      <c r="BB1370" s="1">
        <v>40755</v>
      </c>
      <c r="BC1370">
        <v>91991</v>
      </c>
      <c r="BD1370" s="4">
        <f t="shared" si="63"/>
        <v>3</v>
      </c>
      <c r="BE1370">
        <f t="shared" si="64"/>
        <v>0.22916666666666666</v>
      </c>
      <c r="BF1370">
        <f t="shared" si="65"/>
        <v>2011</v>
      </c>
    </row>
    <row r="1371" spans="1:58" x14ac:dyDescent="0.2">
      <c r="A1371">
        <v>1</v>
      </c>
      <c r="B1371">
        <v>50</v>
      </c>
      <c r="C1371">
        <v>6173</v>
      </c>
      <c r="D1371">
        <v>18262</v>
      </c>
      <c r="E1371">
        <v>-1</v>
      </c>
      <c r="F1371">
        <v>0</v>
      </c>
      <c r="G1371">
        <v>0</v>
      </c>
      <c r="H1371">
        <v>1</v>
      </c>
      <c r="I1371">
        <v>0</v>
      </c>
      <c r="J1371">
        <v>1</v>
      </c>
      <c r="K1371">
        <v>0</v>
      </c>
      <c r="L1371">
        <v>1</v>
      </c>
      <c r="M1371">
        <v>2</v>
      </c>
      <c r="N1371">
        <v>3</v>
      </c>
      <c r="O1371">
        <v>4</v>
      </c>
      <c r="P1371">
        <v>5</v>
      </c>
      <c r="Q1371">
        <v>-4</v>
      </c>
      <c r="R1371">
        <v>-3</v>
      </c>
      <c r="S1371">
        <v>-2</v>
      </c>
      <c r="T1371">
        <v>-1</v>
      </c>
      <c r="U1371">
        <v>0</v>
      </c>
      <c r="V1371">
        <v>1</v>
      </c>
      <c r="W1371">
        <v>1</v>
      </c>
      <c r="X1371">
        <v>1</v>
      </c>
      <c r="Y1371">
        <v>1</v>
      </c>
      <c r="Z1371">
        <v>2</v>
      </c>
      <c r="AA1371">
        <v>3</v>
      </c>
      <c r="AB1371">
        <v>4</v>
      </c>
      <c r="AC1371">
        <v>5</v>
      </c>
      <c r="AD1371">
        <v>6</v>
      </c>
      <c r="AE1371">
        <v>7</v>
      </c>
      <c r="AF1371">
        <v>8</v>
      </c>
      <c r="AG1371">
        <v>9</v>
      </c>
      <c r="AH1371">
        <v>10</v>
      </c>
      <c r="AI1371">
        <v>11</v>
      </c>
      <c r="AJ1371">
        <v>12</v>
      </c>
      <c r="AK1371">
        <v>13</v>
      </c>
      <c r="AL1371">
        <v>14</v>
      </c>
      <c r="AM1371">
        <v>15</v>
      </c>
      <c r="AN1371">
        <v>16</v>
      </c>
      <c r="AO1371">
        <v>17</v>
      </c>
      <c r="AP1371">
        <v>18</v>
      </c>
      <c r="AQ1371">
        <v>19</v>
      </c>
      <c r="AR1371">
        <v>20</v>
      </c>
      <c r="AS1371">
        <v>21</v>
      </c>
      <c r="AT1371">
        <v>22</v>
      </c>
      <c r="AU1371">
        <v>23</v>
      </c>
      <c r="AV1371">
        <v>24</v>
      </c>
      <c r="AW1371">
        <v>25</v>
      </c>
      <c r="AX1371">
        <v>26</v>
      </c>
      <c r="AY1371">
        <v>27</v>
      </c>
      <c r="AZ1371">
        <v>28</v>
      </c>
      <c r="BA1371" t="s">
        <v>50</v>
      </c>
      <c r="BB1371" s="1">
        <v>41870</v>
      </c>
      <c r="BC1371">
        <v>17500</v>
      </c>
      <c r="BD1371" s="4">
        <f t="shared" si="63"/>
        <v>1</v>
      </c>
      <c r="BE1371">
        <f t="shared" si="64"/>
        <v>8.6458333333333339</v>
      </c>
      <c r="BF1371">
        <f t="shared" si="65"/>
        <v>2014</v>
      </c>
    </row>
    <row r="1372" spans="1:58" x14ac:dyDescent="0.2">
      <c r="A1372">
        <v>4</v>
      </c>
      <c r="B1372">
        <v>10</v>
      </c>
      <c r="C1372">
        <v>6173</v>
      </c>
      <c r="D1372">
        <v>13760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1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1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1</v>
      </c>
      <c r="AL1372">
        <v>0</v>
      </c>
      <c r="AM1372">
        <v>0</v>
      </c>
      <c r="AN1372">
        <v>0</v>
      </c>
      <c r="AO1372">
        <v>1</v>
      </c>
      <c r="AP1372">
        <v>0</v>
      </c>
      <c r="AQ1372">
        <v>0</v>
      </c>
      <c r="AR1372">
        <v>0</v>
      </c>
      <c r="AS1372">
        <v>1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 t="s">
        <v>51</v>
      </c>
      <c r="BB1372" s="1">
        <v>41764</v>
      </c>
      <c r="BC1372">
        <v>14088</v>
      </c>
      <c r="BD1372" s="4">
        <f t="shared" si="63"/>
        <v>2</v>
      </c>
      <c r="BE1372">
        <f t="shared" si="64"/>
        <v>0.10416666666666667</v>
      </c>
      <c r="BF1372">
        <f t="shared" si="65"/>
        <v>2014</v>
      </c>
    </row>
    <row r="1373" spans="1:58" x14ac:dyDescent="0.2">
      <c r="A1373">
        <v>3</v>
      </c>
      <c r="B1373">
        <v>20</v>
      </c>
      <c r="C1373">
        <v>6172</v>
      </c>
      <c r="D1373">
        <v>15861</v>
      </c>
      <c r="E1373">
        <v>-1</v>
      </c>
      <c r="F1373">
        <v>-1</v>
      </c>
      <c r="G1373">
        <v>-1</v>
      </c>
      <c r="H1373">
        <v>-1</v>
      </c>
      <c r="I1373">
        <v>0</v>
      </c>
      <c r="J1373">
        <v>1</v>
      </c>
      <c r="K1373">
        <v>2</v>
      </c>
      <c r="L1373">
        <v>-1</v>
      </c>
      <c r="M1373">
        <v>0</v>
      </c>
      <c r="N1373">
        <v>1</v>
      </c>
      <c r="O1373">
        <v>2</v>
      </c>
      <c r="P1373">
        <v>3</v>
      </c>
      <c r="Q1373">
        <v>4</v>
      </c>
      <c r="R1373">
        <v>5</v>
      </c>
      <c r="S1373">
        <v>6</v>
      </c>
      <c r="T1373">
        <v>5</v>
      </c>
      <c r="U1373">
        <v>5</v>
      </c>
      <c r="V1373">
        <v>6</v>
      </c>
      <c r="W1373" t="s">
        <v>49</v>
      </c>
      <c r="X1373" t="s">
        <v>49</v>
      </c>
      <c r="Y1373" t="s">
        <v>49</v>
      </c>
      <c r="Z1373" t="s">
        <v>49</v>
      </c>
      <c r="AA1373" t="s">
        <v>49</v>
      </c>
      <c r="AB1373" t="s">
        <v>49</v>
      </c>
      <c r="AC1373" t="s">
        <v>49</v>
      </c>
      <c r="AD1373" t="s">
        <v>49</v>
      </c>
      <c r="AE1373" t="s">
        <v>49</v>
      </c>
      <c r="AF1373" t="s">
        <v>49</v>
      </c>
      <c r="AG1373" t="s">
        <v>49</v>
      </c>
      <c r="AH1373" t="s">
        <v>49</v>
      </c>
      <c r="AI1373" t="s">
        <v>49</v>
      </c>
      <c r="AJ1373" t="s">
        <v>49</v>
      </c>
      <c r="AK1373" t="s">
        <v>49</v>
      </c>
      <c r="AL1373" t="s">
        <v>49</v>
      </c>
      <c r="AM1373" t="s">
        <v>49</v>
      </c>
      <c r="AN1373" t="s">
        <v>49</v>
      </c>
      <c r="AO1373" t="s">
        <v>49</v>
      </c>
      <c r="AP1373" t="s">
        <v>49</v>
      </c>
      <c r="AQ1373" t="s">
        <v>49</v>
      </c>
      <c r="AR1373" t="s">
        <v>49</v>
      </c>
      <c r="AS1373" t="s">
        <v>49</v>
      </c>
      <c r="AT1373" t="s">
        <v>49</v>
      </c>
      <c r="AU1373" t="s">
        <v>49</v>
      </c>
      <c r="AV1373" t="s">
        <v>49</v>
      </c>
      <c r="AW1373" t="s">
        <v>49</v>
      </c>
      <c r="AX1373" t="s">
        <v>49</v>
      </c>
      <c r="AY1373" t="s">
        <v>49</v>
      </c>
      <c r="AZ1373" t="s">
        <v>49</v>
      </c>
      <c r="BA1373" t="s">
        <v>50</v>
      </c>
      <c r="BB1373" s="1">
        <v>42026</v>
      </c>
      <c r="BC1373">
        <v>71918</v>
      </c>
      <c r="BD1373" s="4">
        <f t="shared" si="63"/>
        <v>1</v>
      </c>
      <c r="BE1373">
        <f t="shared" si="64"/>
        <v>1.9444444444444444</v>
      </c>
      <c r="BF1373">
        <f t="shared" si="65"/>
        <v>2015</v>
      </c>
    </row>
    <row r="1374" spans="1:58" x14ac:dyDescent="0.2">
      <c r="A1374">
        <v>3</v>
      </c>
      <c r="B1374">
        <v>30</v>
      </c>
      <c r="C1374">
        <v>6167</v>
      </c>
      <c r="D1374">
        <v>13417</v>
      </c>
      <c r="E1374">
        <v>-1</v>
      </c>
      <c r="F1374">
        <v>-1</v>
      </c>
      <c r="G1374">
        <v>-1</v>
      </c>
      <c r="H1374">
        <v>-1</v>
      </c>
      <c r="I1374">
        <v>-1</v>
      </c>
      <c r="J1374">
        <v>-1</v>
      </c>
      <c r="K1374">
        <v>0</v>
      </c>
      <c r="L1374">
        <v>-1</v>
      </c>
      <c r="M1374">
        <v>0</v>
      </c>
      <c r="N1374">
        <v>0</v>
      </c>
      <c r="O1374">
        <v>1</v>
      </c>
      <c r="P1374">
        <v>2</v>
      </c>
      <c r="Q1374">
        <v>0</v>
      </c>
      <c r="R1374">
        <v>0</v>
      </c>
      <c r="S1374">
        <v>0</v>
      </c>
      <c r="T1374">
        <v>1</v>
      </c>
      <c r="U1374">
        <v>0</v>
      </c>
      <c r="V1374">
        <v>0</v>
      </c>
      <c r="W1374">
        <v>1</v>
      </c>
      <c r="X1374">
        <v>1</v>
      </c>
      <c r="Y1374">
        <v>1</v>
      </c>
      <c r="Z1374">
        <v>0</v>
      </c>
      <c r="AA1374">
        <v>0</v>
      </c>
      <c r="AB1374">
        <v>1</v>
      </c>
      <c r="AC1374">
        <v>0</v>
      </c>
      <c r="AD1374">
        <v>1</v>
      </c>
      <c r="AE1374">
        <v>1</v>
      </c>
      <c r="AF1374">
        <v>2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1</v>
      </c>
      <c r="AM1374">
        <v>2</v>
      </c>
      <c r="AN1374">
        <v>0</v>
      </c>
      <c r="AO1374">
        <v>0</v>
      </c>
      <c r="AP1374">
        <v>1</v>
      </c>
      <c r="AQ1374">
        <v>2</v>
      </c>
      <c r="AR1374">
        <v>3</v>
      </c>
      <c r="AS1374">
        <v>4</v>
      </c>
      <c r="AT1374">
        <v>3</v>
      </c>
      <c r="AU1374">
        <v>0</v>
      </c>
      <c r="AV1374">
        <v>1</v>
      </c>
      <c r="AW1374">
        <v>2</v>
      </c>
      <c r="AX1374">
        <v>2</v>
      </c>
      <c r="AY1374">
        <v>0</v>
      </c>
      <c r="AZ1374">
        <v>0</v>
      </c>
      <c r="BA1374" t="s">
        <v>51</v>
      </c>
      <c r="BB1374" s="1">
        <v>41164</v>
      </c>
      <c r="BC1374">
        <v>40123</v>
      </c>
      <c r="BD1374" s="4">
        <f t="shared" si="63"/>
        <v>2</v>
      </c>
      <c r="BE1374">
        <f t="shared" si="64"/>
        <v>0.54166666666666663</v>
      </c>
      <c r="BF1374">
        <f t="shared" si="65"/>
        <v>2012</v>
      </c>
    </row>
    <row r="1375" spans="1:58" x14ac:dyDescent="0.2">
      <c r="A1375">
        <v>1</v>
      </c>
      <c r="B1375">
        <v>40</v>
      </c>
      <c r="C1375">
        <v>6172</v>
      </c>
      <c r="D1375">
        <v>10019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-1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1</v>
      </c>
      <c r="AJ1375">
        <v>0</v>
      </c>
      <c r="AK1375">
        <v>1</v>
      </c>
      <c r="AL1375">
        <v>1</v>
      </c>
      <c r="AM1375">
        <v>1</v>
      </c>
      <c r="AN1375">
        <v>0</v>
      </c>
      <c r="AO1375">
        <v>0</v>
      </c>
      <c r="AP1375">
        <v>0</v>
      </c>
      <c r="AQ1375">
        <v>1</v>
      </c>
      <c r="AR1375">
        <v>0</v>
      </c>
      <c r="AS1375">
        <v>1</v>
      </c>
      <c r="AT1375">
        <v>0</v>
      </c>
      <c r="AU1375">
        <v>1</v>
      </c>
      <c r="AV1375">
        <v>0</v>
      </c>
      <c r="AW1375">
        <v>0</v>
      </c>
      <c r="AX1375">
        <v>1</v>
      </c>
      <c r="AY1375">
        <v>1</v>
      </c>
      <c r="AZ1375">
        <v>0</v>
      </c>
      <c r="BA1375" t="s">
        <v>52</v>
      </c>
      <c r="BB1375" s="1">
        <v>40415</v>
      </c>
      <c r="BC1375">
        <v>81695</v>
      </c>
      <c r="BD1375" s="4">
        <f t="shared" si="63"/>
        <v>3</v>
      </c>
      <c r="BE1375">
        <f t="shared" si="64"/>
        <v>0.16666666666666666</v>
      </c>
      <c r="BF1375">
        <f t="shared" si="65"/>
        <v>2010</v>
      </c>
    </row>
    <row r="1376" spans="1:58" x14ac:dyDescent="0.2">
      <c r="A1376">
        <v>2</v>
      </c>
      <c r="B1376">
        <v>50</v>
      </c>
      <c r="C1376">
        <v>6169</v>
      </c>
      <c r="D1376">
        <v>16350</v>
      </c>
      <c r="E1376">
        <v>-1</v>
      </c>
      <c r="F1376">
        <v>-1</v>
      </c>
      <c r="G1376">
        <v>-1</v>
      </c>
      <c r="H1376">
        <v>-1</v>
      </c>
      <c r="I1376">
        <v>-1</v>
      </c>
      <c r="J1376">
        <v>-1</v>
      </c>
      <c r="K1376">
        <v>-1</v>
      </c>
      <c r="L1376">
        <v>-1</v>
      </c>
      <c r="M1376">
        <v>-1</v>
      </c>
      <c r="N1376">
        <v>-1</v>
      </c>
      <c r="O1376">
        <v>-1</v>
      </c>
      <c r="P1376">
        <v>-1</v>
      </c>
      <c r="Q1376">
        <v>-1</v>
      </c>
      <c r="R1376">
        <v>-1</v>
      </c>
      <c r="S1376">
        <v>-1</v>
      </c>
      <c r="T1376">
        <v>-1</v>
      </c>
      <c r="U1376">
        <v>-1</v>
      </c>
      <c r="V1376">
        <v>-1</v>
      </c>
      <c r="W1376">
        <v>-1</v>
      </c>
      <c r="X1376">
        <v>-1</v>
      </c>
      <c r="Y1376">
        <v>-1</v>
      </c>
      <c r="Z1376">
        <v>-1</v>
      </c>
      <c r="AA1376">
        <v>-1</v>
      </c>
      <c r="AB1376">
        <v>-1</v>
      </c>
      <c r="AC1376">
        <v>-1</v>
      </c>
      <c r="AD1376">
        <v>-1</v>
      </c>
      <c r="AE1376">
        <v>-1</v>
      </c>
      <c r="AF1376">
        <v>-1</v>
      </c>
      <c r="AG1376">
        <v>-1</v>
      </c>
      <c r="AH1376">
        <v>-1</v>
      </c>
      <c r="AI1376">
        <v>-1</v>
      </c>
      <c r="AJ1376">
        <v>-2</v>
      </c>
      <c r="AK1376">
        <v>-2</v>
      </c>
      <c r="AL1376">
        <v>-2</v>
      </c>
      <c r="AM1376">
        <v>-2</v>
      </c>
      <c r="AN1376">
        <v>-2</v>
      </c>
      <c r="AO1376">
        <v>-2</v>
      </c>
      <c r="AP1376">
        <v>-2</v>
      </c>
      <c r="AQ1376">
        <v>-2</v>
      </c>
      <c r="AR1376">
        <v>-2</v>
      </c>
      <c r="AS1376">
        <v>-2</v>
      </c>
      <c r="AT1376">
        <v>-2</v>
      </c>
      <c r="AU1376">
        <v>-2</v>
      </c>
      <c r="AV1376">
        <v>-2</v>
      </c>
      <c r="AW1376">
        <v>-2</v>
      </c>
      <c r="AX1376">
        <v>-2</v>
      </c>
      <c r="AY1376">
        <v>-2</v>
      </c>
      <c r="AZ1376">
        <v>-2</v>
      </c>
      <c r="BA1376" t="s">
        <v>52</v>
      </c>
      <c r="BB1376" s="1">
        <v>42226</v>
      </c>
      <c r="BC1376">
        <v>37505</v>
      </c>
      <c r="BD1376" s="4">
        <f t="shared" si="63"/>
        <v>3</v>
      </c>
      <c r="BE1376">
        <f t="shared" si="64"/>
        <v>-1.3541666666666667</v>
      </c>
      <c r="BF1376">
        <f t="shared" si="65"/>
        <v>2015</v>
      </c>
    </row>
    <row r="1377" spans="1:58" x14ac:dyDescent="0.2">
      <c r="A1377">
        <v>3</v>
      </c>
      <c r="B1377">
        <v>10</v>
      </c>
      <c r="C1377">
        <v>6208</v>
      </c>
      <c r="D1377">
        <v>10566</v>
      </c>
      <c r="E1377">
        <v>-1</v>
      </c>
      <c r="F1377">
        <v>-1</v>
      </c>
      <c r="G1377">
        <v>-1</v>
      </c>
      <c r="H1377">
        <v>-1</v>
      </c>
      <c r="I1377">
        <v>-1</v>
      </c>
      <c r="J1377">
        <v>-1</v>
      </c>
      <c r="K1377">
        <v>-1</v>
      </c>
      <c r="L1377">
        <v>-1</v>
      </c>
      <c r="M1377">
        <v>-1</v>
      </c>
      <c r="N1377">
        <v>-1</v>
      </c>
      <c r="O1377">
        <v>-1</v>
      </c>
      <c r="P1377">
        <v>-1</v>
      </c>
      <c r="Q1377">
        <v>-1</v>
      </c>
      <c r="R1377">
        <v>-1</v>
      </c>
      <c r="S1377">
        <v>-1</v>
      </c>
      <c r="T1377">
        <v>-1</v>
      </c>
      <c r="U1377">
        <v>-1</v>
      </c>
      <c r="V1377">
        <v>-1</v>
      </c>
      <c r="W1377">
        <v>-1</v>
      </c>
      <c r="X1377">
        <v>-1</v>
      </c>
      <c r="Y1377">
        <v>-1</v>
      </c>
      <c r="Z1377">
        <v>-1</v>
      </c>
      <c r="AA1377">
        <v>-1</v>
      </c>
      <c r="AB1377">
        <v>-1</v>
      </c>
      <c r="AC1377">
        <v>-1</v>
      </c>
      <c r="AD1377" t="s">
        <v>49</v>
      </c>
      <c r="AE1377" t="s">
        <v>49</v>
      </c>
      <c r="AF1377" t="s">
        <v>49</v>
      </c>
      <c r="AG1377" t="s">
        <v>49</v>
      </c>
      <c r="AH1377" t="s">
        <v>49</v>
      </c>
      <c r="AI1377" t="s">
        <v>49</v>
      </c>
      <c r="AJ1377" t="s">
        <v>49</v>
      </c>
      <c r="AK1377" t="s">
        <v>49</v>
      </c>
      <c r="AL1377" t="s">
        <v>49</v>
      </c>
      <c r="AM1377" t="s">
        <v>49</v>
      </c>
      <c r="AN1377">
        <v>-1</v>
      </c>
      <c r="AO1377">
        <v>-1</v>
      </c>
      <c r="AP1377">
        <v>-1</v>
      </c>
      <c r="AQ1377">
        <v>-1</v>
      </c>
      <c r="AR1377">
        <v>-1</v>
      </c>
      <c r="AS1377">
        <v>-1</v>
      </c>
      <c r="AT1377">
        <v>-1</v>
      </c>
      <c r="AU1377">
        <v>-1</v>
      </c>
      <c r="AV1377" t="s">
        <v>49</v>
      </c>
      <c r="AW1377" t="s">
        <v>49</v>
      </c>
      <c r="AX1377" t="s">
        <v>49</v>
      </c>
      <c r="AY1377" t="s">
        <v>49</v>
      </c>
      <c r="AZ1377" t="s">
        <v>49</v>
      </c>
      <c r="BA1377" t="s">
        <v>52</v>
      </c>
      <c r="BB1377" s="1">
        <v>40268</v>
      </c>
      <c r="BC1377">
        <v>9497</v>
      </c>
      <c r="BD1377" s="4">
        <f t="shared" si="63"/>
        <v>3</v>
      </c>
      <c r="BE1377">
        <f t="shared" si="64"/>
        <v>-1</v>
      </c>
      <c r="BF1377">
        <f t="shared" si="65"/>
        <v>2010</v>
      </c>
    </row>
    <row r="1378" spans="1:58" x14ac:dyDescent="0.2">
      <c r="A1378">
        <v>3</v>
      </c>
      <c r="B1378">
        <v>20</v>
      </c>
      <c r="C1378">
        <v>6186</v>
      </c>
      <c r="D1378">
        <v>6992</v>
      </c>
      <c r="E1378">
        <v>-1</v>
      </c>
      <c r="F1378">
        <v>-1</v>
      </c>
      <c r="G1378">
        <v>-1</v>
      </c>
      <c r="H1378">
        <v>-1</v>
      </c>
      <c r="I1378">
        <v>-1</v>
      </c>
      <c r="J1378">
        <v>-1</v>
      </c>
      <c r="K1378">
        <v>0</v>
      </c>
      <c r="L1378">
        <v>0</v>
      </c>
      <c r="M1378">
        <v>1</v>
      </c>
      <c r="N1378">
        <v>0</v>
      </c>
      <c r="O1378">
        <v>1</v>
      </c>
      <c r="P1378">
        <v>0</v>
      </c>
      <c r="Q1378">
        <v>1</v>
      </c>
      <c r="R1378">
        <v>0</v>
      </c>
      <c r="S1378">
        <v>1</v>
      </c>
      <c r="T1378">
        <v>0</v>
      </c>
      <c r="U1378">
        <v>1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1</v>
      </c>
      <c r="AB1378">
        <v>0</v>
      </c>
      <c r="AC1378">
        <v>1</v>
      </c>
      <c r="AD1378">
        <v>1</v>
      </c>
      <c r="AE1378">
        <v>0</v>
      </c>
      <c r="AF1378">
        <v>1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1</v>
      </c>
      <c r="AM1378">
        <v>0</v>
      </c>
      <c r="AN1378">
        <v>0</v>
      </c>
      <c r="AO1378">
        <v>1</v>
      </c>
      <c r="AP1378">
        <v>0</v>
      </c>
      <c r="AQ1378">
        <v>0</v>
      </c>
      <c r="AR1378">
        <v>1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1</v>
      </c>
      <c r="AY1378">
        <v>0</v>
      </c>
      <c r="AZ1378">
        <v>1</v>
      </c>
      <c r="BA1378" t="s">
        <v>52</v>
      </c>
      <c r="BB1378" s="1">
        <v>41611</v>
      </c>
      <c r="BC1378">
        <v>75528</v>
      </c>
      <c r="BD1378" s="4">
        <f t="shared" si="63"/>
        <v>3</v>
      </c>
      <c r="BE1378">
        <f t="shared" si="64"/>
        <v>0.16666666666666666</v>
      </c>
      <c r="BF1378">
        <f t="shared" si="65"/>
        <v>2013</v>
      </c>
    </row>
    <row r="1379" spans="1:58" x14ac:dyDescent="0.2">
      <c r="A1379">
        <v>1</v>
      </c>
      <c r="B1379">
        <v>30</v>
      </c>
      <c r="C1379">
        <v>6181</v>
      </c>
      <c r="D1379">
        <v>2369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1</v>
      </c>
      <c r="AP1379">
        <v>0</v>
      </c>
      <c r="AQ1379">
        <v>1</v>
      </c>
      <c r="AR1379">
        <v>0</v>
      </c>
      <c r="AS1379">
        <v>-1</v>
      </c>
      <c r="AT1379">
        <v>0</v>
      </c>
      <c r="AU1379">
        <v>-1</v>
      </c>
      <c r="AV1379">
        <v>0</v>
      </c>
      <c r="AW1379">
        <v>-1</v>
      </c>
      <c r="AX1379">
        <v>0</v>
      </c>
      <c r="AY1379">
        <v>-1</v>
      </c>
      <c r="AZ1379">
        <v>0</v>
      </c>
      <c r="BA1379" t="s">
        <v>52</v>
      </c>
      <c r="BB1379" s="1">
        <v>41499</v>
      </c>
      <c r="BC1379">
        <v>27430</v>
      </c>
      <c r="BD1379" s="4">
        <f t="shared" si="63"/>
        <v>3</v>
      </c>
      <c r="BE1379">
        <f t="shared" si="64"/>
        <v>-4.1666666666666664E-2</v>
      </c>
      <c r="BF1379">
        <f t="shared" si="65"/>
        <v>2013</v>
      </c>
    </row>
    <row r="1380" spans="1:58" x14ac:dyDescent="0.2">
      <c r="A1380">
        <v>3</v>
      </c>
      <c r="B1380">
        <v>40</v>
      </c>
      <c r="C1380">
        <v>6181</v>
      </c>
      <c r="D1380">
        <v>2093</v>
      </c>
      <c r="E1380">
        <v>0</v>
      </c>
      <c r="F1380">
        <v>0</v>
      </c>
      <c r="G1380">
        <v>0</v>
      </c>
      <c r="H1380">
        <v>1</v>
      </c>
      <c r="I1380">
        <v>0</v>
      </c>
      <c r="J1380">
        <v>1</v>
      </c>
      <c r="K1380">
        <v>2</v>
      </c>
      <c r="L1380">
        <v>3</v>
      </c>
      <c r="M1380">
        <v>3</v>
      </c>
      <c r="N1380">
        <v>1</v>
      </c>
      <c r="O1380">
        <v>2</v>
      </c>
      <c r="P1380">
        <v>3</v>
      </c>
      <c r="Q1380">
        <v>3</v>
      </c>
      <c r="R1380">
        <v>4</v>
      </c>
      <c r="S1380">
        <v>5</v>
      </c>
      <c r="T1380">
        <v>6</v>
      </c>
      <c r="U1380">
        <v>7</v>
      </c>
      <c r="V1380">
        <v>7</v>
      </c>
      <c r="W1380">
        <v>9</v>
      </c>
      <c r="X1380">
        <v>10</v>
      </c>
      <c r="Y1380">
        <v>11</v>
      </c>
      <c r="Z1380">
        <v>12</v>
      </c>
      <c r="AA1380">
        <v>13</v>
      </c>
      <c r="AB1380">
        <v>14</v>
      </c>
      <c r="AC1380">
        <v>15</v>
      </c>
      <c r="AD1380">
        <v>16</v>
      </c>
      <c r="AE1380">
        <v>17</v>
      </c>
      <c r="AF1380">
        <v>18</v>
      </c>
      <c r="AG1380">
        <v>19</v>
      </c>
      <c r="AH1380">
        <v>20</v>
      </c>
      <c r="AI1380">
        <v>21</v>
      </c>
      <c r="AJ1380">
        <v>22</v>
      </c>
      <c r="AK1380">
        <v>23</v>
      </c>
      <c r="AL1380">
        <v>24</v>
      </c>
      <c r="AM1380">
        <v>25</v>
      </c>
      <c r="AN1380">
        <v>26</v>
      </c>
      <c r="AO1380">
        <v>27</v>
      </c>
      <c r="AP1380">
        <v>28</v>
      </c>
      <c r="AQ1380">
        <v>29</v>
      </c>
      <c r="AR1380">
        <v>30</v>
      </c>
      <c r="AS1380">
        <v>31</v>
      </c>
      <c r="AT1380">
        <v>32</v>
      </c>
      <c r="AU1380">
        <v>33</v>
      </c>
      <c r="AV1380">
        <v>34</v>
      </c>
      <c r="AW1380">
        <v>35</v>
      </c>
      <c r="AX1380">
        <v>36</v>
      </c>
      <c r="AY1380">
        <v>37</v>
      </c>
      <c r="AZ1380">
        <v>38</v>
      </c>
      <c r="BA1380" t="s">
        <v>51</v>
      </c>
      <c r="BB1380" s="1">
        <v>40109</v>
      </c>
      <c r="BC1380">
        <v>5288</v>
      </c>
      <c r="BD1380" s="4">
        <f t="shared" si="63"/>
        <v>2</v>
      </c>
      <c r="BE1380">
        <f t="shared" si="64"/>
        <v>15.6875</v>
      </c>
      <c r="BF1380">
        <f t="shared" si="65"/>
        <v>2009</v>
      </c>
    </row>
    <row r="1381" spans="1:58" x14ac:dyDescent="0.2">
      <c r="A1381">
        <v>2</v>
      </c>
      <c r="B1381">
        <v>50</v>
      </c>
      <c r="C1381">
        <v>6181</v>
      </c>
      <c r="D1381">
        <v>5500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-1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 t="s">
        <v>50</v>
      </c>
      <c r="BB1381" s="1">
        <v>42074</v>
      </c>
      <c r="BC1381">
        <v>19797</v>
      </c>
      <c r="BD1381" s="4">
        <f t="shared" si="63"/>
        <v>1</v>
      </c>
      <c r="BE1381">
        <f t="shared" si="64"/>
        <v>-2.0833333333333332E-2</v>
      </c>
      <c r="BF1381">
        <f t="shared" si="65"/>
        <v>2015</v>
      </c>
    </row>
    <row r="1382" spans="1:58" x14ac:dyDescent="0.2">
      <c r="A1382">
        <v>2</v>
      </c>
      <c r="B1382">
        <v>10</v>
      </c>
      <c r="C1382">
        <v>6185</v>
      </c>
      <c r="D1382">
        <v>17532</v>
      </c>
      <c r="E1382">
        <v>0</v>
      </c>
      <c r="F1382">
        <v>0</v>
      </c>
      <c r="G1382">
        <v>0</v>
      </c>
      <c r="H1382">
        <v>-1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1</v>
      </c>
      <c r="T1382">
        <v>0</v>
      </c>
      <c r="U1382">
        <v>1</v>
      </c>
      <c r="V1382">
        <v>2</v>
      </c>
      <c r="W1382">
        <v>3</v>
      </c>
      <c r="X1382">
        <v>3</v>
      </c>
      <c r="Y1382">
        <v>1</v>
      </c>
      <c r="Z1382">
        <v>2</v>
      </c>
      <c r="AA1382">
        <v>1</v>
      </c>
      <c r="AB1382">
        <v>2</v>
      </c>
      <c r="AC1382">
        <v>1</v>
      </c>
      <c r="AD1382">
        <v>2</v>
      </c>
      <c r="AE1382">
        <v>3</v>
      </c>
      <c r="AF1382">
        <v>4</v>
      </c>
      <c r="AG1382">
        <v>3</v>
      </c>
      <c r="AH1382">
        <v>2</v>
      </c>
      <c r="AI1382">
        <v>3</v>
      </c>
      <c r="AJ1382">
        <v>4</v>
      </c>
      <c r="AK1382">
        <v>5</v>
      </c>
      <c r="AL1382">
        <v>4</v>
      </c>
      <c r="AM1382">
        <v>5</v>
      </c>
      <c r="AN1382">
        <v>6</v>
      </c>
      <c r="AO1382">
        <v>6</v>
      </c>
      <c r="AP1382">
        <v>6</v>
      </c>
      <c r="AQ1382">
        <v>6</v>
      </c>
      <c r="AR1382">
        <v>7</v>
      </c>
      <c r="AS1382">
        <v>7</v>
      </c>
      <c r="AT1382">
        <v>8</v>
      </c>
      <c r="AU1382">
        <v>9</v>
      </c>
      <c r="AV1382">
        <v>10</v>
      </c>
      <c r="AW1382">
        <v>11</v>
      </c>
      <c r="AX1382">
        <v>12</v>
      </c>
      <c r="AY1382">
        <v>13</v>
      </c>
      <c r="AZ1382">
        <v>14</v>
      </c>
      <c r="BA1382" t="s">
        <v>50</v>
      </c>
      <c r="BB1382" s="1">
        <v>41880</v>
      </c>
      <c r="BC1382">
        <v>47241</v>
      </c>
      <c r="BD1382" s="4">
        <f t="shared" si="63"/>
        <v>1</v>
      </c>
      <c r="BE1382">
        <f t="shared" si="64"/>
        <v>3.4583333333333335</v>
      </c>
      <c r="BF1382">
        <f t="shared" si="65"/>
        <v>2014</v>
      </c>
    </row>
    <row r="1383" spans="1:58" x14ac:dyDescent="0.2">
      <c r="A1383">
        <v>2</v>
      </c>
      <c r="B1383">
        <v>20</v>
      </c>
      <c r="C1383">
        <v>6189</v>
      </c>
      <c r="D1383">
        <v>3016</v>
      </c>
      <c r="E1383">
        <v>-2</v>
      </c>
      <c r="F1383">
        <v>-2</v>
      </c>
      <c r="G1383">
        <v>-2</v>
      </c>
      <c r="H1383">
        <v>-2</v>
      </c>
      <c r="I1383">
        <v>-2</v>
      </c>
      <c r="J1383">
        <v>-2</v>
      </c>
      <c r="K1383">
        <v>-1</v>
      </c>
      <c r="L1383">
        <v>-1</v>
      </c>
      <c r="M1383">
        <v>-2</v>
      </c>
      <c r="N1383">
        <v>-1</v>
      </c>
      <c r="O1383">
        <v>0</v>
      </c>
      <c r="P1383">
        <v>0</v>
      </c>
      <c r="Q1383">
        <v>1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1</v>
      </c>
      <c r="AA1383">
        <v>1</v>
      </c>
      <c r="AB1383">
        <v>1</v>
      </c>
      <c r="AC1383">
        <v>0</v>
      </c>
      <c r="AD1383">
        <v>1</v>
      </c>
      <c r="AE1383">
        <v>1</v>
      </c>
      <c r="AF1383">
        <v>1</v>
      </c>
      <c r="AG1383">
        <v>1</v>
      </c>
      <c r="AH1383">
        <v>1</v>
      </c>
      <c r="AI1383">
        <v>1</v>
      </c>
      <c r="AJ1383">
        <v>1</v>
      </c>
      <c r="AK1383">
        <v>1</v>
      </c>
      <c r="AL1383">
        <v>0</v>
      </c>
      <c r="AM1383">
        <v>0</v>
      </c>
      <c r="AN1383">
        <v>1</v>
      </c>
      <c r="AO1383">
        <v>1</v>
      </c>
      <c r="AP1383">
        <v>1</v>
      </c>
      <c r="AQ1383">
        <v>1</v>
      </c>
      <c r="AR1383">
        <v>1</v>
      </c>
      <c r="AS1383">
        <v>1</v>
      </c>
      <c r="AT1383">
        <v>1</v>
      </c>
      <c r="AU1383">
        <v>1</v>
      </c>
      <c r="AV1383">
        <v>1</v>
      </c>
      <c r="AW1383">
        <v>1</v>
      </c>
      <c r="AX1383">
        <v>1</v>
      </c>
      <c r="AY1383">
        <v>1</v>
      </c>
      <c r="AZ1383">
        <v>1</v>
      </c>
      <c r="BA1383" t="s">
        <v>52</v>
      </c>
      <c r="BB1383" s="1">
        <v>40955</v>
      </c>
      <c r="BC1383">
        <v>89001</v>
      </c>
      <c r="BD1383" s="4">
        <f t="shared" si="63"/>
        <v>3</v>
      </c>
      <c r="BE1383">
        <f t="shared" si="64"/>
        <v>0.16666666666666666</v>
      </c>
      <c r="BF1383">
        <f t="shared" si="65"/>
        <v>2012</v>
      </c>
    </row>
    <row r="1384" spans="1:58" x14ac:dyDescent="0.2">
      <c r="A1384">
        <v>1</v>
      </c>
      <c r="B1384">
        <v>30</v>
      </c>
      <c r="C1384">
        <v>6167</v>
      </c>
      <c r="D1384">
        <v>3707</v>
      </c>
      <c r="E1384">
        <v>-2</v>
      </c>
      <c r="F1384">
        <v>-2</v>
      </c>
      <c r="G1384">
        <v>-2</v>
      </c>
      <c r="H1384">
        <v>-2</v>
      </c>
      <c r="I1384">
        <v>-2</v>
      </c>
      <c r="J1384">
        <v>-2</v>
      </c>
      <c r="K1384">
        <v>-2</v>
      </c>
      <c r="L1384">
        <v>-2</v>
      </c>
      <c r="M1384">
        <v>-2</v>
      </c>
      <c r="N1384">
        <v>-2</v>
      </c>
      <c r="O1384">
        <v>-2</v>
      </c>
      <c r="P1384">
        <v>-2</v>
      </c>
      <c r="Q1384">
        <v>-2</v>
      </c>
      <c r="R1384">
        <v>-2</v>
      </c>
      <c r="S1384">
        <v>-2</v>
      </c>
      <c r="T1384">
        <v>-2</v>
      </c>
      <c r="U1384">
        <v>-2</v>
      </c>
      <c r="V1384">
        <v>-2</v>
      </c>
      <c r="W1384">
        <v>-1</v>
      </c>
      <c r="X1384">
        <v>0</v>
      </c>
      <c r="Y1384">
        <v>0</v>
      </c>
      <c r="Z1384">
        <v>1</v>
      </c>
      <c r="AA1384">
        <v>0</v>
      </c>
      <c r="AB1384">
        <v>0</v>
      </c>
      <c r="AC1384">
        <v>1</v>
      </c>
      <c r="AD1384">
        <v>2</v>
      </c>
      <c r="AE1384">
        <v>3</v>
      </c>
      <c r="AF1384">
        <v>1</v>
      </c>
      <c r="AG1384">
        <v>2</v>
      </c>
      <c r="AH1384">
        <v>3</v>
      </c>
      <c r="AI1384">
        <v>0</v>
      </c>
      <c r="AJ1384">
        <v>0</v>
      </c>
      <c r="AK1384">
        <v>1</v>
      </c>
      <c r="AL1384">
        <v>2</v>
      </c>
      <c r="AM1384">
        <v>0</v>
      </c>
      <c r="AN1384">
        <v>1</v>
      </c>
      <c r="AO1384">
        <v>2</v>
      </c>
      <c r="AP1384">
        <v>3</v>
      </c>
      <c r="AQ1384">
        <v>4</v>
      </c>
      <c r="AR1384">
        <v>4</v>
      </c>
      <c r="AS1384">
        <v>0</v>
      </c>
      <c r="AT1384">
        <v>1</v>
      </c>
      <c r="AU1384">
        <v>2</v>
      </c>
      <c r="AV1384">
        <v>3</v>
      </c>
      <c r="AW1384">
        <v>4</v>
      </c>
      <c r="AX1384">
        <v>5</v>
      </c>
      <c r="AY1384">
        <v>5</v>
      </c>
      <c r="AZ1384">
        <v>5</v>
      </c>
      <c r="BA1384" t="s">
        <v>52</v>
      </c>
      <c r="BB1384" s="1">
        <v>40269</v>
      </c>
      <c r="BC1384">
        <v>74698</v>
      </c>
      <c r="BD1384" s="4">
        <f t="shared" si="63"/>
        <v>3</v>
      </c>
      <c r="BE1384">
        <f t="shared" si="64"/>
        <v>0.375</v>
      </c>
      <c r="BF1384">
        <f t="shared" si="65"/>
        <v>2010</v>
      </c>
    </row>
    <row r="1385" spans="1:58" x14ac:dyDescent="0.2">
      <c r="A1385">
        <v>3</v>
      </c>
      <c r="B1385">
        <v>40</v>
      </c>
      <c r="C1385">
        <v>6166</v>
      </c>
      <c r="D1385">
        <v>10648</v>
      </c>
      <c r="E1385">
        <v>0</v>
      </c>
      <c r="F1385">
        <v>-1</v>
      </c>
      <c r="G1385">
        <v>0</v>
      </c>
      <c r="H1385">
        <v>-1</v>
      </c>
      <c r="I1385">
        <v>0</v>
      </c>
      <c r="J1385">
        <v>0</v>
      </c>
      <c r="K1385">
        <v>0</v>
      </c>
      <c r="L1385">
        <v>-2</v>
      </c>
      <c r="M1385">
        <v>-1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-1</v>
      </c>
      <c r="V1385">
        <v>0</v>
      </c>
      <c r="W1385">
        <v>-1</v>
      </c>
      <c r="X1385">
        <v>0</v>
      </c>
      <c r="Y1385">
        <v>0</v>
      </c>
      <c r="Z1385">
        <v>0</v>
      </c>
      <c r="AA1385">
        <v>-1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 t="s">
        <v>52</v>
      </c>
      <c r="BB1385" s="1">
        <v>40291</v>
      </c>
      <c r="BC1385">
        <v>98186</v>
      </c>
      <c r="BD1385" s="4">
        <f t="shared" si="63"/>
        <v>3</v>
      </c>
      <c r="BE1385">
        <f t="shared" si="64"/>
        <v>-0.16666666666666666</v>
      </c>
      <c r="BF1385">
        <f t="shared" si="65"/>
        <v>2010</v>
      </c>
    </row>
    <row r="1386" spans="1:58" x14ac:dyDescent="0.2">
      <c r="A1386">
        <v>3</v>
      </c>
      <c r="B1386">
        <v>50</v>
      </c>
      <c r="C1386">
        <v>6166</v>
      </c>
      <c r="D1386">
        <v>8964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 t="s">
        <v>52</v>
      </c>
      <c r="BB1386" s="1">
        <v>41294</v>
      </c>
      <c r="BC1386">
        <v>29463</v>
      </c>
      <c r="BD1386" s="4">
        <f t="shared" si="63"/>
        <v>3</v>
      </c>
      <c r="BE1386">
        <f t="shared" si="64"/>
        <v>0</v>
      </c>
      <c r="BF1386">
        <f t="shared" si="65"/>
        <v>2013</v>
      </c>
    </row>
    <row r="1387" spans="1:58" x14ac:dyDescent="0.2">
      <c r="A1387">
        <v>1</v>
      </c>
      <c r="B1387">
        <v>10</v>
      </c>
      <c r="C1387">
        <v>6145</v>
      </c>
      <c r="D1387">
        <v>7407</v>
      </c>
      <c r="E1387">
        <v>-1</v>
      </c>
      <c r="F1387">
        <v>-1</v>
      </c>
      <c r="G1387">
        <v>-1</v>
      </c>
      <c r="H1387">
        <v>-1</v>
      </c>
      <c r="I1387">
        <v>-1</v>
      </c>
      <c r="J1387">
        <v>-1</v>
      </c>
      <c r="K1387">
        <v>-1</v>
      </c>
      <c r="L1387">
        <v>-1</v>
      </c>
      <c r="M1387">
        <v>0</v>
      </c>
      <c r="N1387">
        <v>-1</v>
      </c>
      <c r="O1387">
        <v>-1</v>
      </c>
      <c r="P1387">
        <v>-1</v>
      </c>
      <c r="Q1387">
        <v>-1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1</v>
      </c>
      <c r="AY1387">
        <v>0</v>
      </c>
      <c r="AZ1387">
        <v>0</v>
      </c>
      <c r="BA1387" t="s">
        <v>52</v>
      </c>
      <c r="BB1387" s="1">
        <v>40030</v>
      </c>
      <c r="BC1387">
        <v>19202</v>
      </c>
      <c r="BD1387" s="4">
        <f t="shared" si="63"/>
        <v>3</v>
      </c>
      <c r="BE1387">
        <f t="shared" si="64"/>
        <v>-0.22916666666666666</v>
      </c>
      <c r="BF1387">
        <f t="shared" si="65"/>
        <v>2009</v>
      </c>
    </row>
    <row r="1388" spans="1:58" x14ac:dyDescent="0.2">
      <c r="A1388">
        <v>1</v>
      </c>
      <c r="B1388">
        <v>20</v>
      </c>
      <c r="C1388">
        <v>6165</v>
      </c>
      <c r="D1388">
        <v>7086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 t="s">
        <v>49</v>
      </c>
      <c r="V1388" t="s">
        <v>49</v>
      </c>
      <c r="W1388" t="s">
        <v>49</v>
      </c>
      <c r="X1388" t="s">
        <v>49</v>
      </c>
      <c r="Y1388" t="s">
        <v>49</v>
      </c>
      <c r="Z1388" t="s">
        <v>49</v>
      </c>
      <c r="AA1388" t="s">
        <v>49</v>
      </c>
      <c r="AB1388" t="s">
        <v>49</v>
      </c>
      <c r="AC1388" t="s">
        <v>49</v>
      </c>
      <c r="AD1388" t="s">
        <v>49</v>
      </c>
      <c r="AE1388" t="s">
        <v>49</v>
      </c>
      <c r="AF1388" t="s">
        <v>49</v>
      </c>
      <c r="AG1388" t="s">
        <v>49</v>
      </c>
      <c r="AH1388" t="s">
        <v>49</v>
      </c>
      <c r="AI1388" t="s">
        <v>49</v>
      </c>
      <c r="AJ1388" t="s">
        <v>49</v>
      </c>
      <c r="AK1388" t="s">
        <v>49</v>
      </c>
      <c r="AL1388" t="s">
        <v>49</v>
      </c>
      <c r="AM1388" t="s">
        <v>49</v>
      </c>
      <c r="AN1388" t="s">
        <v>49</v>
      </c>
      <c r="AO1388" t="s">
        <v>49</v>
      </c>
      <c r="AP1388" t="s">
        <v>49</v>
      </c>
      <c r="AQ1388" t="s">
        <v>49</v>
      </c>
      <c r="AR1388" t="s">
        <v>49</v>
      </c>
      <c r="AS1388" t="s">
        <v>49</v>
      </c>
      <c r="AT1388" t="s">
        <v>49</v>
      </c>
      <c r="AU1388" t="s">
        <v>49</v>
      </c>
      <c r="AV1388" t="s">
        <v>49</v>
      </c>
      <c r="AW1388" t="s">
        <v>49</v>
      </c>
      <c r="AX1388" t="s">
        <v>49</v>
      </c>
      <c r="AY1388" t="s">
        <v>49</v>
      </c>
      <c r="AZ1388" t="s">
        <v>49</v>
      </c>
      <c r="BA1388" t="s">
        <v>50</v>
      </c>
      <c r="BB1388" s="1">
        <v>40622</v>
      </c>
      <c r="BC1388">
        <v>76369</v>
      </c>
      <c r="BD1388" s="4">
        <f t="shared" si="63"/>
        <v>1</v>
      </c>
      <c r="BE1388">
        <f t="shared" si="64"/>
        <v>6.25E-2</v>
      </c>
      <c r="BF1388">
        <f t="shared" si="65"/>
        <v>2011</v>
      </c>
    </row>
    <row r="1389" spans="1:58" x14ac:dyDescent="0.2">
      <c r="A1389">
        <v>1</v>
      </c>
      <c r="B1389">
        <v>30</v>
      </c>
      <c r="C1389">
        <v>6144</v>
      </c>
      <c r="D1389">
        <v>2844</v>
      </c>
      <c r="E1389">
        <v>-1</v>
      </c>
      <c r="F1389">
        <v>-1</v>
      </c>
      <c r="G1389">
        <v>-1</v>
      </c>
      <c r="H1389">
        <v>-1</v>
      </c>
      <c r="I1389">
        <v>-1</v>
      </c>
      <c r="J1389">
        <v>-2</v>
      </c>
      <c r="K1389">
        <v>-1</v>
      </c>
      <c r="L1389">
        <v>-2</v>
      </c>
      <c r="M1389">
        <v>-2</v>
      </c>
      <c r="N1389">
        <v>-2</v>
      </c>
      <c r="O1389">
        <v>-2</v>
      </c>
      <c r="P1389">
        <v>-1</v>
      </c>
      <c r="Q1389">
        <v>-2</v>
      </c>
      <c r="R1389">
        <v>0</v>
      </c>
      <c r="S1389">
        <v>1</v>
      </c>
      <c r="T1389">
        <v>2</v>
      </c>
      <c r="U1389">
        <v>3</v>
      </c>
      <c r="V1389">
        <v>4</v>
      </c>
      <c r="W1389">
        <v>5</v>
      </c>
      <c r="X1389">
        <v>6</v>
      </c>
      <c r="Y1389">
        <v>7</v>
      </c>
      <c r="Z1389">
        <v>8</v>
      </c>
      <c r="AA1389">
        <v>9</v>
      </c>
      <c r="AB1389">
        <v>10</v>
      </c>
      <c r="AC1389">
        <v>11</v>
      </c>
      <c r="AD1389">
        <v>12</v>
      </c>
      <c r="AE1389">
        <v>13</v>
      </c>
      <c r="AF1389">
        <v>14</v>
      </c>
      <c r="AG1389">
        <v>15</v>
      </c>
      <c r="AH1389">
        <v>16</v>
      </c>
      <c r="AI1389">
        <v>17</v>
      </c>
      <c r="AJ1389">
        <v>18</v>
      </c>
      <c r="AK1389">
        <v>19</v>
      </c>
      <c r="AL1389">
        <v>20</v>
      </c>
      <c r="AM1389">
        <v>21</v>
      </c>
      <c r="AN1389">
        <v>22</v>
      </c>
      <c r="AO1389">
        <v>23</v>
      </c>
      <c r="AP1389">
        <v>24</v>
      </c>
      <c r="AQ1389">
        <v>25</v>
      </c>
      <c r="AR1389">
        <v>26</v>
      </c>
      <c r="AS1389">
        <v>27</v>
      </c>
      <c r="AT1389">
        <v>28</v>
      </c>
      <c r="AU1389">
        <v>29</v>
      </c>
      <c r="AV1389">
        <v>30</v>
      </c>
      <c r="AW1389">
        <v>31</v>
      </c>
      <c r="AX1389">
        <v>32</v>
      </c>
      <c r="AY1389">
        <v>33</v>
      </c>
      <c r="AZ1389">
        <v>34</v>
      </c>
      <c r="BA1389" t="s">
        <v>52</v>
      </c>
      <c r="BB1389" s="1">
        <v>41400</v>
      </c>
      <c r="BC1389">
        <v>3428</v>
      </c>
      <c r="BD1389" s="4">
        <f t="shared" si="63"/>
        <v>3</v>
      </c>
      <c r="BE1389">
        <f t="shared" si="64"/>
        <v>12</v>
      </c>
      <c r="BF1389">
        <f t="shared" si="65"/>
        <v>2013</v>
      </c>
    </row>
    <row r="1390" spans="1:58" x14ac:dyDescent="0.2">
      <c r="A1390">
        <v>1</v>
      </c>
      <c r="B1390">
        <v>40</v>
      </c>
      <c r="C1390">
        <v>6144</v>
      </c>
      <c r="D1390">
        <v>3700</v>
      </c>
      <c r="E1390">
        <v>0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1</v>
      </c>
      <c r="V1390">
        <v>0</v>
      </c>
      <c r="W1390">
        <v>0</v>
      </c>
      <c r="X1390">
        <v>0</v>
      </c>
      <c r="Y1390">
        <v>1</v>
      </c>
      <c r="Z1390">
        <v>2</v>
      </c>
      <c r="AA1390">
        <v>0</v>
      </c>
      <c r="AB1390">
        <v>1</v>
      </c>
      <c r="AC1390">
        <v>0</v>
      </c>
      <c r="AD1390">
        <v>-1</v>
      </c>
      <c r="AE1390">
        <v>-1</v>
      </c>
      <c r="AF1390">
        <v>-1</v>
      </c>
      <c r="AG1390">
        <v>0</v>
      </c>
      <c r="AH1390">
        <v>1</v>
      </c>
      <c r="AI1390">
        <v>0</v>
      </c>
      <c r="AJ1390">
        <v>-1</v>
      </c>
      <c r="AK1390">
        <v>0</v>
      </c>
      <c r="AL1390">
        <v>-1</v>
      </c>
      <c r="AM1390">
        <v>0</v>
      </c>
      <c r="AN1390">
        <v>1</v>
      </c>
      <c r="AO1390">
        <v>0</v>
      </c>
      <c r="AP1390">
        <v>0</v>
      </c>
      <c r="AQ1390">
        <v>1</v>
      </c>
      <c r="AR1390">
        <v>2</v>
      </c>
      <c r="AS1390">
        <v>3</v>
      </c>
      <c r="AT1390">
        <v>0</v>
      </c>
      <c r="AU1390">
        <v>0</v>
      </c>
      <c r="AV1390">
        <v>0</v>
      </c>
      <c r="AW1390">
        <v>1</v>
      </c>
      <c r="AX1390">
        <v>0</v>
      </c>
      <c r="AY1390">
        <v>0</v>
      </c>
      <c r="AZ1390">
        <v>0</v>
      </c>
      <c r="BA1390" t="s">
        <v>51</v>
      </c>
      <c r="BB1390" s="1">
        <v>40625</v>
      </c>
      <c r="BC1390">
        <v>88747</v>
      </c>
      <c r="BD1390" s="4">
        <f t="shared" si="63"/>
        <v>2</v>
      </c>
      <c r="BE1390">
        <f t="shared" si="64"/>
        <v>0.20833333333333334</v>
      </c>
      <c r="BF1390">
        <f t="shared" si="65"/>
        <v>2011</v>
      </c>
    </row>
    <row r="1391" spans="1:58" x14ac:dyDescent="0.2">
      <c r="A1391">
        <v>2</v>
      </c>
      <c r="B1391">
        <v>50</v>
      </c>
      <c r="C1391">
        <v>6161</v>
      </c>
      <c r="D1391">
        <v>17363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1</v>
      </c>
      <c r="U1391">
        <v>2</v>
      </c>
      <c r="V1391">
        <v>3</v>
      </c>
      <c r="W1391">
        <v>4</v>
      </c>
      <c r="X1391">
        <v>5</v>
      </c>
      <c r="Y1391">
        <v>6</v>
      </c>
      <c r="Z1391">
        <v>7</v>
      </c>
      <c r="AA1391">
        <v>5</v>
      </c>
      <c r="AB1391">
        <v>6</v>
      </c>
      <c r="AC1391">
        <v>6</v>
      </c>
      <c r="AD1391">
        <v>7</v>
      </c>
      <c r="AE1391">
        <v>4</v>
      </c>
      <c r="AF1391">
        <v>4</v>
      </c>
      <c r="AG1391">
        <v>5</v>
      </c>
      <c r="AH1391">
        <v>6</v>
      </c>
      <c r="AI1391">
        <v>9</v>
      </c>
      <c r="AJ1391">
        <v>6</v>
      </c>
      <c r="AK1391">
        <v>7</v>
      </c>
      <c r="AL1391">
        <v>8</v>
      </c>
      <c r="AM1391">
        <v>9</v>
      </c>
      <c r="AN1391">
        <v>10</v>
      </c>
      <c r="AO1391">
        <v>11</v>
      </c>
      <c r="AP1391">
        <v>12</v>
      </c>
      <c r="AQ1391">
        <v>13</v>
      </c>
      <c r="AR1391">
        <v>14</v>
      </c>
      <c r="AS1391">
        <v>15</v>
      </c>
      <c r="AT1391">
        <v>16</v>
      </c>
      <c r="AU1391">
        <v>17</v>
      </c>
      <c r="AV1391">
        <v>18</v>
      </c>
      <c r="AW1391">
        <v>19</v>
      </c>
      <c r="AX1391">
        <v>20</v>
      </c>
      <c r="AY1391">
        <v>21</v>
      </c>
      <c r="AZ1391">
        <v>22</v>
      </c>
      <c r="BA1391" t="s">
        <v>50</v>
      </c>
      <c r="BB1391" s="1">
        <v>42111</v>
      </c>
      <c r="BC1391">
        <v>78712</v>
      </c>
      <c r="BD1391" s="4">
        <f t="shared" si="63"/>
        <v>1</v>
      </c>
      <c r="BE1391">
        <f t="shared" si="64"/>
        <v>6.645833333333333</v>
      </c>
      <c r="BF1391">
        <f t="shared" si="65"/>
        <v>2015</v>
      </c>
    </row>
    <row r="1392" spans="1:58" x14ac:dyDescent="0.2">
      <c r="A1392">
        <v>1</v>
      </c>
      <c r="B1392">
        <v>10</v>
      </c>
      <c r="C1392">
        <v>6161</v>
      </c>
      <c r="D1392">
        <v>7350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1</v>
      </c>
      <c r="M1392">
        <v>2</v>
      </c>
      <c r="N1392">
        <v>0</v>
      </c>
      <c r="O1392">
        <v>1</v>
      </c>
      <c r="P1392">
        <v>2</v>
      </c>
      <c r="Q1392">
        <v>3</v>
      </c>
      <c r="R1392">
        <v>4</v>
      </c>
      <c r="S1392">
        <v>5</v>
      </c>
      <c r="T1392">
        <v>6</v>
      </c>
      <c r="U1392">
        <v>7</v>
      </c>
      <c r="V1392">
        <v>8</v>
      </c>
      <c r="W1392">
        <v>9</v>
      </c>
      <c r="X1392">
        <v>10</v>
      </c>
      <c r="Y1392">
        <v>11</v>
      </c>
      <c r="Z1392">
        <v>12</v>
      </c>
      <c r="AA1392">
        <v>10</v>
      </c>
      <c r="AB1392">
        <v>14</v>
      </c>
      <c r="AC1392">
        <v>15</v>
      </c>
      <c r="AD1392">
        <v>16</v>
      </c>
      <c r="AE1392">
        <v>17</v>
      </c>
      <c r="AF1392">
        <v>18</v>
      </c>
      <c r="AG1392">
        <v>19</v>
      </c>
      <c r="AH1392">
        <v>20</v>
      </c>
      <c r="AI1392">
        <v>21</v>
      </c>
      <c r="AJ1392">
        <v>22</v>
      </c>
      <c r="AK1392">
        <v>23</v>
      </c>
      <c r="AL1392">
        <v>24</v>
      </c>
      <c r="AM1392">
        <v>25</v>
      </c>
      <c r="AN1392">
        <v>26</v>
      </c>
      <c r="AO1392">
        <v>27</v>
      </c>
      <c r="AP1392">
        <v>28</v>
      </c>
      <c r="AQ1392">
        <v>29</v>
      </c>
      <c r="AR1392">
        <v>30</v>
      </c>
      <c r="AS1392">
        <v>31</v>
      </c>
      <c r="AT1392">
        <v>32</v>
      </c>
      <c r="AU1392">
        <v>33</v>
      </c>
      <c r="AV1392">
        <v>34</v>
      </c>
      <c r="AW1392">
        <v>35</v>
      </c>
      <c r="AX1392">
        <v>36</v>
      </c>
      <c r="AY1392">
        <v>37</v>
      </c>
      <c r="AZ1392">
        <v>38</v>
      </c>
      <c r="BA1392" t="s">
        <v>50</v>
      </c>
      <c r="BB1392" s="1">
        <v>42326</v>
      </c>
      <c r="BC1392">
        <v>34893</v>
      </c>
      <c r="BD1392" s="4">
        <f t="shared" si="63"/>
        <v>1</v>
      </c>
      <c r="BE1392">
        <f t="shared" si="64"/>
        <v>15.4375</v>
      </c>
      <c r="BF1392">
        <f t="shared" si="65"/>
        <v>2015</v>
      </c>
    </row>
    <row r="1393" spans="1:58" x14ac:dyDescent="0.2">
      <c r="A1393">
        <v>2</v>
      </c>
      <c r="B1393">
        <v>20</v>
      </c>
      <c r="C1393">
        <v>6160</v>
      </c>
      <c r="D1393">
        <v>1382</v>
      </c>
      <c r="E1393">
        <v>-3</v>
      </c>
      <c r="F1393">
        <v>-2</v>
      </c>
      <c r="G1393">
        <v>-1</v>
      </c>
      <c r="H1393">
        <v>-4</v>
      </c>
      <c r="I1393">
        <v>-3</v>
      </c>
      <c r="J1393">
        <v>-2</v>
      </c>
      <c r="K1393">
        <v>-1</v>
      </c>
      <c r="L1393">
        <v>-4</v>
      </c>
      <c r="M1393">
        <v>-3</v>
      </c>
      <c r="N1393">
        <v>-2</v>
      </c>
      <c r="O1393">
        <v>-1</v>
      </c>
      <c r="P1393">
        <v>0</v>
      </c>
      <c r="Q1393">
        <v>-3</v>
      </c>
      <c r="R1393">
        <v>-2</v>
      </c>
      <c r="S1393">
        <v>-1</v>
      </c>
      <c r="T1393">
        <v>0</v>
      </c>
      <c r="U1393">
        <v>1</v>
      </c>
      <c r="V1393">
        <v>2</v>
      </c>
      <c r="W1393">
        <v>3</v>
      </c>
      <c r="X1393">
        <v>4</v>
      </c>
      <c r="Y1393">
        <v>5</v>
      </c>
      <c r="Z1393">
        <v>6</v>
      </c>
      <c r="AA1393">
        <v>7</v>
      </c>
      <c r="AB1393">
        <v>8</v>
      </c>
      <c r="AC1393">
        <v>9</v>
      </c>
      <c r="AD1393">
        <v>10</v>
      </c>
      <c r="AE1393">
        <v>11</v>
      </c>
      <c r="AF1393">
        <v>12</v>
      </c>
      <c r="AG1393">
        <v>13</v>
      </c>
      <c r="AH1393">
        <v>14</v>
      </c>
      <c r="AI1393">
        <v>15</v>
      </c>
      <c r="AJ1393">
        <v>16</v>
      </c>
      <c r="AK1393">
        <v>17</v>
      </c>
      <c r="AL1393">
        <v>18</v>
      </c>
      <c r="AM1393">
        <v>19</v>
      </c>
      <c r="AN1393">
        <v>20</v>
      </c>
      <c r="AO1393">
        <v>21</v>
      </c>
      <c r="AP1393">
        <v>22</v>
      </c>
      <c r="AQ1393">
        <v>23</v>
      </c>
      <c r="AR1393">
        <v>24</v>
      </c>
      <c r="AS1393">
        <v>25</v>
      </c>
      <c r="AT1393">
        <v>26</v>
      </c>
      <c r="AU1393">
        <v>27</v>
      </c>
      <c r="AV1393">
        <v>28</v>
      </c>
      <c r="AW1393">
        <v>29</v>
      </c>
      <c r="AX1393">
        <v>30</v>
      </c>
      <c r="AY1393">
        <v>31</v>
      </c>
      <c r="AZ1393">
        <v>32</v>
      </c>
      <c r="BA1393" t="s">
        <v>50</v>
      </c>
      <c r="BB1393" s="1">
        <v>42257</v>
      </c>
      <c r="BC1393">
        <v>18362</v>
      </c>
      <c r="BD1393" s="4">
        <f t="shared" si="63"/>
        <v>1</v>
      </c>
      <c r="BE1393">
        <f t="shared" si="64"/>
        <v>10.333333333333334</v>
      </c>
      <c r="BF1393">
        <f t="shared" si="65"/>
        <v>2015</v>
      </c>
    </row>
    <row r="1394" spans="1:58" x14ac:dyDescent="0.2">
      <c r="A1394">
        <v>2</v>
      </c>
      <c r="B1394">
        <v>30</v>
      </c>
      <c r="C1394">
        <v>6143</v>
      </c>
      <c r="D1394">
        <v>10156</v>
      </c>
      <c r="E1394">
        <v>-2</v>
      </c>
      <c r="F1394">
        <v>-2</v>
      </c>
      <c r="G1394">
        <v>-2</v>
      </c>
      <c r="H1394">
        <v>-2</v>
      </c>
      <c r="I1394">
        <v>-2</v>
      </c>
      <c r="J1394">
        <v>-2</v>
      </c>
      <c r="K1394">
        <v>-2</v>
      </c>
      <c r="L1394">
        <v>-2</v>
      </c>
      <c r="M1394">
        <v>-2</v>
      </c>
      <c r="N1394">
        <v>-2</v>
      </c>
      <c r="O1394">
        <v>-2</v>
      </c>
      <c r="P1394">
        <v>-2</v>
      </c>
      <c r="Q1394">
        <v>-2</v>
      </c>
      <c r="R1394">
        <v>-2</v>
      </c>
      <c r="S1394">
        <v>-2</v>
      </c>
      <c r="T1394">
        <v>-2</v>
      </c>
      <c r="U1394">
        <v>-2</v>
      </c>
      <c r="V1394">
        <v>-2</v>
      </c>
      <c r="W1394">
        <v>-2</v>
      </c>
      <c r="X1394">
        <v>-2</v>
      </c>
      <c r="Y1394">
        <v>-2</v>
      </c>
      <c r="Z1394">
        <v>-2</v>
      </c>
      <c r="AA1394">
        <v>-3</v>
      </c>
      <c r="AB1394">
        <v>-2</v>
      </c>
      <c r="AC1394">
        <v>0</v>
      </c>
      <c r="AD1394">
        <v>0</v>
      </c>
      <c r="AE1394">
        <v>0</v>
      </c>
      <c r="AF1394">
        <v>0</v>
      </c>
      <c r="AG1394" t="s">
        <v>49</v>
      </c>
      <c r="AH1394" t="s">
        <v>49</v>
      </c>
      <c r="AI1394" t="s">
        <v>49</v>
      </c>
      <c r="AJ1394" t="s">
        <v>49</v>
      </c>
      <c r="AK1394" t="s">
        <v>49</v>
      </c>
      <c r="AL1394">
        <v>0</v>
      </c>
      <c r="AM1394">
        <v>-1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 t="s">
        <v>52</v>
      </c>
      <c r="BB1394" s="1">
        <v>41245</v>
      </c>
      <c r="BC1394">
        <v>19827</v>
      </c>
      <c r="BD1394" s="4">
        <f t="shared" si="63"/>
        <v>3</v>
      </c>
      <c r="BE1394">
        <f t="shared" si="64"/>
        <v>-1.1627906976744187</v>
      </c>
      <c r="BF1394">
        <f t="shared" si="65"/>
        <v>2012</v>
      </c>
    </row>
    <row r="1395" spans="1:58" x14ac:dyDescent="0.2">
      <c r="A1395">
        <v>2</v>
      </c>
      <c r="B1395">
        <v>40</v>
      </c>
      <c r="C1395">
        <v>6143</v>
      </c>
      <c r="D1395">
        <v>2635</v>
      </c>
      <c r="E1395">
        <v>-1</v>
      </c>
      <c r="F1395">
        <v>-1</v>
      </c>
      <c r="G1395">
        <v>-1</v>
      </c>
      <c r="H1395">
        <v>-1</v>
      </c>
      <c r="I1395">
        <v>-1</v>
      </c>
      <c r="J1395">
        <v>-2</v>
      </c>
      <c r="K1395">
        <v>-2</v>
      </c>
      <c r="L1395">
        <v>-3</v>
      </c>
      <c r="M1395">
        <v>-2</v>
      </c>
      <c r="N1395">
        <v>-2</v>
      </c>
      <c r="O1395">
        <v>-3</v>
      </c>
      <c r="P1395">
        <v>-2</v>
      </c>
      <c r="Q1395">
        <v>-1</v>
      </c>
      <c r="R1395">
        <v>0</v>
      </c>
      <c r="S1395">
        <v>-3</v>
      </c>
      <c r="T1395">
        <v>-2</v>
      </c>
      <c r="U1395">
        <v>-1</v>
      </c>
      <c r="V1395">
        <v>-1</v>
      </c>
      <c r="W1395">
        <v>0</v>
      </c>
      <c r="X1395">
        <v>-1</v>
      </c>
      <c r="Y1395">
        <v>0</v>
      </c>
      <c r="Z1395">
        <v>-2</v>
      </c>
      <c r="AA1395">
        <v>-1</v>
      </c>
      <c r="AB1395">
        <v>-2</v>
      </c>
      <c r="AC1395">
        <v>-3</v>
      </c>
      <c r="AD1395">
        <v>-2</v>
      </c>
      <c r="AE1395">
        <v>-4</v>
      </c>
      <c r="AF1395">
        <v>-3</v>
      </c>
      <c r="AG1395">
        <v>-4</v>
      </c>
      <c r="AH1395">
        <v>-3</v>
      </c>
      <c r="AI1395">
        <v>-2</v>
      </c>
      <c r="AJ1395">
        <v>-6</v>
      </c>
      <c r="AK1395">
        <v>-5</v>
      </c>
      <c r="AL1395">
        <v>-6</v>
      </c>
      <c r="AM1395">
        <v>-8</v>
      </c>
      <c r="AN1395">
        <v>-9</v>
      </c>
      <c r="AO1395">
        <v>-8</v>
      </c>
      <c r="AP1395">
        <v>-9</v>
      </c>
      <c r="AQ1395">
        <v>-8</v>
      </c>
      <c r="AR1395">
        <v>-7</v>
      </c>
      <c r="AS1395">
        <v>-7</v>
      </c>
      <c r="AT1395">
        <v>-6</v>
      </c>
      <c r="AU1395">
        <v>-5</v>
      </c>
      <c r="AV1395">
        <v>-6</v>
      </c>
      <c r="AW1395">
        <v>-5</v>
      </c>
      <c r="AX1395">
        <v>-6</v>
      </c>
      <c r="AY1395">
        <v>-5</v>
      </c>
      <c r="AZ1395">
        <v>-5</v>
      </c>
      <c r="BA1395" t="s">
        <v>52</v>
      </c>
      <c r="BB1395" s="1">
        <v>40778</v>
      </c>
      <c r="BC1395">
        <v>69150</v>
      </c>
      <c r="BD1395" s="4">
        <f t="shared" si="63"/>
        <v>3</v>
      </c>
      <c r="BE1395">
        <f t="shared" si="64"/>
        <v>-3.4791666666666665</v>
      </c>
      <c r="BF1395">
        <f t="shared" si="65"/>
        <v>2011</v>
      </c>
    </row>
    <row r="1396" spans="1:58" x14ac:dyDescent="0.2">
      <c r="A1396">
        <v>3</v>
      </c>
      <c r="B1396">
        <v>50</v>
      </c>
      <c r="C1396">
        <v>6150</v>
      </c>
      <c r="D1396">
        <v>9307</v>
      </c>
      <c r="E1396">
        <v>-1</v>
      </c>
      <c r="F1396">
        <v>-1</v>
      </c>
      <c r="G1396">
        <v>-1</v>
      </c>
      <c r="H1396">
        <v>-1</v>
      </c>
      <c r="I1396">
        <v>-1</v>
      </c>
      <c r="J1396">
        <v>-1</v>
      </c>
      <c r="K1396">
        <v>-1</v>
      </c>
      <c r="L1396">
        <v>-1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 t="s">
        <v>49</v>
      </c>
      <c r="AK1396" t="s">
        <v>49</v>
      </c>
      <c r="AL1396" t="s">
        <v>49</v>
      </c>
      <c r="AM1396" t="s">
        <v>49</v>
      </c>
      <c r="AN1396" t="s">
        <v>49</v>
      </c>
      <c r="AO1396" t="s">
        <v>49</v>
      </c>
      <c r="AP1396" t="s">
        <v>49</v>
      </c>
      <c r="AQ1396" t="s">
        <v>49</v>
      </c>
      <c r="AR1396" t="s">
        <v>49</v>
      </c>
      <c r="AS1396" t="s">
        <v>49</v>
      </c>
      <c r="AT1396" t="s">
        <v>49</v>
      </c>
      <c r="AU1396" t="s">
        <v>49</v>
      </c>
      <c r="AV1396" t="s">
        <v>49</v>
      </c>
      <c r="AW1396" t="s">
        <v>49</v>
      </c>
      <c r="AX1396" t="s">
        <v>49</v>
      </c>
      <c r="AY1396" t="s">
        <v>49</v>
      </c>
      <c r="AZ1396" t="s">
        <v>49</v>
      </c>
      <c r="BA1396" t="s">
        <v>52</v>
      </c>
      <c r="BB1396" s="1">
        <v>40958</v>
      </c>
      <c r="BC1396">
        <v>79462</v>
      </c>
      <c r="BD1396" s="4">
        <f t="shared" si="63"/>
        <v>3</v>
      </c>
      <c r="BE1396">
        <f t="shared" si="64"/>
        <v>-0.25806451612903225</v>
      </c>
      <c r="BF1396">
        <f t="shared" si="65"/>
        <v>2012</v>
      </c>
    </row>
    <row r="1397" spans="1:58" x14ac:dyDescent="0.2">
      <c r="A1397">
        <v>2</v>
      </c>
      <c r="B1397">
        <v>10</v>
      </c>
      <c r="C1397">
        <v>6150</v>
      </c>
      <c r="D1397">
        <v>17468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-1</v>
      </c>
      <c r="L1397">
        <v>0</v>
      </c>
      <c r="M1397">
        <v>0</v>
      </c>
      <c r="N1397">
        <v>-1</v>
      </c>
      <c r="O1397">
        <v>0</v>
      </c>
      <c r="P1397">
        <v>1</v>
      </c>
      <c r="Q1397">
        <v>0</v>
      </c>
      <c r="R1397">
        <v>1</v>
      </c>
      <c r="S1397">
        <v>1</v>
      </c>
      <c r="T1397">
        <v>0</v>
      </c>
      <c r="U1397">
        <v>-1</v>
      </c>
      <c r="V1397">
        <v>0</v>
      </c>
      <c r="W1397">
        <v>0</v>
      </c>
      <c r="X1397">
        <v>0</v>
      </c>
      <c r="Y1397">
        <v>0</v>
      </c>
      <c r="Z1397">
        <v>1</v>
      </c>
      <c r="AA1397">
        <v>0</v>
      </c>
      <c r="AB1397">
        <v>1</v>
      </c>
      <c r="AC1397">
        <v>0</v>
      </c>
      <c r="AD1397">
        <v>0</v>
      </c>
      <c r="AE1397">
        <v>1</v>
      </c>
      <c r="AF1397" t="s">
        <v>49</v>
      </c>
      <c r="AG1397" t="s">
        <v>49</v>
      </c>
      <c r="AH1397" t="s">
        <v>49</v>
      </c>
      <c r="AI1397" t="s">
        <v>49</v>
      </c>
      <c r="AJ1397" t="s">
        <v>49</v>
      </c>
      <c r="AK1397" t="s">
        <v>49</v>
      </c>
      <c r="AL1397" t="s">
        <v>49</v>
      </c>
      <c r="AM1397" t="s">
        <v>49</v>
      </c>
      <c r="AN1397" t="s">
        <v>49</v>
      </c>
      <c r="AO1397" t="s">
        <v>49</v>
      </c>
      <c r="AP1397" t="s">
        <v>49</v>
      </c>
      <c r="AQ1397" t="s">
        <v>49</v>
      </c>
      <c r="AR1397" t="s">
        <v>49</v>
      </c>
      <c r="AS1397">
        <v>0</v>
      </c>
      <c r="AT1397">
        <v>1</v>
      </c>
      <c r="AU1397">
        <v>0</v>
      </c>
      <c r="AV1397">
        <v>0</v>
      </c>
      <c r="AW1397">
        <v>0</v>
      </c>
      <c r="AX1397">
        <v>1</v>
      </c>
      <c r="AY1397">
        <v>0</v>
      </c>
      <c r="AZ1397">
        <v>0</v>
      </c>
      <c r="BA1397" t="s">
        <v>51</v>
      </c>
      <c r="BB1397" s="1">
        <v>40745</v>
      </c>
      <c r="BC1397">
        <v>93342</v>
      </c>
      <c r="BD1397" s="4">
        <f t="shared" si="63"/>
        <v>2</v>
      </c>
      <c r="BE1397">
        <f t="shared" si="64"/>
        <v>0.17142857142857143</v>
      </c>
      <c r="BF1397">
        <f t="shared" si="65"/>
        <v>2011</v>
      </c>
    </row>
    <row r="1398" spans="1:58" x14ac:dyDescent="0.2">
      <c r="A1398">
        <v>4</v>
      </c>
      <c r="B1398">
        <v>20</v>
      </c>
      <c r="C1398">
        <v>6143</v>
      </c>
      <c r="D1398">
        <v>16252</v>
      </c>
      <c r="E1398">
        <v>-1</v>
      </c>
      <c r="F1398">
        <v>-1</v>
      </c>
      <c r="G1398">
        <v>-1</v>
      </c>
      <c r="H1398">
        <v>-2</v>
      </c>
      <c r="I1398">
        <v>-1</v>
      </c>
      <c r="J1398">
        <v>-1</v>
      </c>
      <c r="K1398">
        <v>-1</v>
      </c>
      <c r="L1398">
        <v>-1</v>
      </c>
      <c r="M1398">
        <v>0</v>
      </c>
      <c r="N1398">
        <v>0</v>
      </c>
      <c r="O1398">
        <v>-1</v>
      </c>
      <c r="P1398">
        <v>0</v>
      </c>
      <c r="Q1398">
        <v>1</v>
      </c>
      <c r="R1398">
        <v>0</v>
      </c>
      <c r="S1398">
        <v>0</v>
      </c>
      <c r="T1398">
        <v>1</v>
      </c>
      <c r="U1398">
        <v>1</v>
      </c>
      <c r="V1398">
        <v>0</v>
      </c>
      <c r="W1398">
        <v>0</v>
      </c>
      <c r="X1398">
        <v>-1</v>
      </c>
      <c r="Y1398">
        <v>0</v>
      </c>
      <c r="Z1398">
        <v>-1</v>
      </c>
      <c r="AA1398">
        <v>0</v>
      </c>
      <c r="AB1398">
        <v>-1</v>
      </c>
      <c r="AC1398">
        <v>0</v>
      </c>
      <c r="AD1398">
        <v>-1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 t="s">
        <v>51</v>
      </c>
      <c r="BB1398" s="1">
        <v>40031</v>
      </c>
      <c r="BC1398">
        <v>84861</v>
      </c>
      <c r="BD1398" s="4">
        <f t="shared" si="63"/>
        <v>2</v>
      </c>
      <c r="BE1398">
        <f t="shared" si="64"/>
        <v>-0.22916666666666666</v>
      </c>
      <c r="BF1398">
        <f t="shared" si="65"/>
        <v>2009</v>
      </c>
    </row>
    <row r="1399" spans="1:58" x14ac:dyDescent="0.2">
      <c r="A1399">
        <v>1</v>
      </c>
      <c r="B1399">
        <v>30</v>
      </c>
      <c r="C1399">
        <v>6150</v>
      </c>
      <c r="D1399">
        <v>18190</v>
      </c>
      <c r="E1399">
        <v>-1</v>
      </c>
      <c r="F1399">
        <v>-1</v>
      </c>
      <c r="G1399">
        <v>-1</v>
      </c>
      <c r="H1399">
        <v>-1</v>
      </c>
      <c r="I1399">
        <v>-1</v>
      </c>
      <c r="J1399">
        <v>-1</v>
      </c>
      <c r="K1399">
        <v>-1</v>
      </c>
      <c r="L1399">
        <v>-1</v>
      </c>
      <c r="M1399">
        <v>-1</v>
      </c>
      <c r="N1399">
        <v>0</v>
      </c>
      <c r="O1399">
        <v>1</v>
      </c>
      <c r="P1399">
        <v>2</v>
      </c>
      <c r="Q1399">
        <v>3</v>
      </c>
      <c r="R1399">
        <v>4</v>
      </c>
      <c r="S1399">
        <v>5</v>
      </c>
      <c r="T1399">
        <v>6</v>
      </c>
      <c r="U1399">
        <v>7</v>
      </c>
      <c r="V1399">
        <v>8</v>
      </c>
      <c r="W1399">
        <v>9</v>
      </c>
      <c r="X1399">
        <v>10</v>
      </c>
      <c r="Y1399">
        <v>11</v>
      </c>
      <c r="Z1399">
        <v>12</v>
      </c>
      <c r="AA1399">
        <v>13</v>
      </c>
      <c r="AB1399">
        <v>14</v>
      </c>
      <c r="AC1399">
        <v>15</v>
      </c>
      <c r="AD1399">
        <v>16</v>
      </c>
      <c r="AE1399">
        <v>17</v>
      </c>
      <c r="AF1399">
        <v>18</v>
      </c>
      <c r="AG1399">
        <v>19</v>
      </c>
      <c r="AH1399">
        <v>20</v>
      </c>
      <c r="AI1399">
        <v>21</v>
      </c>
      <c r="AJ1399">
        <v>22</v>
      </c>
      <c r="AK1399">
        <v>23</v>
      </c>
      <c r="AL1399">
        <v>24</v>
      </c>
      <c r="AM1399">
        <v>25</v>
      </c>
      <c r="AN1399">
        <v>26</v>
      </c>
      <c r="AO1399">
        <v>27</v>
      </c>
      <c r="AP1399">
        <v>28</v>
      </c>
      <c r="AQ1399">
        <v>29</v>
      </c>
      <c r="AR1399">
        <v>30</v>
      </c>
      <c r="AS1399">
        <v>31</v>
      </c>
      <c r="AT1399">
        <v>32</v>
      </c>
      <c r="AU1399">
        <v>33</v>
      </c>
      <c r="AV1399">
        <v>34</v>
      </c>
      <c r="AW1399">
        <v>35</v>
      </c>
      <c r="AX1399">
        <v>36</v>
      </c>
      <c r="AY1399">
        <v>37</v>
      </c>
      <c r="AZ1399">
        <v>38</v>
      </c>
      <c r="BA1399" t="s">
        <v>50</v>
      </c>
      <c r="BB1399" s="1">
        <v>41269</v>
      </c>
      <c r="BC1399">
        <v>70140</v>
      </c>
      <c r="BD1399" s="4">
        <f t="shared" si="63"/>
        <v>1</v>
      </c>
      <c r="BE1399">
        <f t="shared" si="64"/>
        <v>15.25</v>
      </c>
      <c r="BF1399">
        <f t="shared" si="65"/>
        <v>2012</v>
      </c>
    </row>
    <row r="1400" spans="1:58" x14ac:dyDescent="0.2">
      <c r="A1400">
        <v>2</v>
      </c>
      <c r="B1400">
        <v>40</v>
      </c>
      <c r="C1400">
        <v>6143</v>
      </c>
      <c r="D1400">
        <v>17549</v>
      </c>
      <c r="E1400">
        <v>-1</v>
      </c>
      <c r="F1400">
        <v>-1</v>
      </c>
      <c r="G1400">
        <v>-1</v>
      </c>
      <c r="H1400">
        <v>-1</v>
      </c>
      <c r="I1400">
        <v>-1</v>
      </c>
      <c r="J1400">
        <v>-1</v>
      </c>
      <c r="K1400">
        <v>-1</v>
      </c>
      <c r="L1400">
        <v>-1</v>
      </c>
      <c r="M1400">
        <v>-1</v>
      </c>
      <c r="N1400">
        <v>-1</v>
      </c>
      <c r="O1400">
        <v>0</v>
      </c>
      <c r="P1400">
        <v>0</v>
      </c>
      <c r="Q1400">
        <v>1</v>
      </c>
      <c r="R1400">
        <v>2</v>
      </c>
      <c r="S1400">
        <v>3</v>
      </c>
      <c r="T1400">
        <v>4</v>
      </c>
      <c r="U1400">
        <v>5</v>
      </c>
      <c r="V1400">
        <v>6</v>
      </c>
      <c r="W1400">
        <v>7</v>
      </c>
      <c r="X1400">
        <v>8</v>
      </c>
      <c r="Y1400">
        <v>9</v>
      </c>
      <c r="Z1400">
        <v>10</v>
      </c>
      <c r="AA1400">
        <v>11</v>
      </c>
      <c r="AB1400">
        <v>12</v>
      </c>
      <c r="AC1400">
        <v>13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 t="s">
        <v>52</v>
      </c>
      <c r="BB1400" s="1">
        <v>41890</v>
      </c>
      <c r="BC1400">
        <v>44751</v>
      </c>
      <c r="BD1400" s="4">
        <f t="shared" si="63"/>
        <v>3</v>
      </c>
      <c r="BE1400">
        <f t="shared" si="64"/>
        <v>1.6875</v>
      </c>
      <c r="BF1400">
        <f t="shared" si="65"/>
        <v>2014</v>
      </c>
    </row>
    <row r="1401" spans="1:58" x14ac:dyDescent="0.2">
      <c r="A1401">
        <v>1</v>
      </c>
      <c r="B1401">
        <v>50</v>
      </c>
      <c r="C1401">
        <v>6146</v>
      </c>
      <c r="D1401">
        <v>7967</v>
      </c>
      <c r="E1401">
        <v>-1</v>
      </c>
      <c r="F1401">
        <v>-1</v>
      </c>
      <c r="G1401">
        <v>-1</v>
      </c>
      <c r="H1401">
        <v>-1</v>
      </c>
      <c r="I1401">
        <v>-1</v>
      </c>
      <c r="J1401">
        <v>-1</v>
      </c>
      <c r="K1401">
        <v>-1</v>
      </c>
      <c r="L1401">
        <v>-1</v>
      </c>
      <c r="M1401">
        <v>-1</v>
      </c>
      <c r="N1401">
        <v>-1</v>
      </c>
      <c r="O1401">
        <v>-1</v>
      </c>
      <c r="P1401">
        <v>-1</v>
      </c>
      <c r="Q1401">
        <v>-1</v>
      </c>
      <c r="R1401">
        <v>-1</v>
      </c>
      <c r="S1401">
        <v>0</v>
      </c>
      <c r="T1401">
        <v>0</v>
      </c>
      <c r="U1401">
        <v>0</v>
      </c>
      <c r="V1401">
        <v>0</v>
      </c>
      <c r="W1401">
        <v>1</v>
      </c>
      <c r="X1401">
        <v>0</v>
      </c>
      <c r="Y1401">
        <v>0</v>
      </c>
      <c r="Z1401">
        <v>0</v>
      </c>
      <c r="AA1401">
        <v>1</v>
      </c>
      <c r="AB1401">
        <v>0</v>
      </c>
      <c r="AC1401">
        <v>1</v>
      </c>
      <c r="AD1401">
        <v>0</v>
      </c>
      <c r="AE1401">
        <v>0</v>
      </c>
      <c r="AF1401">
        <v>0</v>
      </c>
      <c r="AG1401">
        <v>0</v>
      </c>
      <c r="AH1401">
        <v>1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1</v>
      </c>
      <c r="AQ1401">
        <v>0</v>
      </c>
      <c r="AR1401">
        <v>0</v>
      </c>
      <c r="AS1401">
        <v>0</v>
      </c>
      <c r="AT1401">
        <v>0</v>
      </c>
      <c r="AU1401">
        <v>1</v>
      </c>
      <c r="AV1401">
        <v>0</v>
      </c>
      <c r="AW1401">
        <v>0</v>
      </c>
      <c r="AX1401">
        <v>0</v>
      </c>
      <c r="AY1401">
        <v>1</v>
      </c>
      <c r="AZ1401">
        <v>0</v>
      </c>
      <c r="BA1401" t="s">
        <v>52</v>
      </c>
      <c r="BB1401" s="1">
        <v>42330</v>
      </c>
      <c r="BC1401">
        <v>32362</v>
      </c>
      <c r="BD1401" s="4">
        <f t="shared" si="63"/>
        <v>3</v>
      </c>
      <c r="BE1401">
        <f t="shared" si="64"/>
        <v>-0.14583333333333334</v>
      </c>
      <c r="BF1401">
        <f t="shared" si="65"/>
        <v>2015</v>
      </c>
    </row>
    <row r="1402" spans="1:58" x14ac:dyDescent="0.2">
      <c r="A1402">
        <v>4</v>
      </c>
      <c r="B1402">
        <v>10</v>
      </c>
      <c r="C1402">
        <v>6146</v>
      </c>
      <c r="D1402">
        <v>6269</v>
      </c>
      <c r="E1402">
        <v>-1</v>
      </c>
      <c r="F1402">
        <v>-2</v>
      </c>
      <c r="G1402">
        <v>-1</v>
      </c>
      <c r="H1402">
        <v>0</v>
      </c>
      <c r="I1402">
        <v>-1</v>
      </c>
      <c r="J1402">
        <v>0</v>
      </c>
      <c r="K1402">
        <v>-1</v>
      </c>
      <c r="L1402">
        <v>0</v>
      </c>
      <c r="M1402">
        <v>-1</v>
      </c>
      <c r="N1402">
        <v>0</v>
      </c>
      <c r="O1402">
        <v>-1</v>
      </c>
      <c r="P1402">
        <v>0</v>
      </c>
      <c r="Q1402">
        <v>-1</v>
      </c>
      <c r="R1402">
        <v>0</v>
      </c>
      <c r="S1402">
        <v>-1</v>
      </c>
      <c r="T1402">
        <v>0</v>
      </c>
      <c r="U1402">
        <v>-1</v>
      </c>
      <c r="V1402">
        <v>0</v>
      </c>
      <c r="W1402">
        <v>-1</v>
      </c>
      <c r="X1402">
        <v>0</v>
      </c>
      <c r="Y1402">
        <v>-1</v>
      </c>
      <c r="Z1402">
        <v>0</v>
      </c>
      <c r="AA1402">
        <v>1</v>
      </c>
      <c r="AB1402">
        <v>0</v>
      </c>
      <c r="AC1402">
        <v>-1</v>
      </c>
      <c r="AD1402">
        <v>0</v>
      </c>
      <c r="AE1402">
        <v>-1</v>
      </c>
      <c r="AF1402">
        <v>0</v>
      </c>
      <c r="AG1402">
        <v>-1</v>
      </c>
      <c r="AH1402">
        <v>0</v>
      </c>
      <c r="AI1402">
        <v>-1</v>
      </c>
      <c r="AJ1402">
        <v>0</v>
      </c>
      <c r="AK1402">
        <v>1</v>
      </c>
      <c r="AL1402">
        <v>0</v>
      </c>
      <c r="AM1402">
        <v>1</v>
      </c>
      <c r="AN1402">
        <v>-1</v>
      </c>
      <c r="AO1402">
        <v>0</v>
      </c>
      <c r="AP1402">
        <v>1</v>
      </c>
      <c r="AQ1402">
        <v>0</v>
      </c>
      <c r="AR1402">
        <v>1</v>
      </c>
      <c r="AS1402">
        <v>2</v>
      </c>
      <c r="AT1402">
        <v>3</v>
      </c>
      <c r="AU1402">
        <v>0</v>
      </c>
      <c r="AV1402">
        <v>1</v>
      </c>
      <c r="AW1402">
        <v>-1</v>
      </c>
      <c r="AX1402">
        <v>0</v>
      </c>
      <c r="AY1402">
        <v>1</v>
      </c>
      <c r="AZ1402">
        <v>0</v>
      </c>
      <c r="BA1402" t="s">
        <v>52</v>
      </c>
      <c r="BB1402" s="1">
        <v>41205</v>
      </c>
      <c r="BC1402">
        <v>30278</v>
      </c>
      <c r="BD1402" s="4">
        <f t="shared" si="63"/>
        <v>3</v>
      </c>
      <c r="BE1402">
        <f t="shared" si="64"/>
        <v>-0.14583333333333334</v>
      </c>
      <c r="BF1402">
        <f t="shared" si="65"/>
        <v>2012</v>
      </c>
    </row>
    <row r="1403" spans="1:58" x14ac:dyDescent="0.2">
      <c r="A1403">
        <v>2</v>
      </c>
      <c r="B1403">
        <v>20</v>
      </c>
      <c r="C1403">
        <v>6141</v>
      </c>
      <c r="D1403">
        <v>1185</v>
      </c>
      <c r="E1403">
        <v>-2</v>
      </c>
      <c r="F1403">
        <v>-2</v>
      </c>
      <c r="G1403">
        <v>-2</v>
      </c>
      <c r="H1403">
        <v>-1</v>
      </c>
      <c r="I1403">
        <v>-1</v>
      </c>
      <c r="J1403">
        <v>0</v>
      </c>
      <c r="K1403">
        <v>0</v>
      </c>
      <c r="L1403">
        <v>0</v>
      </c>
      <c r="M1403">
        <v>1</v>
      </c>
      <c r="N1403">
        <v>0</v>
      </c>
      <c r="O1403">
        <v>0</v>
      </c>
      <c r="P1403">
        <v>0</v>
      </c>
      <c r="Q1403">
        <v>0</v>
      </c>
      <c r="R1403">
        <v>1</v>
      </c>
      <c r="S1403">
        <v>-1</v>
      </c>
      <c r="T1403">
        <v>-1</v>
      </c>
      <c r="U1403">
        <v>-1</v>
      </c>
      <c r="V1403">
        <v>0</v>
      </c>
      <c r="W1403">
        <v>0</v>
      </c>
      <c r="X1403">
        <v>0</v>
      </c>
      <c r="Y1403">
        <v>-1</v>
      </c>
      <c r="Z1403">
        <v>0</v>
      </c>
      <c r="AA1403">
        <v>0</v>
      </c>
      <c r="AB1403">
        <v>0</v>
      </c>
      <c r="AC1403">
        <v>1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1</v>
      </c>
      <c r="AL1403">
        <v>0</v>
      </c>
      <c r="AM1403">
        <v>0</v>
      </c>
      <c r="AN1403">
        <v>-1</v>
      </c>
      <c r="AO1403">
        <v>0</v>
      </c>
      <c r="AP1403">
        <v>-1</v>
      </c>
      <c r="AQ1403">
        <v>0</v>
      </c>
      <c r="AR1403">
        <v>-1</v>
      </c>
      <c r="AS1403">
        <v>0</v>
      </c>
      <c r="AT1403">
        <v>-1</v>
      </c>
      <c r="AU1403">
        <v>0</v>
      </c>
      <c r="AV1403">
        <v>-1</v>
      </c>
      <c r="AW1403">
        <v>0</v>
      </c>
      <c r="AX1403">
        <v>0</v>
      </c>
      <c r="AY1403">
        <v>1</v>
      </c>
      <c r="AZ1403">
        <v>0</v>
      </c>
      <c r="BA1403" t="s">
        <v>52</v>
      </c>
      <c r="BB1403" s="1">
        <v>42354</v>
      </c>
      <c r="BC1403">
        <v>74261</v>
      </c>
      <c r="BD1403" s="4">
        <f t="shared" si="63"/>
        <v>3</v>
      </c>
      <c r="BE1403">
        <f t="shared" si="64"/>
        <v>-0.25</v>
      </c>
      <c r="BF1403">
        <f t="shared" si="65"/>
        <v>2015</v>
      </c>
    </row>
    <row r="1404" spans="1:58" x14ac:dyDescent="0.2">
      <c r="A1404">
        <v>3</v>
      </c>
      <c r="B1404">
        <v>30</v>
      </c>
      <c r="C1404">
        <v>6141</v>
      </c>
      <c r="D1404">
        <v>4888</v>
      </c>
      <c r="E1404">
        <v>-1</v>
      </c>
      <c r="F1404">
        <v>-1</v>
      </c>
      <c r="G1404">
        <v>-1</v>
      </c>
      <c r="H1404">
        <v>-1</v>
      </c>
      <c r="I1404">
        <v>0</v>
      </c>
      <c r="J1404">
        <v>0</v>
      </c>
      <c r="K1404">
        <v>0</v>
      </c>
      <c r="L1404">
        <v>1</v>
      </c>
      <c r="M1404">
        <v>1</v>
      </c>
      <c r="N1404">
        <v>1</v>
      </c>
      <c r="O1404">
        <v>2</v>
      </c>
      <c r="P1404">
        <v>3</v>
      </c>
      <c r="Q1404">
        <v>3</v>
      </c>
      <c r="R1404">
        <v>4</v>
      </c>
      <c r="S1404">
        <v>4</v>
      </c>
      <c r="T1404">
        <v>5</v>
      </c>
      <c r="U1404">
        <v>6</v>
      </c>
      <c r="V1404">
        <v>7</v>
      </c>
      <c r="W1404">
        <v>8</v>
      </c>
      <c r="X1404">
        <v>9</v>
      </c>
      <c r="Y1404">
        <v>10</v>
      </c>
      <c r="Z1404">
        <v>0</v>
      </c>
      <c r="AA1404">
        <v>1</v>
      </c>
      <c r="AB1404">
        <v>2</v>
      </c>
      <c r="AC1404">
        <v>3</v>
      </c>
      <c r="AD1404">
        <v>4</v>
      </c>
      <c r="AE1404">
        <v>5</v>
      </c>
      <c r="AF1404">
        <v>6</v>
      </c>
      <c r="AG1404">
        <v>7</v>
      </c>
      <c r="AH1404">
        <v>8</v>
      </c>
      <c r="AI1404">
        <v>9</v>
      </c>
      <c r="AJ1404">
        <v>2</v>
      </c>
      <c r="AK1404">
        <v>3</v>
      </c>
      <c r="AL1404">
        <v>2</v>
      </c>
      <c r="AM1404">
        <v>3</v>
      </c>
      <c r="AN1404">
        <v>4</v>
      </c>
      <c r="AO1404">
        <v>5</v>
      </c>
      <c r="AP1404">
        <v>4</v>
      </c>
      <c r="AQ1404">
        <v>1</v>
      </c>
      <c r="AR1404">
        <v>2</v>
      </c>
      <c r="AS1404">
        <v>3</v>
      </c>
      <c r="AT1404">
        <v>0</v>
      </c>
      <c r="AU1404">
        <v>1</v>
      </c>
      <c r="AV1404">
        <v>2</v>
      </c>
      <c r="AW1404">
        <v>3</v>
      </c>
      <c r="AX1404">
        <v>4</v>
      </c>
      <c r="AY1404">
        <v>5</v>
      </c>
      <c r="AZ1404">
        <v>6</v>
      </c>
      <c r="BA1404" t="s">
        <v>50</v>
      </c>
      <c r="BB1404" s="1">
        <v>41316</v>
      </c>
      <c r="BC1404">
        <v>61638</v>
      </c>
      <c r="BD1404" s="4">
        <f t="shared" si="63"/>
        <v>1</v>
      </c>
      <c r="BE1404">
        <f t="shared" si="64"/>
        <v>3.2291666666666665</v>
      </c>
      <c r="BF1404">
        <f t="shared" si="65"/>
        <v>2013</v>
      </c>
    </row>
    <row r="1405" spans="1:58" x14ac:dyDescent="0.2">
      <c r="A1405">
        <v>4</v>
      </c>
      <c r="B1405">
        <v>40</v>
      </c>
      <c r="C1405">
        <v>6134</v>
      </c>
      <c r="D1405">
        <v>13638</v>
      </c>
      <c r="E1405">
        <v>-1</v>
      </c>
      <c r="F1405">
        <v>-1</v>
      </c>
      <c r="G1405">
        <v>-1</v>
      </c>
      <c r="H1405">
        <v>-1</v>
      </c>
      <c r="I1405">
        <v>-1</v>
      </c>
      <c r="J1405">
        <v>-1</v>
      </c>
      <c r="K1405">
        <v>-1</v>
      </c>
      <c r="L1405">
        <v>-1</v>
      </c>
      <c r="M1405">
        <v>-1</v>
      </c>
      <c r="N1405">
        <v>-1</v>
      </c>
      <c r="O1405">
        <v>-1</v>
      </c>
      <c r="P1405">
        <v>-1</v>
      </c>
      <c r="Q1405">
        <v>-1</v>
      </c>
      <c r="R1405">
        <v>-1</v>
      </c>
      <c r="S1405">
        <v>-1</v>
      </c>
      <c r="T1405">
        <v>-1</v>
      </c>
      <c r="U1405">
        <v>-1</v>
      </c>
      <c r="V1405">
        <v>-1</v>
      </c>
      <c r="W1405">
        <v>-1</v>
      </c>
      <c r="X1405">
        <v>-1</v>
      </c>
      <c r="Y1405">
        <v>-1</v>
      </c>
      <c r="Z1405">
        <v>-1</v>
      </c>
      <c r="AA1405">
        <v>-1</v>
      </c>
      <c r="AB1405">
        <v>-1</v>
      </c>
      <c r="AC1405">
        <v>-1</v>
      </c>
      <c r="AD1405">
        <v>-1</v>
      </c>
      <c r="AE1405">
        <v>-1</v>
      </c>
      <c r="AF1405">
        <v>-1</v>
      </c>
      <c r="AG1405">
        <v>-1</v>
      </c>
      <c r="AH1405">
        <v>-1</v>
      </c>
      <c r="AI1405">
        <v>-1</v>
      </c>
      <c r="AJ1405">
        <v>-1</v>
      </c>
      <c r="AK1405">
        <v>-1</v>
      </c>
      <c r="AL1405">
        <v>0</v>
      </c>
      <c r="AM1405">
        <v>0</v>
      </c>
      <c r="AN1405">
        <v>0</v>
      </c>
      <c r="AO1405">
        <v>-1</v>
      </c>
      <c r="AP1405">
        <v>-1</v>
      </c>
      <c r="AQ1405">
        <v>-1</v>
      </c>
      <c r="AR1405">
        <v>-1</v>
      </c>
      <c r="AS1405">
        <v>-1</v>
      </c>
      <c r="AT1405">
        <v>-1</v>
      </c>
      <c r="AU1405">
        <v>-1</v>
      </c>
      <c r="AV1405">
        <v>-1</v>
      </c>
      <c r="AW1405">
        <v>-1</v>
      </c>
      <c r="AX1405">
        <v>-1</v>
      </c>
      <c r="AY1405">
        <v>-1</v>
      </c>
      <c r="AZ1405">
        <v>-1</v>
      </c>
      <c r="BA1405" t="s">
        <v>52</v>
      </c>
      <c r="BB1405" s="1">
        <v>41680</v>
      </c>
      <c r="BC1405">
        <v>5744</v>
      </c>
      <c r="BD1405" s="4">
        <f t="shared" si="63"/>
        <v>3</v>
      </c>
      <c r="BE1405">
        <f t="shared" si="64"/>
        <v>-0.9375</v>
      </c>
      <c r="BF1405">
        <f t="shared" si="65"/>
        <v>2014</v>
      </c>
    </row>
    <row r="1406" spans="1:58" x14ac:dyDescent="0.2">
      <c r="A1406">
        <v>4</v>
      </c>
      <c r="B1406">
        <v>50</v>
      </c>
      <c r="C1406">
        <v>6134</v>
      </c>
      <c r="D1406">
        <v>12195</v>
      </c>
      <c r="E1406">
        <v>0</v>
      </c>
      <c r="F1406">
        <v>1</v>
      </c>
      <c r="G1406">
        <v>2</v>
      </c>
      <c r="H1406">
        <v>0</v>
      </c>
      <c r="I1406">
        <v>0</v>
      </c>
      <c r="J1406">
        <v>0</v>
      </c>
      <c r="K1406">
        <v>-1</v>
      </c>
      <c r="L1406">
        <v>0</v>
      </c>
      <c r="M1406">
        <v>0</v>
      </c>
      <c r="N1406">
        <v>0</v>
      </c>
      <c r="O1406">
        <v>1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1</v>
      </c>
      <c r="AW1406">
        <v>0</v>
      </c>
      <c r="AX1406">
        <v>0</v>
      </c>
      <c r="AY1406">
        <v>0</v>
      </c>
      <c r="AZ1406">
        <v>0</v>
      </c>
      <c r="BA1406" t="s">
        <v>52</v>
      </c>
      <c r="BB1406" s="1">
        <v>42226</v>
      </c>
      <c r="BC1406">
        <v>98798</v>
      </c>
      <c r="BD1406" s="4">
        <f t="shared" si="63"/>
        <v>3</v>
      </c>
      <c r="BE1406">
        <f t="shared" si="64"/>
        <v>0.10416666666666667</v>
      </c>
      <c r="BF1406">
        <f t="shared" si="65"/>
        <v>2015</v>
      </c>
    </row>
    <row r="1407" spans="1:58" x14ac:dyDescent="0.2">
      <c r="A1407">
        <v>4</v>
      </c>
      <c r="B1407">
        <v>10</v>
      </c>
      <c r="C1407">
        <v>6131</v>
      </c>
      <c r="D1407">
        <v>6071</v>
      </c>
      <c r="E1407">
        <v>-2</v>
      </c>
      <c r="F1407">
        <v>-2</v>
      </c>
      <c r="G1407">
        <v>-2</v>
      </c>
      <c r="H1407">
        <v>-2</v>
      </c>
      <c r="I1407">
        <v>-2</v>
      </c>
      <c r="J1407">
        <v>-2</v>
      </c>
      <c r="K1407">
        <v>-2</v>
      </c>
      <c r="L1407">
        <v>-2</v>
      </c>
      <c r="M1407" t="s">
        <v>49</v>
      </c>
      <c r="N1407" t="s">
        <v>49</v>
      </c>
      <c r="O1407" t="s">
        <v>49</v>
      </c>
      <c r="P1407" t="s">
        <v>49</v>
      </c>
      <c r="Q1407" t="s">
        <v>49</v>
      </c>
      <c r="R1407" t="s">
        <v>49</v>
      </c>
      <c r="S1407" t="s">
        <v>49</v>
      </c>
      <c r="T1407" t="s">
        <v>49</v>
      </c>
      <c r="U1407" t="s">
        <v>49</v>
      </c>
      <c r="V1407" t="s">
        <v>49</v>
      </c>
      <c r="W1407" t="s">
        <v>49</v>
      </c>
      <c r="X1407" t="s">
        <v>49</v>
      </c>
      <c r="Y1407" t="s">
        <v>49</v>
      </c>
      <c r="Z1407" t="s">
        <v>49</v>
      </c>
      <c r="AA1407" t="s">
        <v>49</v>
      </c>
      <c r="AB1407" t="s">
        <v>49</v>
      </c>
      <c r="AC1407" t="s">
        <v>49</v>
      </c>
      <c r="AD1407" t="s">
        <v>49</v>
      </c>
      <c r="AE1407" t="s">
        <v>49</v>
      </c>
      <c r="AF1407" t="s">
        <v>49</v>
      </c>
      <c r="AG1407" t="s">
        <v>49</v>
      </c>
      <c r="AH1407" t="s">
        <v>49</v>
      </c>
      <c r="AI1407" t="s">
        <v>49</v>
      </c>
      <c r="AJ1407" t="s">
        <v>49</v>
      </c>
      <c r="AK1407" t="s">
        <v>49</v>
      </c>
      <c r="AL1407" t="s">
        <v>49</v>
      </c>
      <c r="AM1407" t="s">
        <v>49</v>
      </c>
      <c r="AN1407" t="s">
        <v>49</v>
      </c>
      <c r="AO1407" t="s">
        <v>49</v>
      </c>
      <c r="AP1407" t="s">
        <v>49</v>
      </c>
      <c r="AQ1407" t="s">
        <v>49</v>
      </c>
      <c r="AR1407" t="s">
        <v>49</v>
      </c>
      <c r="AS1407" t="s">
        <v>49</v>
      </c>
      <c r="AT1407" t="s">
        <v>49</v>
      </c>
      <c r="AU1407" t="s">
        <v>49</v>
      </c>
      <c r="AV1407" t="s">
        <v>49</v>
      </c>
      <c r="AW1407" t="s">
        <v>49</v>
      </c>
      <c r="AX1407" t="s">
        <v>49</v>
      </c>
      <c r="AY1407" t="s">
        <v>49</v>
      </c>
      <c r="AZ1407" t="s">
        <v>49</v>
      </c>
      <c r="BA1407" t="s">
        <v>50</v>
      </c>
      <c r="BB1407" s="1">
        <v>41719</v>
      </c>
      <c r="BC1407">
        <v>70159</v>
      </c>
      <c r="BD1407" s="4">
        <f t="shared" si="63"/>
        <v>1</v>
      </c>
      <c r="BE1407">
        <f t="shared" si="64"/>
        <v>-2</v>
      </c>
      <c r="BF1407">
        <f t="shared" si="65"/>
        <v>2014</v>
      </c>
    </row>
    <row r="1408" spans="1:58" x14ac:dyDescent="0.2">
      <c r="A1408">
        <v>4</v>
      </c>
      <c r="B1408">
        <v>20</v>
      </c>
      <c r="C1408">
        <v>6140</v>
      </c>
      <c r="D1408">
        <v>5094</v>
      </c>
      <c r="E1408">
        <v>0</v>
      </c>
      <c r="F1408">
        <v>0</v>
      </c>
      <c r="G1408">
        <v>-1</v>
      </c>
      <c r="H1408">
        <v>0</v>
      </c>
      <c r="I1408">
        <v>-1</v>
      </c>
      <c r="J1408">
        <v>0</v>
      </c>
      <c r="K1408">
        <v>-1</v>
      </c>
      <c r="L1408">
        <v>0</v>
      </c>
      <c r="M1408">
        <v>1</v>
      </c>
      <c r="N1408">
        <v>-1</v>
      </c>
      <c r="O1408">
        <v>0</v>
      </c>
      <c r="P1408">
        <v>-1</v>
      </c>
      <c r="Q1408">
        <v>0</v>
      </c>
      <c r="R1408">
        <v>1</v>
      </c>
      <c r="S1408">
        <v>2</v>
      </c>
      <c r="T1408">
        <v>1</v>
      </c>
      <c r="U1408">
        <v>2</v>
      </c>
      <c r="V1408">
        <v>2</v>
      </c>
      <c r="W1408">
        <v>0</v>
      </c>
      <c r="X1408">
        <v>1</v>
      </c>
      <c r="Y1408">
        <v>-1</v>
      </c>
      <c r="Z1408">
        <v>0</v>
      </c>
      <c r="AA1408">
        <v>1</v>
      </c>
      <c r="AB1408">
        <v>2</v>
      </c>
      <c r="AC1408">
        <v>1</v>
      </c>
      <c r="AD1408">
        <v>0</v>
      </c>
      <c r="AE1408">
        <v>1</v>
      </c>
      <c r="AF1408">
        <v>-1</v>
      </c>
      <c r="AG1408">
        <v>0</v>
      </c>
      <c r="AH1408">
        <v>1</v>
      </c>
      <c r="AI1408">
        <v>-1</v>
      </c>
      <c r="AJ1408">
        <v>0</v>
      </c>
      <c r="AK1408">
        <v>1</v>
      </c>
      <c r="AL1408">
        <v>2</v>
      </c>
      <c r="AM1408">
        <v>3</v>
      </c>
      <c r="AN1408">
        <v>4</v>
      </c>
      <c r="AO1408">
        <v>3</v>
      </c>
      <c r="AP1408">
        <v>4</v>
      </c>
      <c r="AQ1408">
        <v>2</v>
      </c>
      <c r="AR1408">
        <v>0</v>
      </c>
      <c r="AS1408">
        <v>-1</v>
      </c>
      <c r="AT1408">
        <v>0</v>
      </c>
      <c r="AU1408">
        <v>-1</v>
      </c>
      <c r="AV1408">
        <v>0</v>
      </c>
      <c r="AW1408">
        <v>1</v>
      </c>
      <c r="AX1408">
        <v>0</v>
      </c>
      <c r="AY1408">
        <v>1</v>
      </c>
      <c r="AZ1408">
        <v>-2</v>
      </c>
      <c r="BA1408" t="s">
        <v>52</v>
      </c>
      <c r="BB1408" s="1">
        <v>40804</v>
      </c>
      <c r="BC1408">
        <v>7183</v>
      </c>
      <c r="BD1408" s="4">
        <f t="shared" si="63"/>
        <v>3</v>
      </c>
      <c r="BE1408">
        <f t="shared" si="64"/>
        <v>0.52083333333333337</v>
      </c>
      <c r="BF1408">
        <f t="shared" si="65"/>
        <v>2011</v>
      </c>
    </row>
    <row r="1409" spans="1:58" x14ac:dyDescent="0.2">
      <c r="A1409">
        <v>2</v>
      </c>
      <c r="B1409">
        <v>30</v>
      </c>
      <c r="C1409">
        <v>6140</v>
      </c>
      <c r="D1409">
        <v>16517</v>
      </c>
      <c r="E1409">
        <v>-4</v>
      </c>
      <c r="F1409">
        <v>-3</v>
      </c>
      <c r="G1409">
        <v>-2</v>
      </c>
      <c r="H1409">
        <v>-1</v>
      </c>
      <c r="I1409">
        <v>0</v>
      </c>
      <c r="J1409">
        <v>0</v>
      </c>
      <c r="K1409">
        <v>1</v>
      </c>
      <c r="L1409">
        <v>1</v>
      </c>
      <c r="M1409">
        <v>2</v>
      </c>
      <c r="N1409">
        <v>3</v>
      </c>
      <c r="O1409">
        <v>4</v>
      </c>
      <c r="P1409">
        <v>5</v>
      </c>
      <c r="Q1409">
        <v>6</v>
      </c>
      <c r="R1409">
        <v>7</v>
      </c>
      <c r="S1409">
        <v>8</v>
      </c>
      <c r="T1409">
        <v>9</v>
      </c>
      <c r="U1409">
        <v>10</v>
      </c>
      <c r="V1409">
        <v>11</v>
      </c>
      <c r="W1409">
        <v>12</v>
      </c>
      <c r="X1409">
        <v>13</v>
      </c>
      <c r="Y1409">
        <v>14</v>
      </c>
      <c r="Z1409">
        <v>15</v>
      </c>
      <c r="AA1409">
        <v>16</v>
      </c>
      <c r="AB1409">
        <v>17</v>
      </c>
      <c r="AC1409">
        <v>18</v>
      </c>
      <c r="AD1409">
        <v>19</v>
      </c>
      <c r="AE1409">
        <v>20</v>
      </c>
      <c r="AF1409">
        <v>21</v>
      </c>
      <c r="AG1409">
        <v>22</v>
      </c>
      <c r="AH1409">
        <v>23</v>
      </c>
      <c r="AI1409">
        <v>24</v>
      </c>
      <c r="AJ1409">
        <v>25</v>
      </c>
      <c r="AK1409">
        <v>26</v>
      </c>
      <c r="AL1409">
        <v>27</v>
      </c>
      <c r="AM1409">
        <v>28</v>
      </c>
      <c r="AN1409">
        <v>29</v>
      </c>
      <c r="AO1409">
        <v>30</v>
      </c>
      <c r="AP1409">
        <v>31</v>
      </c>
      <c r="AQ1409">
        <v>32</v>
      </c>
      <c r="AR1409">
        <v>33</v>
      </c>
      <c r="AS1409">
        <v>34</v>
      </c>
      <c r="AT1409">
        <v>35</v>
      </c>
      <c r="AU1409">
        <v>36</v>
      </c>
      <c r="AV1409">
        <v>37</v>
      </c>
      <c r="AW1409">
        <v>38</v>
      </c>
      <c r="AX1409">
        <v>39</v>
      </c>
      <c r="AY1409">
        <v>40</v>
      </c>
      <c r="AZ1409">
        <v>41</v>
      </c>
      <c r="BA1409" t="s">
        <v>51</v>
      </c>
      <c r="BB1409" s="1">
        <v>41869</v>
      </c>
      <c r="BC1409">
        <v>68807</v>
      </c>
      <c r="BD1409" s="4">
        <f t="shared" si="63"/>
        <v>2</v>
      </c>
      <c r="BE1409">
        <f t="shared" si="64"/>
        <v>17.75</v>
      </c>
      <c r="BF1409">
        <f t="shared" si="65"/>
        <v>2014</v>
      </c>
    </row>
    <row r="1410" spans="1:58" x14ac:dyDescent="0.2">
      <c r="A1410">
        <v>1</v>
      </c>
      <c r="B1410">
        <v>40</v>
      </c>
      <c r="C1410">
        <v>6140</v>
      </c>
      <c r="D1410">
        <v>2184</v>
      </c>
      <c r="E1410">
        <v>-1</v>
      </c>
      <c r="F1410">
        <v>-1</v>
      </c>
      <c r="G1410">
        <v>-1</v>
      </c>
      <c r="H1410">
        <v>-1</v>
      </c>
      <c r="I1410">
        <v>-1</v>
      </c>
      <c r="J1410">
        <v>-1</v>
      </c>
      <c r="K1410">
        <v>-1</v>
      </c>
      <c r="L1410">
        <v>-1</v>
      </c>
      <c r="M1410">
        <v>-1</v>
      </c>
      <c r="N1410">
        <v>-1</v>
      </c>
      <c r="O1410">
        <v>-1</v>
      </c>
      <c r="P1410">
        <v>-1</v>
      </c>
      <c r="Q1410">
        <v>-1</v>
      </c>
      <c r="R1410">
        <v>-1</v>
      </c>
      <c r="S1410">
        <v>-1</v>
      </c>
      <c r="T1410">
        <v>-1</v>
      </c>
      <c r="U1410">
        <v>-1</v>
      </c>
      <c r="V1410">
        <v>-1</v>
      </c>
      <c r="W1410">
        <v>-1</v>
      </c>
      <c r="X1410">
        <v>-1</v>
      </c>
      <c r="Y1410">
        <v>-1</v>
      </c>
      <c r="Z1410">
        <v>-1</v>
      </c>
      <c r="AA1410">
        <v>-1</v>
      </c>
      <c r="AB1410">
        <v>-1</v>
      </c>
      <c r="AC1410">
        <v>-1</v>
      </c>
      <c r="AD1410">
        <v>-1</v>
      </c>
      <c r="AE1410">
        <v>-1</v>
      </c>
      <c r="AF1410">
        <v>-1</v>
      </c>
      <c r="AG1410">
        <v>-1</v>
      </c>
      <c r="AH1410">
        <v>-1</v>
      </c>
      <c r="AI1410">
        <v>-1</v>
      </c>
      <c r="AJ1410">
        <v>-1</v>
      </c>
      <c r="AK1410">
        <v>-1</v>
      </c>
      <c r="AL1410">
        <v>-1</v>
      </c>
      <c r="AM1410">
        <v>-1</v>
      </c>
      <c r="AN1410">
        <v>-1</v>
      </c>
      <c r="AO1410">
        <v>-1</v>
      </c>
      <c r="AP1410">
        <v>-1</v>
      </c>
      <c r="AQ1410">
        <v>-1</v>
      </c>
      <c r="AR1410">
        <v>-1</v>
      </c>
      <c r="AS1410">
        <v>-1</v>
      </c>
      <c r="AT1410">
        <v>-2</v>
      </c>
      <c r="AU1410">
        <v>-2</v>
      </c>
      <c r="AV1410">
        <v>-2</v>
      </c>
      <c r="AW1410">
        <v>-1</v>
      </c>
      <c r="AX1410">
        <v>-1</v>
      </c>
      <c r="AY1410">
        <v>-1</v>
      </c>
      <c r="AZ1410">
        <v>-1</v>
      </c>
      <c r="BA1410" t="s">
        <v>52</v>
      </c>
      <c r="BB1410" s="1">
        <v>40088</v>
      </c>
      <c r="BC1410">
        <v>92448</v>
      </c>
      <c r="BD1410" s="4">
        <f t="shared" si="63"/>
        <v>3</v>
      </c>
      <c r="BE1410">
        <f t="shared" si="64"/>
        <v>-1.0625</v>
      </c>
      <c r="BF1410">
        <f t="shared" si="65"/>
        <v>2009</v>
      </c>
    </row>
    <row r="1411" spans="1:58" x14ac:dyDescent="0.2">
      <c r="A1411">
        <v>2</v>
      </c>
      <c r="B1411">
        <v>50</v>
      </c>
      <c r="C1411">
        <v>6134</v>
      </c>
      <c r="D1411">
        <v>10683</v>
      </c>
      <c r="E1411">
        <v>0</v>
      </c>
      <c r="F1411">
        <v>1</v>
      </c>
      <c r="G1411">
        <v>2</v>
      </c>
      <c r="H1411">
        <v>3</v>
      </c>
      <c r="I1411">
        <v>4</v>
      </c>
      <c r="J1411">
        <v>5</v>
      </c>
      <c r="K1411">
        <v>6</v>
      </c>
      <c r="L1411">
        <v>7</v>
      </c>
      <c r="M1411">
        <v>8</v>
      </c>
      <c r="N1411">
        <v>9</v>
      </c>
      <c r="O1411">
        <v>10</v>
      </c>
      <c r="P1411">
        <v>11</v>
      </c>
      <c r="Q1411">
        <v>12</v>
      </c>
      <c r="R1411">
        <v>13</v>
      </c>
      <c r="S1411">
        <v>14</v>
      </c>
      <c r="T1411">
        <v>15</v>
      </c>
      <c r="U1411">
        <v>15</v>
      </c>
      <c r="V1411">
        <v>16</v>
      </c>
      <c r="W1411">
        <v>17</v>
      </c>
      <c r="X1411">
        <v>18</v>
      </c>
      <c r="Y1411">
        <v>19</v>
      </c>
      <c r="Z1411">
        <v>20</v>
      </c>
      <c r="AA1411">
        <v>21</v>
      </c>
      <c r="AB1411">
        <v>22</v>
      </c>
      <c r="AC1411">
        <v>23</v>
      </c>
      <c r="AD1411">
        <v>24</v>
      </c>
      <c r="AE1411">
        <v>25</v>
      </c>
      <c r="AF1411">
        <v>26</v>
      </c>
      <c r="AG1411">
        <v>27</v>
      </c>
      <c r="AH1411">
        <v>28</v>
      </c>
      <c r="AI1411">
        <v>29</v>
      </c>
      <c r="AJ1411">
        <v>30</v>
      </c>
      <c r="AK1411">
        <v>31</v>
      </c>
      <c r="AL1411">
        <v>32</v>
      </c>
      <c r="AM1411">
        <v>33</v>
      </c>
      <c r="AN1411">
        <v>34</v>
      </c>
      <c r="AO1411">
        <v>35</v>
      </c>
      <c r="AP1411">
        <v>36</v>
      </c>
      <c r="AQ1411">
        <v>37</v>
      </c>
      <c r="AR1411">
        <v>38</v>
      </c>
      <c r="AS1411">
        <v>39</v>
      </c>
      <c r="AT1411">
        <v>40</v>
      </c>
      <c r="AU1411">
        <v>41</v>
      </c>
      <c r="AV1411">
        <v>42</v>
      </c>
      <c r="AW1411">
        <v>43</v>
      </c>
      <c r="AX1411">
        <v>44</v>
      </c>
      <c r="AY1411">
        <v>45</v>
      </c>
      <c r="AZ1411">
        <v>46</v>
      </c>
      <c r="BA1411" t="s">
        <v>50</v>
      </c>
      <c r="BB1411" s="1">
        <v>40945</v>
      </c>
      <c r="BC1411">
        <v>72883</v>
      </c>
      <c r="BD1411" s="4">
        <f t="shared" ref="BD1411:BD1474" si="66">(LEFT(BA1411,1))*1</f>
        <v>1</v>
      </c>
      <c r="BE1411">
        <f t="shared" ref="BE1411:BE1474" si="67">AVERAGE(E1411:AZ1411)</f>
        <v>22.833333333333332</v>
      </c>
      <c r="BF1411">
        <f t="shared" ref="BF1411:BF1474" si="68">YEAR(BB1411)</f>
        <v>2012</v>
      </c>
    </row>
    <row r="1412" spans="1:58" x14ac:dyDescent="0.2">
      <c r="A1412">
        <v>3</v>
      </c>
      <c r="B1412">
        <v>10</v>
      </c>
      <c r="C1412">
        <v>6137</v>
      </c>
      <c r="D1412">
        <v>14319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-1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1</v>
      </c>
      <c r="AA1412">
        <v>1</v>
      </c>
      <c r="AB1412">
        <v>1</v>
      </c>
      <c r="AC1412">
        <v>1</v>
      </c>
      <c r="AD1412">
        <v>0</v>
      </c>
      <c r="AE1412">
        <v>1</v>
      </c>
      <c r="AF1412">
        <v>1</v>
      </c>
      <c r="AG1412">
        <v>1</v>
      </c>
      <c r="AH1412">
        <v>0</v>
      </c>
      <c r="AI1412">
        <v>0</v>
      </c>
      <c r="AJ1412">
        <v>1</v>
      </c>
      <c r="AK1412">
        <v>1</v>
      </c>
      <c r="AL1412">
        <v>1</v>
      </c>
      <c r="AM1412">
        <v>0</v>
      </c>
      <c r="AN1412">
        <v>0</v>
      </c>
      <c r="AO1412">
        <v>1</v>
      </c>
      <c r="AP1412">
        <v>2</v>
      </c>
      <c r="AQ1412">
        <v>1</v>
      </c>
      <c r="AR1412">
        <v>2</v>
      </c>
      <c r="AS1412">
        <v>1</v>
      </c>
      <c r="AT1412">
        <v>2</v>
      </c>
      <c r="AU1412">
        <v>3</v>
      </c>
      <c r="AV1412" t="s">
        <v>49</v>
      </c>
      <c r="AW1412">
        <v>0</v>
      </c>
      <c r="AX1412">
        <v>1</v>
      </c>
      <c r="AY1412">
        <v>1</v>
      </c>
      <c r="AZ1412">
        <v>0</v>
      </c>
      <c r="BA1412" t="s">
        <v>52</v>
      </c>
      <c r="BB1412" s="1">
        <v>40409</v>
      </c>
      <c r="BC1412">
        <v>98686</v>
      </c>
      <c r="BD1412" s="4">
        <f t="shared" si="66"/>
        <v>3</v>
      </c>
      <c r="BE1412">
        <f t="shared" si="67"/>
        <v>0.48936170212765956</v>
      </c>
      <c r="BF1412">
        <f t="shared" si="68"/>
        <v>2010</v>
      </c>
    </row>
    <row r="1413" spans="1:58" x14ac:dyDescent="0.2">
      <c r="A1413">
        <v>1</v>
      </c>
      <c r="B1413">
        <v>20</v>
      </c>
      <c r="C1413">
        <v>6135</v>
      </c>
      <c r="D1413">
        <v>1533</v>
      </c>
      <c r="E1413">
        <v>-2</v>
      </c>
      <c r="F1413">
        <v>-2</v>
      </c>
      <c r="G1413">
        <v>-2</v>
      </c>
      <c r="H1413">
        <v>-2</v>
      </c>
      <c r="I1413">
        <v>-1</v>
      </c>
      <c r="J1413">
        <v>0</v>
      </c>
      <c r="K1413">
        <v>1</v>
      </c>
      <c r="L1413">
        <v>0</v>
      </c>
      <c r="M1413">
        <v>0</v>
      </c>
      <c r="N1413">
        <v>1</v>
      </c>
      <c r="O1413">
        <v>2</v>
      </c>
      <c r="P1413">
        <v>3</v>
      </c>
      <c r="Q1413">
        <v>4</v>
      </c>
      <c r="R1413">
        <v>5</v>
      </c>
      <c r="S1413">
        <v>6</v>
      </c>
      <c r="T1413">
        <v>7</v>
      </c>
      <c r="U1413">
        <v>8</v>
      </c>
      <c r="V1413">
        <v>9</v>
      </c>
      <c r="W1413">
        <v>10</v>
      </c>
      <c r="X1413">
        <v>11</v>
      </c>
      <c r="Y1413">
        <v>12</v>
      </c>
      <c r="Z1413">
        <v>13</v>
      </c>
      <c r="AA1413">
        <v>14</v>
      </c>
      <c r="AB1413">
        <v>15</v>
      </c>
      <c r="AC1413">
        <v>16</v>
      </c>
      <c r="AD1413">
        <v>17</v>
      </c>
      <c r="AE1413">
        <v>18</v>
      </c>
      <c r="AF1413">
        <v>19</v>
      </c>
      <c r="AG1413">
        <v>20</v>
      </c>
      <c r="AH1413">
        <v>21</v>
      </c>
      <c r="AI1413">
        <v>22</v>
      </c>
      <c r="AJ1413">
        <v>23</v>
      </c>
      <c r="AK1413">
        <v>24</v>
      </c>
      <c r="AL1413">
        <v>25</v>
      </c>
      <c r="AM1413">
        <v>26</v>
      </c>
      <c r="AN1413">
        <v>27</v>
      </c>
      <c r="AO1413">
        <v>28</v>
      </c>
      <c r="AP1413">
        <v>29</v>
      </c>
      <c r="AQ1413">
        <v>30</v>
      </c>
      <c r="AR1413">
        <v>31</v>
      </c>
      <c r="AS1413">
        <v>32</v>
      </c>
      <c r="AT1413">
        <v>33</v>
      </c>
      <c r="AU1413">
        <v>34</v>
      </c>
      <c r="AV1413">
        <v>35</v>
      </c>
      <c r="AW1413">
        <v>36</v>
      </c>
      <c r="AX1413">
        <v>37</v>
      </c>
      <c r="AY1413">
        <v>38</v>
      </c>
      <c r="AZ1413">
        <v>39</v>
      </c>
      <c r="BA1413" t="s">
        <v>51</v>
      </c>
      <c r="BB1413" s="1">
        <v>40102</v>
      </c>
      <c r="BC1413">
        <v>94893</v>
      </c>
      <c r="BD1413" s="4">
        <f t="shared" si="66"/>
        <v>2</v>
      </c>
      <c r="BE1413">
        <f t="shared" si="67"/>
        <v>16.083333333333332</v>
      </c>
      <c r="BF1413">
        <f t="shared" si="68"/>
        <v>2009</v>
      </c>
    </row>
    <row r="1414" spans="1:58" x14ac:dyDescent="0.2">
      <c r="A1414">
        <v>2</v>
      </c>
      <c r="B1414">
        <v>30</v>
      </c>
      <c r="C1414">
        <v>6132</v>
      </c>
      <c r="D1414">
        <v>5101</v>
      </c>
      <c r="E1414">
        <v>-1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1</v>
      </c>
      <c r="M1414">
        <v>0</v>
      </c>
      <c r="N1414">
        <v>0</v>
      </c>
      <c r="O1414">
        <v>0</v>
      </c>
      <c r="P1414">
        <v>1</v>
      </c>
      <c r="Q1414">
        <v>1</v>
      </c>
      <c r="R1414">
        <v>0</v>
      </c>
      <c r="S1414">
        <v>1</v>
      </c>
      <c r="T1414">
        <v>0</v>
      </c>
      <c r="U1414">
        <v>1</v>
      </c>
      <c r="V1414">
        <v>2</v>
      </c>
      <c r="W1414">
        <v>3</v>
      </c>
      <c r="X1414">
        <v>1</v>
      </c>
      <c r="Y1414">
        <v>2</v>
      </c>
      <c r="Z1414">
        <v>3</v>
      </c>
      <c r="AA1414">
        <v>4</v>
      </c>
      <c r="AB1414">
        <v>3</v>
      </c>
      <c r="AC1414">
        <v>0</v>
      </c>
      <c r="AD1414">
        <v>1</v>
      </c>
      <c r="AE1414">
        <v>2</v>
      </c>
      <c r="AF1414">
        <v>3</v>
      </c>
      <c r="AG1414">
        <v>4</v>
      </c>
      <c r="AH1414">
        <v>1</v>
      </c>
      <c r="AI1414">
        <v>2</v>
      </c>
      <c r="AJ1414">
        <v>3</v>
      </c>
      <c r="AK1414">
        <v>4</v>
      </c>
      <c r="AL1414">
        <v>5</v>
      </c>
      <c r="AM1414">
        <v>5</v>
      </c>
      <c r="AN1414">
        <v>4</v>
      </c>
      <c r="AO1414">
        <v>3</v>
      </c>
      <c r="AP1414">
        <v>4</v>
      </c>
      <c r="AQ1414">
        <v>5</v>
      </c>
      <c r="AR1414">
        <v>4</v>
      </c>
      <c r="AS1414">
        <v>5</v>
      </c>
      <c r="AT1414">
        <v>6</v>
      </c>
      <c r="AU1414">
        <v>7</v>
      </c>
      <c r="AV1414">
        <v>8</v>
      </c>
      <c r="AW1414">
        <v>9</v>
      </c>
      <c r="AX1414">
        <v>10</v>
      </c>
      <c r="AY1414" t="s">
        <v>49</v>
      </c>
      <c r="AZ1414" t="s">
        <v>49</v>
      </c>
      <c r="BA1414" t="s">
        <v>50</v>
      </c>
      <c r="BB1414" s="1">
        <v>41751</v>
      </c>
      <c r="BC1414">
        <v>13249</v>
      </c>
      <c r="BD1414" s="4">
        <f t="shared" si="66"/>
        <v>1</v>
      </c>
      <c r="BE1414">
        <f t="shared" si="67"/>
        <v>2.5434782608695654</v>
      </c>
      <c r="BF1414">
        <f t="shared" si="68"/>
        <v>2014</v>
      </c>
    </row>
    <row r="1415" spans="1:58" x14ac:dyDescent="0.2">
      <c r="A1415">
        <v>2</v>
      </c>
      <c r="B1415">
        <v>40</v>
      </c>
      <c r="C1415">
        <v>6141</v>
      </c>
      <c r="D1415">
        <v>1278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1</v>
      </c>
      <c r="L1415">
        <v>2</v>
      </c>
      <c r="M1415">
        <v>3</v>
      </c>
      <c r="N1415">
        <v>4</v>
      </c>
      <c r="O1415">
        <v>5</v>
      </c>
      <c r="P1415">
        <v>6</v>
      </c>
      <c r="Q1415">
        <v>7</v>
      </c>
      <c r="R1415">
        <v>8</v>
      </c>
      <c r="S1415">
        <v>9</v>
      </c>
      <c r="T1415">
        <v>10</v>
      </c>
      <c r="U1415">
        <v>11</v>
      </c>
      <c r="V1415">
        <v>12</v>
      </c>
      <c r="W1415">
        <v>13</v>
      </c>
      <c r="X1415">
        <v>14</v>
      </c>
      <c r="Y1415">
        <v>15</v>
      </c>
      <c r="Z1415">
        <v>16</v>
      </c>
      <c r="AA1415">
        <v>17</v>
      </c>
      <c r="AB1415">
        <v>18</v>
      </c>
      <c r="AC1415">
        <v>19</v>
      </c>
      <c r="AD1415">
        <v>20</v>
      </c>
      <c r="AE1415">
        <v>21</v>
      </c>
      <c r="AF1415">
        <v>22</v>
      </c>
      <c r="AG1415">
        <v>23</v>
      </c>
      <c r="AH1415">
        <v>24</v>
      </c>
      <c r="AI1415">
        <v>25</v>
      </c>
      <c r="AJ1415">
        <v>26</v>
      </c>
      <c r="AK1415">
        <v>27</v>
      </c>
      <c r="AL1415">
        <v>28</v>
      </c>
      <c r="AM1415">
        <v>29</v>
      </c>
      <c r="AN1415">
        <v>30</v>
      </c>
      <c r="AO1415">
        <v>31</v>
      </c>
      <c r="AP1415">
        <v>32</v>
      </c>
      <c r="AQ1415">
        <v>33</v>
      </c>
      <c r="AR1415">
        <v>34</v>
      </c>
      <c r="AS1415">
        <v>35</v>
      </c>
      <c r="AT1415">
        <v>36</v>
      </c>
      <c r="AU1415">
        <v>37</v>
      </c>
      <c r="AV1415">
        <v>38</v>
      </c>
      <c r="AW1415">
        <v>39</v>
      </c>
      <c r="AX1415">
        <v>40</v>
      </c>
      <c r="AY1415">
        <v>41</v>
      </c>
      <c r="AZ1415">
        <v>42</v>
      </c>
      <c r="BA1415" t="s">
        <v>51</v>
      </c>
      <c r="BB1415" s="1">
        <v>41550</v>
      </c>
      <c r="BC1415">
        <v>68327</v>
      </c>
      <c r="BD1415" s="4">
        <f t="shared" si="66"/>
        <v>2</v>
      </c>
      <c r="BE1415">
        <f t="shared" si="67"/>
        <v>18.8125</v>
      </c>
      <c r="BF1415">
        <f t="shared" si="68"/>
        <v>2013</v>
      </c>
    </row>
    <row r="1416" spans="1:58" x14ac:dyDescent="0.2">
      <c r="A1416">
        <v>1</v>
      </c>
      <c r="B1416">
        <v>50</v>
      </c>
      <c r="C1416">
        <v>6133</v>
      </c>
      <c r="D1416">
        <v>8972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 t="s">
        <v>49</v>
      </c>
      <c r="Q1416" t="s">
        <v>49</v>
      </c>
      <c r="R1416" t="s">
        <v>49</v>
      </c>
      <c r="S1416" t="s">
        <v>49</v>
      </c>
      <c r="T1416" t="s">
        <v>49</v>
      </c>
      <c r="U1416" t="s">
        <v>49</v>
      </c>
      <c r="V1416" t="s">
        <v>49</v>
      </c>
      <c r="W1416" t="s">
        <v>49</v>
      </c>
      <c r="X1416" t="s">
        <v>49</v>
      </c>
      <c r="Y1416" t="s">
        <v>49</v>
      </c>
      <c r="Z1416" t="s">
        <v>49</v>
      </c>
      <c r="AA1416" t="s">
        <v>49</v>
      </c>
      <c r="AB1416" t="s">
        <v>49</v>
      </c>
      <c r="AC1416" t="s">
        <v>49</v>
      </c>
      <c r="AD1416" t="s">
        <v>49</v>
      </c>
      <c r="AE1416" t="s">
        <v>49</v>
      </c>
      <c r="AF1416" t="s">
        <v>49</v>
      </c>
      <c r="AG1416" t="s">
        <v>49</v>
      </c>
      <c r="AH1416" t="s">
        <v>49</v>
      </c>
      <c r="AI1416" t="s">
        <v>49</v>
      </c>
      <c r="AJ1416" t="s">
        <v>49</v>
      </c>
      <c r="AK1416" t="s">
        <v>49</v>
      </c>
      <c r="AL1416" t="s">
        <v>49</v>
      </c>
      <c r="AM1416" t="s">
        <v>49</v>
      </c>
      <c r="AN1416" t="s">
        <v>49</v>
      </c>
      <c r="AO1416" t="s">
        <v>49</v>
      </c>
      <c r="AP1416" t="s">
        <v>49</v>
      </c>
      <c r="AQ1416" t="s">
        <v>49</v>
      </c>
      <c r="AR1416" t="s">
        <v>49</v>
      </c>
      <c r="AS1416" t="s">
        <v>49</v>
      </c>
      <c r="AT1416" t="s">
        <v>49</v>
      </c>
      <c r="AU1416" t="s">
        <v>49</v>
      </c>
      <c r="AV1416" t="s">
        <v>49</v>
      </c>
      <c r="AW1416" t="s">
        <v>49</v>
      </c>
      <c r="AX1416" t="s">
        <v>49</v>
      </c>
      <c r="AY1416" t="s">
        <v>49</v>
      </c>
      <c r="AZ1416" t="s">
        <v>49</v>
      </c>
      <c r="BA1416" t="s">
        <v>50</v>
      </c>
      <c r="BB1416" s="1">
        <v>40396</v>
      </c>
      <c r="BC1416">
        <v>50362</v>
      </c>
      <c r="BD1416" s="4">
        <f t="shared" si="66"/>
        <v>1</v>
      </c>
      <c r="BE1416">
        <f t="shared" si="67"/>
        <v>0</v>
      </c>
      <c r="BF1416">
        <f t="shared" si="68"/>
        <v>2010</v>
      </c>
    </row>
    <row r="1417" spans="1:58" x14ac:dyDescent="0.2">
      <c r="A1417">
        <v>4</v>
      </c>
      <c r="B1417">
        <v>10</v>
      </c>
      <c r="C1417">
        <v>6133</v>
      </c>
      <c r="D1417">
        <v>5842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-1</v>
      </c>
      <c r="P1417">
        <v>-1</v>
      </c>
      <c r="Q1417">
        <v>-2</v>
      </c>
      <c r="R1417">
        <v>-3</v>
      </c>
      <c r="S1417">
        <v>-3</v>
      </c>
      <c r="T1417">
        <v>-2</v>
      </c>
      <c r="U1417">
        <v>-4</v>
      </c>
      <c r="V1417">
        <v>-4</v>
      </c>
      <c r="W1417">
        <v>-3</v>
      </c>
      <c r="X1417">
        <v>-3</v>
      </c>
      <c r="Y1417">
        <v>0</v>
      </c>
      <c r="Z1417">
        <v>0</v>
      </c>
      <c r="AA1417">
        <v>-1</v>
      </c>
      <c r="AB1417">
        <v>0</v>
      </c>
      <c r="AC1417">
        <v>0</v>
      </c>
      <c r="AD1417">
        <v>-1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1</v>
      </c>
      <c r="AK1417">
        <v>1</v>
      </c>
      <c r="AL1417">
        <v>0</v>
      </c>
      <c r="AM1417">
        <v>1</v>
      </c>
      <c r="AN1417">
        <v>0</v>
      </c>
      <c r="AO1417">
        <v>-1</v>
      </c>
      <c r="AP1417">
        <v>0</v>
      </c>
      <c r="AQ1417">
        <v>-2</v>
      </c>
      <c r="AR1417">
        <v>-1</v>
      </c>
      <c r="AS1417">
        <v>0</v>
      </c>
      <c r="AT1417">
        <v>-1</v>
      </c>
      <c r="AU1417">
        <v>-2</v>
      </c>
      <c r="AV1417">
        <v>-1</v>
      </c>
      <c r="AW1417">
        <v>0</v>
      </c>
      <c r="AX1417">
        <v>-2</v>
      </c>
      <c r="AY1417">
        <v>-1</v>
      </c>
      <c r="AZ1417">
        <v>-3</v>
      </c>
      <c r="BA1417" t="s">
        <v>52</v>
      </c>
      <c r="BB1417" s="1">
        <v>42026</v>
      </c>
      <c r="BC1417">
        <v>27128</v>
      </c>
      <c r="BD1417" s="4">
        <f t="shared" si="66"/>
        <v>3</v>
      </c>
      <c r="BE1417">
        <f t="shared" si="67"/>
        <v>-0.8125</v>
      </c>
      <c r="BF1417">
        <f t="shared" si="68"/>
        <v>2015</v>
      </c>
    </row>
    <row r="1418" spans="1:58" x14ac:dyDescent="0.2">
      <c r="A1418">
        <v>1</v>
      </c>
      <c r="B1418">
        <v>20</v>
      </c>
      <c r="C1418">
        <v>6136</v>
      </c>
      <c r="D1418">
        <v>11011</v>
      </c>
      <c r="E1418">
        <v>0</v>
      </c>
      <c r="F1418">
        <v>-1</v>
      </c>
      <c r="G1418">
        <v>0</v>
      </c>
      <c r="H1418">
        <v>-1</v>
      </c>
      <c r="I1418">
        <v>0</v>
      </c>
      <c r="J1418">
        <v>-1</v>
      </c>
      <c r="K1418">
        <v>0</v>
      </c>
      <c r="L1418">
        <v>-1</v>
      </c>
      <c r="M1418">
        <v>-1</v>
      </c>
      <c r="N1418">
        <v>0</v>
      </c>
      <c r="O1418">
        <v>-1</v>
      </c>
      <c r="P1418">
        <v>0</v>
      </c>
      <c r="Q1418">
        <v>-1</v>
      </c>
      <c r="R1418">
        <v>0</v>
      </c>
      <c r="S1418">
        <v>-1</v>
      </c>
      <c r="T1418">
        <v>0</v>
      </c>
      <c r="U1418">
        <v>-1</v>
      </c>
      <c r="V1418">
        <v>0</v>
      </c>
      <c r="W1418">
        <v>-1</v>
      </c>
      <c r="X1418">
        <v>0</v>
      </c>
      <c r="Y1418">
        <v>-1</v>
      </c>
      <c r="Z1418">
        <v>0</v>
      </c>
      <c r="AA1418">
        <v>-1</v>
      </c>
      <c r="AB1418">
        <v>0</v>
      </c>
      <c r="AC1418">
        <v>-1</v>
      </c>
      <c r="AD1418">
        <v>0</v>
      </c>
      <c r="AE1418">
        <v>-1</v>
      </c>
      <c r="AF1418">
        <v>0</v>
      </c>
      <c r="AG1418">
        <v>-1</v>
      </c>
      <c r="AH1418">
        <v>0</v>
      </c>
      <c r="AI1418">
        <v>-1</v>
      </c>
      <c r="AJ1418">
        <v>0</v>
      </c>
      <c r="AK1418">
        <v>-1</v>
      </c>
      <c r="AL1418">
        <v>0</v>
      </c>
      <c r="AM1418">
        <v>-1</v>
      </c>
      <c r="AN1418">
        <v>0</v>
      </c>
      <c r="AO1418">
        <v>-1</v>
      </c>
      <c r="AP1418">
        <v>0</v>
      </c>
      <c r="AQ1418">
        <v>-1</v>
      </c>
      <c r="AR1418">
        <v>0</v>
      </c>
      <c r="AS1418">
        <v>-1</v>
      </c>
      <c r="AT1418">
        <v>0</v>
      </c>
      <c r="AU1418">
        <v>-1</v>
      </c>
      <c r="AV1418">
        <v>0</v>
      </c>
      <c r="AW1418">
        <v>-1</v>
      </c>
      <c r="AX1418">
        <v>0</v>
      </c>
      <c r="AY1418">
        <v>-1</v>
      </c>
      <c r="AZ1418">
        <v>0</v>
      </c>
      <c r="BA1418" t="s">
        <v>50</v>
      </c>
      <c r="BB1418" s="1">
        <v>41011</v>
      </c>
      <c r="BC1418">
        <v>93682</v>
      </c>
      <c r="BD1418" s="4">
        <f t="shared" si="66"/>
        <v>1</v>
      </c>
      <c r="BE1418">
        <f t="shared" si="67"/>
        <v>-0.5</v>
      </c>
      <c r="BF1418">
        <f t="shared" si="68"/>
        <v>2012</v>
      </c>
    </row>
    <row r="1419" spans="1:58" x14ac:dyDescent="0.2">
      <c r="A1419">
        <v>1</v>
      </c>
      <c r="B1419">
        <v>30</v>
      </c>
      <c r="C1419">
        <v>6118</v>
      </c>
      <c r="D1419">
        <v>1962</v>
      </c>
      <c r="E1419">
        <v>-1</v>
      </c>
      <c r="F1419">
        <v>-1</v>
      </c>
      <c r="G1419">
        <v>-1</v>
      </c>
      <c r="H1419">
        <v>-1</v>
      </c>
      <c r="I1419">
        <v>-1</v>
      </c>
      <c r="J1419">
        <v>-1</v>
      </c>
      <c r="K1419">
        <v>-1</v>
      </c>
      <c r="L1419">
        <v>-1</v>
      </c>
      <c r="M1419">
        <v>-1</v>
      </c>
      <c r="N1419">
        <v>-1</v>
      </c>
      <c r="O1419">
        <v>-1</v>
      </c>
      <c r="P1419">
        <v>-1</v>
      </c>
      <c r="Q1419">
        <v>-1</v>
      </c>
      <c r="R1419">
        <v>-1</v>
      </c>
      <c r="S1419">
        <v>-1</v>
      </c>
      <c r="T1419">
        <v>-1</v>
      </c>
      <c r="U1419">
        <v>-1</v>
      </c>
      <c r="V1419">
        <v>-1</v>
      </c>
      <c r="W1419">
        <v>-1</v>
      </c>
      <c r="X1419">
        <v>-1</v>
      </c>
      <c r="Y1419">
        <v>-1</v>
      </c>
      <c r="Z1419">
        <v>-1</v>
      </c>
      <c r="AA1419">
        <v>-1</v>
      </c>
      <c r="AB1419">
        <v>-1</v>
      </c>
      <c r="AC1419">
        <v>-1</v>
      </c>
      <c r="AD1419" t="s">
        <v>49</v>
      </c>
      <c r="AE1419" t="s">
        <v>49</v>
      </c>
      <c r="AF1419" t="s">
        <v>49</v>
      </c>
      <c r="AG1419" t="s">
        <v>49</v>
      </c>
      <c r="AH1419" t="s">
        <v>49</v>
      </c>
      <c r="AI1419" t="s">
        <v>49</v>
      </c>
      <c r="AJ1419" t="s">
        <v>49</v>
      </c>
      <c r="AK1419" t="s">
        <v>49</v>
      </c>
      <c r="AL1419" t="s">
        <v>49</v>
      </c>
      <c r="AM1419" t="s">
        <v>49</v>
      </c>
      <c r="AN1419" t="s">
        <v>49</v>
      </c>
      <c r="AO1419" t="s">
        <v>49</v>
      </c>
      <c r="AP1419" t="s">
        <v>49</v>
      </c>
      <c r="AQ1419" t="s">
        <v>49</v>
      </c>
      <c r="AR1419" t="s">
        <v>49</v>
      </c>
      <c r="AS1419" t="s">
        <v>49</v>
      </c>
      <c r="AT1419" t="s">
        <v>49</v>
      </c>
      <c r="AU1419" t="s">
        <v>49</v>
      </c>
      <c r="AV1419" t="s">
        <v>49</v>
      </c>
      <c r="AW1419" t="s">
        <v>49</v>
      </c>
      <c r="AX1419" t="s">
        <v>49</v>
      </c>
      <c r="AY1419" t="s">
        <v>49</v>
      </c>
      <c r="AZ1419" t="s">
        <v>49</v>
      </c>
      <c r="BA1419" t="s">
        <v>51</v>
      </c>
      <c r="BB1419" s="1">
        <v>42335</v>
      </c>
      <c r="BC1419">
        <v>41107</v>
      </c>
      <c r="BD1419" s="4">
        <f t="shared" si="66"/>
        <v>2</v>
      </c>
      <c r="BE1419">
        <f t="shared" si="67"/>
        <v>-1</v>
      </c>
      <c r="BF1419">
        <f t="shared" si="68"/>
        <v>2015</v>
      </c>
    </row>
    <row r="1420" spans="1:58" x14ac:dyDescent="0.2">
      <c r="A1420">
        <v>4</v>
      </c>
      <c r="B1420">
        <v>40</v>
      </c>
      <c r="C1420">
        <v>6118</v>
      </c>
      <c r="D1420">
        <v>1424</v>
      </c>
      <c r="E1420">
        <v>-1</v>
      </c>
      <c r="F1420">
        <v>-2</v>
      </c>
      <c r="G1420">
        <v>-1</v>
      </c>
      <c r="H1420">
        <v>-1</v>
      </c>
      <c r="I1420">
        <v>-1</v>
      </c>
      <c r="J1420">
        <v>-1</v>
      </c>
      <c r="K1420">
        <v>-1</v>
      </c>
      <c r="L1420">
        <v>-2</v>
      </c>
      <c r="M1420">
        <v>-1</v>
      </c>
      <c r="N1420">
        <v>-1</v>
      </c>
      <c r="O1420">
        <v>-1</v>
      </c>
      <c r="P1420">
        <v>-1</v>
      </c>
      <c r="Q1420">
        <v>-1</v>
      </c>
      <c r="R1420">
        <v>-2</v>
      </c>
      <c r="S1420">
        <v>-1</v>
      </c>
      <c r="T1420">
        <v>-1</v>
      </c>
      <c r="U1420">
        <v>-1</v>
      </c>
      <c r="V1420">
        <v>-1</v>
      </c>
      <c r="W1420">
        <v>-1</v>
      </c>
      <c r="X1420">
        <v>-1</v>
      </c>
      <c r="Y1420">
        <v>-2</v>
      </c>
      <c r="Z1420">
        <v>-1</v>
      </c>
      <c r="AA1420">
        <v>-1</v>
      </c>
      <c r="AB1420">
        <v>-1</v>
      </c>
      <c r="AC1420">
        <v>-1</v>
      </c>
      <c r="AD1420">
        <v>-1</v>
      </c>
      <c r="AE1420">
        <v>-1</v>
      </c>
      <c r="AF1420">
        <v>-1</v>
      </c>
      <c r="AG1420">
        <v>-1</v>
      </c>
      <c r="AH1420">
        <v>-1</v>
      </c>
      <c r="AI1420">
        <v>-1</v>
      </c>
      <c r="AJ1420">
        <v>-1</v>
      </c>
      <c r="AK1420">
        <v>-1</v>
      </c>
      <c r="AL1420">
        <v>-1</v>
      </c>
      <c r="AM1420">
        <v>-1</v>
      </c>
      <c r="AN1420">
        <v>-1</v>
      </c>
      <c r="AO1420">
        <v>-1</v>
      </c>
      <c r="AP1420">
        <v>-1</v>
      </c>
      <c r="AQ1420">
        <v>-1</v>
      </c>
      <c r="AR1420">
        <v>-1</v>
      </c>
      <c r="AS1420">
        <v>-1</v>
      </c>
      <c r="AT1420">
        <v>-1</v>
      </c>
      <c r="AU1420">
        <v>-1</v>
      </c>
      <c r="AV1420">
        <v>-1</v>
      </c>
      <c r="AW1420">
        <v>-1</v>
      </c>
      <c r="AX1420">
        <v>-1</v>
      </c>
      <c r="AY1420">
        <v>-1</v>
      </c>
      <c r="AZ1420">
        <v>-2</v>
      </c>
      <c r="BA1420" t="s">
        <v>52</v>
      </c>
      <c r="BB1420" s="1">
        <v>40719</v>
      </c>
      <c r="BC1420">
        <v>93453</v>
      </c>
      <c r="BD1420" s="4">
        <f t="shared" si="66"/>
        <v>3</v>
      </c>
      <c r="BE1420">
        <f t="shared" si="67"/>
        <v>-1.1041666666666667</v>
      </c>
      <c r="BF1420">
        <f t="shared" si="68"/>
        <v>2011</v>
      </c>
    </row>
    <row r="1421" spans="1:58" x14ac:dyDescent="0.2">
      <c r="A1421">
        <v>4</v>
      </c>
      <c r="B1421">
        <v>50</v>
      </c>
      <c r="C1421">
        <v>6118</v>
      </c>
      <c r="D1421">
        <v>1513</v>
      </c>
      <c r="E1421">
        <v>0</v>
      </c>
      <c r="F1421">
        <v>0</v>
      </c>
      <c r="G1421">
        <v>0</v>
      </c>
      <c r="H1421">
        <v>1</v>
      </c>
      <c r="I1421">
        <v>1</v>
      </c>
      <c r="J1421">
        <v>1</v>
      </c>
      <c r="K1421">
        <v>2</v>
      </c>
      <c r="L1421">
        <v>0</v>
      </c>
      <c r="M1421">
        <v>1</v>
      </c>
      <c r="N1421">
        <v>1</v>
      </c>
      <c r="O1421">
        <v>1</v>
      </c>
      <c r="P1421">
        <v>2</v>
      </c>
      <c r="Q1421">
        <v>3</v>
      </c>
      <c r="R1421">
        <v>4</v>
      </c>
      <c r="S1421">
        <v>-1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1</v>
      </c>
      <c r="AD1421">
        <v>0</v>
      </c>
      <c r="AE1421">
        <v>1</v>
      </c>
      <c r="AF1421">
        <v>0</v>
      </c>
      <c r="AG1421">
        <v>1</v>
      </c>
      <c r="AH1421">
        <v>2</v>
      </c>
      <c r="AI1421">
        <v>1</v>
      </c>
      <c r="AJ1421">
        <v>2</v>
      </c>
      <c r="AK1421">
        <v>0</v>
      </c>
      <c r="AL1421">
        <v>1</v>
      </c>
      <c r="AM1421">
        <v>0</v>
      </c>
      <c r="AN1421">
        <v>1</v>
      </c>
      <c r="AO1421">
        <v>0</v>
      </c>
      <c r="AP1421">
        <v>1</v>
      </c>
      <c r="AQ1421">
        <v>0</v>
      </c>
      <c r="AR1421">
        <v>1</v>
      </c>
      <c r="AS1421">
        <v>0</v>
      </c>
      <c r="AT1421">
        <v>1</v>
      </c>
      <c r="AU1421">
        <v>0</v>
      </c>
      <c r="AV1421">
        <v>1</v>
      </c>
      <c r="AW1421">
        <v>0</v>
      </c>
      <c r="AX1421">
        <v>1</v>
      </c>
      <c r="AY1421">
        <v>0</v>
      </c>
      <c r="AZ1421">
        <v>0</v>
      </c>
      <c r="BA1421" t="s">
        <v>52</v>
      </c>
      <c r="BB1421" s="1">
        <v>41495</v>
      </c>
      <c r="BC1421">
        <v>51420</v>
      </c>
      <c r="BD1421" s="4">
        <f t="shared" si="66"/>
        <v>3</v>
      </c>
      <c r="BE1421">
        <f t="shared" si="67"/>
        <v>0.64583333333333337</v>
      </c>
      <c r="BF1421">
        <f t="shared" si="68"/>
        <v>2013</v>
      </c>
    </row>
    <row r="1422" spans="1:58" x14ac:dyDescent="0.2">
      <c r="A1422">
        <v>2</v>
      </c>
      <c r="B1422">
        <v>10</v>
      </c>
      <c r="C1422">
        <v>6122</v>
      </c>
      <c r="D1422">
        <v>3211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-1</v>
      </c>
      <c r="K1422">
        <v>-1</v>
      </c>
      <c r="L1422">
        <v>0</v>
      </c>
      <c r="M1422">
        <v>1</v>
      </c>
      <c r="N1422">
        <v>0</v>
      </c>
      <c r="O1422">
        <v>1</v>
      </c>
      <c r="P1422">
        <v>0</v>
      </c>
      <c r="Q1422">
        <v>1</v>
      </c>
      <c r="R1422">
        <v>0</v>
      </c>
      <c r="S1422">
        <v>0</v>
      </c>
      <c r="T1422">
        <v>0</v>
      </c>
      <c r="U1422">
        <v>0</v>
      </c>
      <c r="V1422">
        <v>1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1</v>
      </c>
      <c r="AC1422">
        <v>0</v>
      </c>
      <c r="AD1422">
        <v>1</v>
      </c>
      <c r="AE1422">
        <v>2</v>
      </c>
      <c r="AF1422">
        <v>0</v>
      </c>
      <c r="AG1422">
        <v>-1</v>
      </c>
      <c r="AH1422">
        <v>-11</v>
      </c>
      <c r="AI1422">
        <v>-1</v>
      </c>
      <c r="AJ1422">
        <v>-1</v>
      </c>
      <c r="AK1422">
        <v>0</v>
      </c>
      <c r="AL1422">
        <v>1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1</v>
      </c>
      <c r="AT1422">
        <v>2</v>
      </c>
      <c r="AU1422">
        <v>1</v>
      </c>
      <c r="AV1422">
        <v>0</v>
      </c>
      <c r="AW1422">
        <v>0</v>
      </c>
      <c r="AX1422">
        <v>1</v>
      </c>
      <c r="AY1422">
        <v>0</v>
      </c>
      <c r="AZ1422">
        <v>0</v>
      </c>
      <c r="BA1422" t="s">
        <v>52</v>
      </c>
      <c r="BB1422" s="1">
        <v>40672</v>
      </c>
      <c r="BC1422">
        <v>14746</v>
      </c>
      <c r="BD1422" s="4">
        <f t="shared" si="66"/>
        <v>3</v>
      </c>
      <c r="BE1422">
        <f t="shared" si="67"/>
        <v>-4.1666666666666664E-2</v>
      </c>
      <c r="BF1422">
        <f t="shared" si="68"/>
        <v>2011</v>
      </c>
    </row>
    <row r="1423" spans="1:58" x14ac:dyDescent="0.2">
      <c r="A1423">
        <v>3</v>
      </c>
      <c r="B1423">
        <v>20</v>
      </c>
      <c r="C1423">
        <v>6129</v>
      </c>
      <c r="D1423">
        <v>15628</v>
      </c>
      <c r="E1423">
        <v>0</v>
      </c>
      <c r="F1423">
        <v>-1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1</v>
      </c>
      <c r="R1423">
        <v>2</v>
      </c>
      <c r="S1423">
        <v>0</v>
      </c>
      <c r="T1423">
        <v>1</v>
      </c>
      <c r="U1423">
        <v>2</v>
      </c>
      <c r="V1423">
        <v>3</v>
      </c>
      <c r="W1423">
        <v>4</v>
      </c>
      <c r="X1423">
        <v>5</v>
      </c>
      <c r="Y1423">
        <v>5</v>
      </c>
      <c r="Z1423">
        <v>4</v>
      </c>
      <c r="AA1423">
        <v>3</v>
      </c>
      <c r="AB1423">
        <v>2</v>
      </c>
      <c r="AC1423">
        <v>2</v>
      </c>
      <c r="AD1423">
        <v>1</v>
      </c>
      <c r="AE1423">
        <v>0</v>
      </c>
      <c r="AF1423">
        <v>-1</v>
      </c>
      <c r="AG1423">
        <v>0</v>
      </c>
      <c r="AH1423">
        <v>1</v>
      </c>
      <c r="AI1423">
        <v>0</v>
      </c>
      <c r="AJ1423">
        <v>0</v>
      </c>
      <c r="AK1423">
        <v>1</v>
      </c>
      <c r="AL1423">
        <v>2</v>
      </c>
      <c r="AM1423">
        <v>3</v>
      </c>
      <c r="AN1423">
        <v>4</v>
      </c>
      <c r="AO1423">
        <v>5</v>
      </c>
      <c r="AP1423">
        <v>6</v>
      </c>
      <c r="AQ1423">
        <v>7</v>
      </c>
      <c r="AR1423">
        <v>8</v>
      </c>
      <c r="AS1423">
        <v>9</v>
      </c>
      <c r="AT1423">
        <v>10</v>
      </c>
      <c r="AU1423">
        <v>11</v>
      </c>
      <c r="AV1423">
        <v>1</v>
      </c>
      <c r="AW1423">
        <v>2</v>
      </c>
      <c r="AX1423">
        <v>3</v>
      </c>
      <c r="AY1423">
        <v>4</v>
      </c>
      <c r="AZ1423">
        <v>5</v>
      </c>
      <c r="BA1423" t="s">
        <v>51</v>
      </c>
      <c r="BB1423" s="1">
        <v>41038</v>
      </c>
      <c r="BC1423">
        <v>72864</v>
      </c>
      <c r="BD1423" s="4">
        <f t="shared" si="66"/>
        <v>2</v>
      </c>
      <c r="BE1423">
        <f t="shared" si="67"/>
        <v>2.3958333333333335</v>
      </c>
      <c r="BF1423">
        <f t="shared" si="68"/>
        <v>2012</v>
      </c>
    </row>
    <row r="1424" spans="1:58" x14ac:dyDescent="0.2">
      <c r="A1424">
        <v>4</v>
      </c>
      <c r="B1424">
        <v>30</v>
      </c>
      <c r="C1424">
        <v>6121</v>
      </c>
      <c r="D1424">
        <v>9281</v>
      </c>
      <c r="E1424">
        <v>-1</v>
      </c>
      <c r="F1424">
        <v>-1</v>
      </c>
      <c r="G1424">
        <v>-1</v>
      </c>
      <c r="H1424">
        <v>-1</v>
      </c>
      <c r="I1424">
        <v>-1</v>
      </c>
      <c r="J1424">
        <v>-1</v>
      </c>
      <c r="K1424">
        <v>-1</v>
      </c>
      <c r="L1424">
        <v>-1</v>
      </c>
      <c r="M1424">
        <v>-2</v>
      </c>
      <c r="N1424">
        <v>-1</v>
      </c>
      <c r="O1424">
        <v>-1</v>
      </c>
      <c r="P1424">
        <v>-1</v>
      </c>
      <c r="Q1424">
        <v>-1</v>
      </c>
      <c r="R1424">
        <v>-1</v>
      </c>
      <c r="S1424">
        <v>-1</v>
      </c>
      <c r="T1424">
        <v>-1</v>
      </c>
      <c r="U1424">
        <v>0</v>
      </c>
      <c r="V1424">
        <v>-1</v>
      </c>
      <c r="W1424">
        <v>0</v>
      </c>
      <c r="X1424">
        <v>-1</v>
      </c>
      <c r="Y1424">
        <v>-1</v>
      </c>
      <c r="Z1424">
        <v>-1</v>
      </c>
      <c r="AA1424">
        <v>-1</v>
      </c>
      <c r="AB1424">
        <v>0</v>
      </c>
      <c r="AC1424">
        <v>-1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 t="s">
        <v>52</v>
      </c>
      <c r="BB1424" s="1">
        <v>40796</v>
      </c>
      <c r="BC1424">
        <v>52542</v>
      </c>
      <c r="BD1424" s="4">
        <f t="shared" si="66"/>
        <v>3</v>
      </c>
      <c r="BE1424">
        <f t="shared" si="67"/>
        <v>-0.47916666666666669</v>
      </c>
      <c r="BF1424">
        <f t="shared" si="68"/>
        <v>2011</v>
      </c>
    </row>
    <row r="1425" spans="1:58" x14ac:dyDescent="0.2">
      <c r="A1425">
        <v>2</v>
      </c>
      <c r="B1425">
        <v>40</v>
      </c>
      <c r="C1425">
        <v>6129</v>
      </c>
      <c r="D1425">
        <v>1359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1</v>
      </c>
      <c r="AG1425">
        <v>0</v>
      </c>
      <c r="AH1425">
        <v>0</v>
      </c>
      <c r="AI1425">
        <v>1</v>
      </c>
      <c r="AJ1425">
        <v>0</v>
      </c>
      <c r="AK1425">
        <v>1</v>
      </c>
      <c r="AL1425">
        <v>2</v>
      </c>
      <c r="AM1425">
        <v>0</v>
      </c>
      <c r="AN1425">
        <v>1</v>
      </c>
      <c r="AO1425">
        <v>2</v>
      </c>
      <c r="AP1425">
        <v>0</v>
      </c>
      <c r="AQ1425">
        <v>1</v>
      </c>
      <c r="AR1425">
        <v>2</v>
      </c>
      <c r="AS1425">
        <v>3</v>
      </c>
      <c r="AT1425">
        <v>2</v>
      </c>
      <c r="AU1425">
        <v>3</v>
      </c>
      <c r="AV1425">
        <v>0</v>
      </c>
      <c r="AW1425">
        <v>0</v>
      </c>
      <c r="AX1425">
        <v>1</v>
      </c>
      <c r="AY1425">
        <v>1</v>
      </c>
      <c r="AZ1425">
        <v>0</v>
      </c>
      <c r="BA1425" t="s">
        <v>52</v>
      </c>
      <c r="BB1425" s="1">
        <v>41258</v>
      </c>
      <c r="BC1425">
        <v>71091</v>
      </c>
      <c r="BD1425" s="4">
        <f t="shared" si="66"/>
        <v>3</v>
      </c>
      <c r="BE1425">
        <f t="shared" si="67"/>
        <v>0.4375</v>
      </c>
      <c r="BF1425">
        <f t="shared" si="68"/>
        <v>2012</v>
      </c>
    </row>
    <row r="1426" spans="1:58" x14ac:dyDescent="0.2">
      <c r="A1426">
        <v>2</v>
      </c>
      <c r="B1426">
        <v>50</v>
      </c>
      <c r="C1426">
        <v>6127</v>
      </c>
      <c r="D1426">
        <v>3889</v>
      </c>
      <c r="E1426">
        <v>-1</v>
      </c>
      <c r="F1426">
        <v>-2</v>
      </c>
      <c r="G1426">
        <v>-1</v>
      </c>
      <c r="H1426">
        <v>-2</v>
      </c>
      <c r="I1426">
        <v>-1</v>
      </c>
      <c r="J1426">
        <v>-2</v>
      </c>
      <c r="K1426">
        <v>-1</v>
      </c>
      <c r="L1426">
        <v>-2</v>
      </c>
      <c r="M1426">
        <v>-1</v>
      </c>
      <c r="N1426">
        <v>-2</v>
      </c>
      <c r="O1426">
        <v>-1</v>
      </c>
      <c r="P1426">
        <v>0</v>
      </c>
      <c r="Q1426">
        <v>-1</v>
      </c>
      <c r="R1426">
        <v>0</v>
      </c>
      <c r="S1426">
        <v>-1</v>
      </c>
      <c r="T1426">
        <v>0</v>
      </c>
      <c r="U1426">
        <v>-2</v>
      </c>
      <c r="V1426">
        <v>-1</v>
      </c>
      <c r="W1426" t="s">
        <v>49</v>
      </c>
      <c r="X1426" t="s">
        <v>49</v>
      </c>
      <c r="Y1426" t="s">
        <v>49</v>
      </c>
      <c r="Z1426" t="s">
        <v>49</v>
      </c>
      <c r="AA1426" t="s">
        <v>49</v>
      </c>
      <c r="AB1426" t="s">
        <v>49</v>
      </c>
      <c r="AC1426" t="s">
        <v>49</v>
      </c>
      <c r="AD1426" t="s">
        <v>49</v>
      </c>
      <c r="AE1426" t="s">
        <v>49</v>
      </c>
      <c r="AF1426" t="s">
        <v>49</v>
      </c>
      <c r="AG1426" t="s">
        <v>49</v>
      </c>
      <c r="AH1426" t="s">
        <v>49</v>
      </c>
      <c r="AI1426" t="s">
        <v>49</v>
      </c>
      <c r="AJ1426" t="s">
        <v>49</v>
      </c>
      <c r="AK1426" t="s">
        <v>49</v>
      </c>
      <c r="AL1426" t="s">
        <v>49</v>
      </c>
      <c r="AM1426" t="s">
        <v>49</v>
      </c>
      <c r="AN1426" t="s">
        <v>49</v>
      </c>
      <c r="AO1426" t="s">
        <v>49</v>
      </c>
      <c r="AP1426" t="s">
        <v>49</v>
      </c>
      <c r="AQ1426" t="s">
        <v>49</v>
      </c>
      <c r="AR1426" t="s">
        <v>49</v>
      </c>
      <c r="AS1426" t="s">
        <v>49</v>
      </c>
      <c r="AT1426" t="s">
        <v>49</v>
      </c>
      <c r="AU1426" t="s">
        <v>49</v>
      </c>
      <c r="AV1426" t="s">
        <v>49</v>
      </c>
      <c r="AW1426" t="s">
        <v>49</v>
      </c>
      <c r="AX1426" t="s">
        <v>49</v>
      </c>
      <c r="AY1426" t="s">
        <v>49</v>
      </c>
      <c r="AZ1426" t="s">
        <v>49</v>
      </c>
      <c r="BA1426" t="s">
        <v>52</v>
      </c>
      <c r="BB1426" s="1">
        <v>40771</v>
      </c>
      <c r="BC1426">
        <v>89156</v>
      </c>
      <c r="BD1426" s="4">
        <f t="shared" si="66"/>
        <v>3</v>
      </c>
      <c r="BE1426">
        <f t="shared" si="67"/>
        <v>-1.1666666666666667</v>
      </c>
      <c r="BF1426">
        <f t="shared" si="68"/>
        <v>2011</v>
      </c>
    </row>
    <row r="1427" spans="1:58" x14ac:dyDescent="0.2">
      <c r="A1427">
        <v>4</v>
      </c>
      <c r="B1427">
        <v>10</v>
      </c>
      <c r="C1427">
        <v>6120</v>
      </c>
      <c r="D1427">
        <v>1941</v>
      </c>
      <c r="E1427">
        <v>-2</v>
      </c>
      <c r="F1427">
        <v>-2</v>
      </c>
      <c r="G1427">
        <v>-1</v>
      </c>
      <c r="H1427">
        <v>-1</v>
      </c>
      <c r="I1427">
        <v>0</v>
      </c>
      <c r="J1427">
        <v>0</v>
      </c>
      <c r="K1427">
        <v>-1</v>
      </c>
      <c r="L1427">
        <v>-1</v>
      </c>
      <c r="M1427">
        <v>-1</v>
      </c>
      <c r="N1427">
        <v>0</v>
      </c>
      <c r="O1427">
        <v>-1</v>
      </c>
      <c r="P1427">
        <v>0</v>
      </c>
      <c r="Q1427">
        <v>-1</v>
      </c>
      <c r="R1427">
        <v>0</v>
      </c>
      <c r="S1427">
        <v>0</v>
      </c>
      <c r="T1427">
        <v>1</v>
      </c>
      <c r="U1427">
        <v>1</v>
      </c>
      <c r="V1427">
        <v>2</v>
      </c>
      <c r="W1427">
        <v>3</v>
      </c>
      <c r="X1427">
        <v>-1</v>
      </c>
      <c r="Y1427">
        <v>0</v>
      </c>
      <c r="Z1427">
        <v>-1</v>
      </c>
      <c r="AA1427">
        <v>0</v>
      </c>
      <c r="AB1427">
        <v>-1</v>
      </c>
      <c r="AC1427">
        <v>0</v>
      </c>
      <c r="AD1427">
        <v>1</v>
      </c>
      <c r="AE1427">
        <v>2</v>
      </c>
      <c r="AF1427">
        <v>0</v>
      </c>
      <c r="AG1427">
        <v>1</v>
      </c>
      <c r="AH1427">
        <v>-1</v>
      </c>
      <c r="AI1427">
        <v>0</v>
      </c>
      <c r="AJ1427">
        <v>-1</v>
      </c>
      <c r="AK1427">
        <v>0</v>
      </c>
      <c r="AL1427">
        <v>-1</v>
      </c>
      <c r="AM1427">
        <v>0</v>
      </c>
      <c r="AN1427">
        <v>-1</v>
      </c>
      <c r="AO1427">
        <v>0</v>
      </c>
      <c r="AP1427">
        <v>1</v>
      </c>
      <c r="AQ1427">
        <v>0</v>
      </c>
      <c r="AR1427">
        <v>1</v>
      </c>
      <c r="AS1427">
        <v>0</v>
      </c>
      <c r="AT1427">
        <v>1</v>
      </c>
      <c r="AU1427">
        <v>-1</v>
      </c>
      <c r="AV1427">
        <v>0</v>
      </c>
      <c r="AW1427">
        <v>-1</v>
      </c>
      <c r="AX1427">
        <v>0</v>
      </c>
      <c r="AY1427">
        <v>-1</v>
      </c>
      <c r="AZ1427">
        <v>0</v>
      </c>
      <c r="BA1427" t="s">
        <v>52</v>
      </c>
      <c r="BB1427" s="1">
        <v>40651</v>
      </c>
      <c r="BC1427">
        <v>21982</v>
      </c>
      <c r="BD1427" s="4">
        <f t="shared" si="66"/>
        <v>3</v>
      </c>
      <c r="BE1427">
        <f t="shared" si="67"/>
        <v>-0.14583333333333334</v>
      </c>
      <c r="BF1427">
        <f t="shared" si="68"/>
        <v>2011</v>
      </c>
    </row>
    <row r="1428" spans="1:58" x14ac:dyDescent="0.2">
      <c r="A1428">
        <v>3</v>
      </c>
      <c r="B1428">
        <v>20</v>
      </c>
      <c r="C1428">
        <v>6125</v>
      </c>
      <c r="D1428">
        <v>10478</v>
      </c>
      <c r="E1428">
        <v>-1</v>
      </c>
      <c r="F1428">
        <v>-1</v>
      </c>
      <c r="G1428">
        <v>-1</v>
      </c>
      <c r="H1428">
        <v>-1</v>
      </c>
      <c r="I1428">
        <v>-1</v>
      </c>
      <c r="J1428">
        <v>-1</v>
      </c>
      <c r="K1428">
        <v>-2</v>
      </c>
      <c r="L1428">
        <v>-1</v>
      </c>
      <c r="M1428">
        <v>-1</v>
      </c>
      <c r="N1428">
        <v>-1</v>
      </c>
      <c r="O1428">
        <v>-2</v>
      </c>
      <c r="P1428">
        <v>-1</v>
      </c>
      <c r="Q1428">
        <v>0</v>
      </c>
      <c r="R1428">
        <v>0</v>
      </c>
      <c r="S1428">
        <v>-1</v>
      </c>
      <c r="T1428">
        <v>0</v>
      </c>
      <c r="U1428">
        <v>0</v>
      </c>
      <c r="V1428">
        <v>1</v>
      </c>
      <c r="W1428">
        <v>2</v>
      </c>
      <c r="X1428">
        <v>3</v>
      </c>
      <c r="Y1428">
        <v>2</v>
      </c>
      <c r="Z1428">
        <v>3</v>
      </c>
      <c r="AA1428">
        <v>4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1</v>
      </c>
      <c r="AI1428">
        <v>1</v>
      </c>
      <c r="AJ1428">
        <v>2</v>
      </c>
      <c r="AK1428">
        <v>3</v>
      </c>
      <c r="AL1428">
        <v>-4</v>
      </c>
      <c r="AM1428">
        <v>-3</v>
      </c>
      <c r="AN1428">
        <v>-2</v>
      </c>
      <c r="AO1428">
        <v>-11</v>
      </c>
      <c r="AP1428">
        <v>0</v>
      </c>
      <c r="AQ1428">
        <v>1</v>
      </c>
      <c r="AR1428">
        <v>2</v>
      </c>
      <c r="AS1428">
        <v>-12</v>
      </c>
      <c r="AT1428">
        <v>-11</v>
      </c>
      <c r="AU1428">
        <v>-10</v>
      </c>
      <c r="AV1428">
        <v>-9</v>
      </c>
      <c r="AW1428">
        <v>-8</v>
      </c>
      <c r="AX1428">
        <v>-7</v>
      </c>
      <c r="AY1428">
        <v>-6</v>
      </c>
      <c r="AZ1428" t="s">
        <v>49</v>
      </c>
      <c r="BA1428" t="s">
        <v>52</v>
      </c>
      <c r="BB1428" s="1">
        <v>40876</v>
      </c>
      <c r="BC1428">
        <v>91446</v>
      </c>
      <c r="BD1428" s="4">
        <f t="shared" si="66"/>
        <v>3</v>
      </c>
      <c r="BE1428">
        <f t="shared" si="67"/>
        <v>-1.553191489361702</v>
      </c>
      <c r="BF1428">
        <f t="shared" si="68"/>
        <v>2011</v>
      </c>
    </row>
    <row r="1429" spans="1:58" x14ac:dyDescent="0.2">
      <c r="A1429">
        <v>4</v>
      </c>
      <c r="B1429">
        <v>30</v>
      </c>
      <c r="C1429">
        <v>6111</v>
      </c>
      <c r="D1429">
        <v>3494</v>
      </c>
      <c r="E1429">
        <v>-4</v>
      </c>
      <c r="F1429">
        <v>-3</v>
      </c>
      <c r="G1429">
        <v>-6</v>
      </c>
      <c r="H1429">
        <v>-5</v>
      </c>
      <c r="I1429">
        <v>-4</v>
      </c>
      <c r="J1429">
        <v>-3</v>
      </c>
      <c r="K1429">
        <v>-2</v>
      </c>
      <c r="L1429">
        <v>-1</v>
      </c>
      <c r="M1429">
        <v>0</v>
      </c>
      <c r="N1429">
        <v>1</v>
      </c>
      <c r="O1429">
        <v>-3</v>
      </c>
      <c r="P1429">
        <v>-3</v>
      </c>
      <c r="Q1429">
        <v>-2</v>
      </c>
      <c r="R1429">
        <v>-1</v>
      </c>
      <c r="S1429">
        <v>-3</v>
      </c>
      <c r="T1429">
        <v>-2</v>
      </c>
      <c r="U1429">
        <v>-1</v>
      </c>
      <c r="V1429">
        <v>0</v>
      </c>
      <c r="W1429">
        <v>-2</v>
      </c>
      <c r="X1429">
        <v>-1</v>
      </c>
      <c r="Y1429">
        <v>0</v>
      </c>
      <c r="Z1429">
        <v>1</v>
      </c>
      <c r="AA1429">
        <v>2</v>
      </c>
      <c r="AB1429">
        <v>3</v>
      </c>
      <c r="AC1429">
        <v>-1</v>
      </c>
      <c r="AD1429">
        <v>-1</v>
      </c>
      <c r="AE1429">
        <v>0</v>
      </c>
      <c r="AF1429">
        <v>0</v>
      </c>
      <c r="AG1429">
        <v>1</v>
      </c>
      <c r="AH1429">
        <v>-2</v>
      </c>
      <c r="AI1429">
        <v>-2</v>
      </c>
      <c r="AJ1429">
        <v>-1</v>
      </c>
      <c r="AK1429">
        <v>0</v>
      </c>
      <c r="AL1429" t="s">
        <v>49</v>
      </c>
      <c r="AM1429" t="s">
        <v>49</v>
      </c>
      <c r="AN1429" t="s">
        <v>49</v>
      </c>
      <c r="AO1429" t="s">
        <v>49</v>
      </c>
      <c r="AP1429" t="s">
        <v>49</v>
      </c>
      <c r="AQ1429" t="s">
        <v>49</v>
      </c>
      <c r="AR1429" t="s">
        <v>49</v>
      </c>
      <c r="AS1429" t="s">
        <v>49</v>
      </c>
      <c r="AT1429" t="s">
        <v>49</v>
      </c>
      <c r="AU1429" t="s">
        <v>49</v>
      </c>
      <c r="AV1429" t="s">
        <v>49</v>
      </c>
      <c r="AW1429" t="s">
        <v>49</v>
      </c>
      <c r="AX1429" t="s">
        <v>49</v>
      </c>
      <c r="AY1429" t="s">
        <v>49</v>
      </c>
      <c r="AZ1429" t="s">
        <v>49</v>
      </c>
      <c r="BA1429" t="s">
        <v>51</v>
      </c>
      <c r="BB1429" s="1">
        <v>40954</v>
      </c>
      <c r="BC1429">
        <v>52226</v>
      </c>
      <c r="BD1429" s="4">
        <f t="shared" si="66"/>
        <v>2</v>
      </c>
      <c r="BE1429">
        <f t="shared" si="67"/>
        <v>-1.3636363636363635</v>
      </c>
      <c r="BF1429">
        <f t="shared" si="68"/>
        <v>2012</v>
      </c>
    </row>
    <row r="1430" spans="1:58" x14ac:dyDescent="0.2">
      <c r="A1430">
        <v>4</v>
      </c>
      <c r="B1430">
        <v>40</v>
      </c>
      <c r="C1430">
        <v>6108</v>
      </c>
      <c r="D1430">
        <v>10696</v>
      </c>
      <c r="E1430">
        <v>0</v>
      </c>
      <c r="F1430">
        <v>0</v>
      </c>
      <c r="G1430">
        <v>0</v>
      </c>
      <c r="H1430">
        <v>0</v>
      </c>
      <c r="I1430">
        <v>1</v>
      </c>
      <c r="J1430">
        <v>0</v>
      </c>
      <c r="K1430">
        <v>1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1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1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1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1</v>
      </c>
      <c r="AU1430">
        <v>2</v>
      </c>
      <c r="AV1430">
        <v>2</v>
      </c>
      <c r="AW1430">
        <v>0</v>
      </c>
      <c r="AX1430">
        <v>0</v>
      </c>
      <c r="AY1430">
        <v>0</v>
      </c>
      <c r="AZ1430">
        <v>0</v>
      </c>
      <c r="BA1430" t="s">
        <v>52</v>
      </c>
      <c r="BB1430" s="1">
        <v>41243</v>
      </c>
      <c r="BC1430">
        <v>15864</v>
      </c>
      <c r="BD1430" s="4">
        <f t="shared" si="66"/>
        <v>3</v>
      </c>
      <c r="BE1430">
        <f t="shared" si="67"/>
        <v>0.20833333333333334</v>
      </c>
      <c r="BF1430">
        <f t="shared" si="68"/>
        <v>2012</v>
      </c>
    </row>
    <row r="1431" spans="1:58" x14ac:dyDescent="0.2">
      <c r="A1431">
        <v>3</v>
      </c>
      <c r="B1431">
        <v>50</v>
      </c>
      <c r="C1431">
        <v>6108</v>
      </c>
      <c r="D1431">
        <v>17495</v>
      </c>
      <c r="E1431">
        <v>0</v>
      </c>
      <c r="F1431">
        <v>-1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-1</v>
      </c>
      <c r="M1431">
        <v>0</v>
      </c>
      <c r="N1431">
        <v>-1</v>
      </c>
      <c r="O1431">
        <v>0</v>
      </c>
      <c r="P1431">
        <v>0</v>
      </c>
      <c r="Q1431">
        <v>0</v>
      </c>
      <c r="R1431">
        <v>0</v>
      </c>
      <c r="S1431">
        <v>-1</v>
      </c>
      <c r="T1431">
        <v>0</v>
      </c>
      <c r="U1431">
        <v>-1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-3</v>
      </c>
      <c r="AE1431">
        <v>-2</v>
      </c>
      <c r="AF1431">
        <v>-1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-1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 t="s">
        <v>52</v>
      </c>
      <c r="BB1431" s="1">
        <v>41730</v>
      </c>
      <c r="BC1431">
        <v>93281</v>
      </c>
      <c r="BD1431" s="4">
        <f t="shared" si="66"/>
        <v>3</v>
      </c>
      <c r="BE1431">
        <f t="shared" si="67"/>
        <v>-0.25</v>
      </c>
      <c r="BF1431">
        <f t="shared" si="68"/>
        <v>2014</v>
      </c>
    </row>
    <row r="1432" spans="1:58" x14ac:dyDescent="0.2">
      <c r="A1432">
        <v>2</v>
      </c>
      <c r="B1432">
        <v>10</v>
      </c>
      <c r="C1432">
        <v>6107</v>
      </c>
      <c r="D1432">
        <v>2684</v>
      </c>
      <c r="E1432">
        <v>-1</v>
      </c>
      <c r="F1432">
        <v>-1</v>
      </c>
      <c r="G1432">
        <v>-1</v>
      </c>
      <c r="H1432">
        <v>-1</v>
      </c>
      <c r="I1432">
        <v>-1</v>
      </c>
      <c r="J1432">
        <v>-1</v>
      </c>
      <c r="K1432">
        <v>-1</v>
      </c>
      <c r="L1432">
        <v>-1</v>
      </c>
      <c r="M1432">
        <v>-2</v>
      </c>
      <c r="N1432">
        <v>-2</v>
      </c>
      <c r="O1432">
        <v>-2</v>
      </c>
      <c r="P1432">
        <v>-2</v>
      </c>
      <c r="Q1432">
        <v>-2</v>
      </c>
      <c r="R1432">
        <v>-2</v>
      </c>
      <c r="S1432">
        <v>-2</v>
      </c>
      <c r="T1432">
        <v>-2</v>
      </c>
      <c r="U1432">
        <v>-2</v>
      </c>
      <c r="V1432">
        <v>-2</v>
      </c>
      <c r="W1432">
        <v>-2</v>
      </c>
      <c r="X1432">
        <v>-2</v>
      </c>
      <c r="Y1432">
        <v>-2</v>
      </c>
      <c r="Z1432">
        <v>-2</v>
      </c>
      <c r="AA1432">
        <v>-2</v>
      </c>
      <c r="AB1432">
        <v>-2</v>
      </c>
      <c r="AC1432">
        <v>-2</v>
      </c>
      <c r="AD1432">
        <v>-2</v>
      </c>
      <c r="AE1432">
        <v>-2</v>
      </c>
      <c r="AF1432">
        <v>-2</v>
      </c>
      <c r="AG1432">
        <v>-2</v>
      </c>
      <c r="AH1432">
        <v>-1</v>
      </c>
      <c r="AI1432">
        <v>-2</v>
      </c>
      <c r="AJ1432">
        <v>-1</v>
      </c>
      <c r="AK1432">
        <v>-1</v>
      </c>
      <c r="AL1432">
        <v>-1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1</v>
      </c>
      <c r="AZ1432">
        <v>0</v>
      </c>
      <c r="BA1432" t="s">
        <v>51</v>
      </c>
      <c r="BB1432" s="1">
        <v>41497</v>
      </c>
      <c r="BC1432">
        <v>57555</v>
      </c>
      <c r="BD1432" s="4">
        <f t="shared" si="66"/>
        <v>2</v>
      </c>
      <c r="BE1432">
        <f t="shared" si="67"/>
        <v>-1.1458333333333333</v>
      </c>
      <c r="BF1432">
        <f t="shared" si="68"/>
        <v>2013</v>
      </c>
    </row>
    <row r="1433" spans="1:58" x14ac:dyDescent="0.2">
      <c r="A1433">
        <v>1</v>
      </c>
      <c r="B1433">
        <v>20</v>
      </c>
      <c r="C1433">
        <v>6115</v>
      </c>
      <c r="D1433">
        <v>18641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 t="s">
        <v>52</v>
      </c>
      <c r="BB1433" s="1">
        <v>41106</v>
      </c>
      <c r="BC1433">
        <v>18491</v>
      </c>
      <c r="BD1433" s="4">
        <f t="shared" si="66"/>
        <v>3</v>
      </c>
      <c r="BE1433">
        <f t="shared" si="67"/>
        <v>2.0833333333333332E-2</v>
      </c>
      <c r="BF1433">
        <f t="shared" si="68"/>
        <v>2012</v>
      </c>
    </row>
    <row r="1434" spans="1:58" x14ac:dyDescent="0.2">
      <c r="A1434">
        <v>3</v>
      </c>
      <c r="B1434">
        <v>30</v>
      </c>
      <c r="C1434">
        <v>6115</v>
      </c>
      <c r="D1434">
        <v>2188</v>
      </c>
      <c r="E1434">
        <v>-1</v>
      </c>
      <c r="F1434">
        <v>-1</v>
      </c>
      <c r="G1434">
        <v>-1</v>
      </c>
      <c r="H1434">
        <v>0</v>
      </c>
      <c r="I1434">
        <v>1</v>
      </c>
      <c r="J1434">
        <v>0</v>
      </c>
      <c r="K1434">
        <v>0</v>
      </c>
      <c r="L1434">
        <v>1</v>
      </c>
      <c r="M1434">
        <v>0</v>
      </c>
      <c r="N1434">
        <v>0</v>
      </c>
      <c r="O1434">
        <v>1</v>
      </c>
      <c r="P1434">
        <v>2</v>
      </c>
      <c r="Q1434">
        <v>3</v>
      </c>
      <c r="R1434">
        <v>2</v>
      </c>
      <c r="S1434">
        <v>2</v>
      </c>
      <c r="T1434">
        <v>3</v>
      </c>
      <c r="U1434">
        <v>4</v>
      </c>
      <c r="V1434">
        <v>5</v>
      </c>
      <c r="W1434">
        <v>4</v>
      </c>
      <c r="X1434">
        <v>4</v>
      </c>
      <c r="Y1434">
        <v>5</v>
      </c>
      <c r="Z1434">
        <v>4</v>
      </c>
      <c r="AA1434">
        <v>5</v>
      </c>
      <c r="AB1434">
        <v>3</v>
      </c>
      <c r="AC1434">
        <v>3</v>
      </c>
      <c r="AD1434">
        <v>4</v>
      </c>
      <c r="AE1434">
        <v>5</v>
      </c>
      <c r="AF1434">
        <v>5</v>
      </c>
      <c r="AG1434">
        <v>6</v>
      </c>
      <c r="AH1434">
        <v>6</v>
      </c>
      <c r="AI1434">
        <v>7</v>
      </c>
      <c r="AJ1434">
        <v>8</v>
      </c>
      <c r="AK1434">
        <v>9</v>
      </c>
      <c r="AL1434">
        <v>10</v>
      </c>
      <c r="AM1434">
        <v>11</v>
      </c>
      <c r="AN1434">
        <v>12</v>
      </c>
      <c r="AO1434">
        <v>13</v>
      </c>
      <c r="AP1434">
        <v>14</v>
      </c>
      <c r="AQ1434">
        <v>15</v>
      </c>
      <c r="AR1434">
        <v>16</v>
      </c>
      <c r="AS1434">
        <v>17</v>
      </c>
      <c r="AT1434">
        <v>18</v>
      </c>
      <c r="AU1434">
        <v>19</v>
      </c>
      <c r="AV1434">
        <v>20</v>
      </c>
      <c r="AW1434">
        <v>21</v>
      </c>
      <c r="AX1434">
        <v>22</v>
      </c>
      <c r="AY1434">
        <v>23</v>
      </c>
      <c r="AZ1434">
        <v>24</v>
      </c>
      <c r="BA1434" t="s">
        <v>50</v>
      </c>
      <c r="BB1434" s="1">
        <v>41165</v>
      </c>
      <c r="BC1434">
        <v>9405</v>
      </c>
      <c r="BD1434" s="4">
        <f t="shared" si="66"/>
        <v>1</v>
      </c>
      <c r="BE1434">
        <f t="shared" si="67"/>
        <v>7.375</v>
      </c>
      <c r="BF1434">
        <f t="shared" si="68"/>
        <v>2012</v>
      </c>
    </row>
    <row r="1435" spans="1:58" x14ac:dyDescent="0.2">
      <c r="A1435">
        <v>3</v>
      </c>
      <c r="B1435">
        <v>40</v>
      </c>
      <c r="C1435">
        <v>6114</v>
      </c>
      <c r="D1435">
        <v>7759</v>
      </c>
      <c r="E1435">
        <v>-1</v>
      </c>
      <c r="F1435">
        <v>-1</v>
      </c>
      <c r="G1435">
        <v>-1</v>
      </c>
      <c r="H1435">
        <v>-1</v>
      </c>
      <c r="I1435">
        <v>0</v>
      </c>
      <c r="J1435">
        <v>0</v>
      </c>
      <c r="K1435">
        <v>0</v>
      </c>
      <c r="L1435">
        <v>1</v>
      </c>
      <c r="M1435">
        <v>2</v>
      </c>
      <c r="N1435">
        <v>3</v>
      </c>
      <c r="O1435">
        <v>4</v>
      </c>
      <c r="P1435">
        <v>-1</v>
      </c>
      <c r="Q1435">
        <v>-1</v>
      </c>
      <c r="R1435">
        <v>0</v>
      </c>
      <c r="S1435">
        <v>0</v>
      </c>
      <c r="T1435">
        <v>0</v>
      </c>
      <c r="U1435">
        <v>1</v>
      </c>
      <c r="V1435">
        <v>0</v>
      </c>
      <c r="W1435">
        <v>1</v>
      </c>
      <c r="X1435">
        <v>2</v>
      </c>
      <c r="Y1435">
        <v>1</v>
      </c>
      <c r="Z1435">
        <v>2</v>
      </c>
      <c r="AA1435">
        <v>3</v>
      </c>
      <c r="AB1435">
        <v>4</v>
      </c>
      <c r="AC1435">
        <v>5</v>
      </c>
      <c r="AD1435">
        <v>6</v>
      </c>
      <c r="AE1435">
        <v>7</v>
      </c>
      <c r="AF1435">
        <v>5</v>
      </c>
      <c r="AG1435">
        <v>5</v>
      </c>
      <c r="AH1435">
        <v>5</v>
      </c>
      <c r="AI1435">
        <v>5</v>
      </c>
      <c r="AJ1435">
        <v>3</v>
      </c>
      <c r="AK1435">
        <v>3</v>
      </c>
      <c r="AL1435">
        <v>2</v>
      </c>
      <c r="AM1435">
        <v>2</v>
      </c>
      <c r="AN1435">
        <v>3</v>
      </c>
      <c r="AO1435">
        <v>4</v>
      </c>
      <c r="AP1435">
        <v>5</v>
      </c>
      <c r="AQ1435">
        <v>6</v>
      </c>
      <c r="AR1435">
        <v>5</v>
      </c>
      <c r="AS1435">
        <v>6</v>
      </c>
      <c r="AT1435">
        <v>6</v>
      </c>
      <c r="AU1435">
        <v>6</v>
      </c>
      <c r="AV1435">
        <v>7</v>
      </c>
      <c r="AW1435">
        <v>8</v>
      </c>
      <c r="AX1435">
        <v>9</v>
      </c>
      <c r="AY1435">
        <v>10</v>
      </c>
      <c r="AZ1435">
        <v>11</v>
      </c>
      <c r="BA1435" t="s">
        <v>51</v>
      </c>
      <c r="BB1435" s="1">
        <v>41966</v>
      </c>
      <c r="BC1435">
        <v>15840</v>
      </c>
      <c r="BD1435" s="4">
        <f t="shared" si="66"/>
        <v>2</v>
      </c>
      <c r="BE1435">
        <f t="shared" si="67"/>
        <v>3.1666666666666665</v>
      </c>
      <c r="BF1435">
        <f t="shared" si="68"/>
        <v>2014</v>
      </c>
    </row>
    <row r="1436" spans="1:58" x14ac:dyDescent="0.2">
      <c r="A1436">
        <v>4</v>
      </c>
      <c r="B1436">
        <v>50</v>
      </c>
      <c r="C1436">
        <v>6110</v>
      </c>
      <c r="D1436">
        <v>17783</v>
      </c>
      <c r="E1436">
        <v>-1</v>
      </c>
      <c r="F1436">
        <v>-1</v>
      </c>
      <c r="G1436">
        <v>-1</v>
      </c>
      <c r="H1436">
        <v>-1</v>
      </c>
      <c r="I1436">
        <v>0</v>
      </c>
      <c r="J1436">
        <v>0</v>
      </c>
      <c r="K1436">
        <v>-1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-1</v>
      </c>
      <c r="T1436">
        <v>0</v>
      </c>
      <c r="U1436">
        <v>-1</v>
      </c>
      <c r="V1436">
        <v>0</v>
      </c>
      <c r="W1436">
        <v>-1</v>
      </c>
      <c r="X1436">
        <v>0</v>
      </c>
      <c r="Y1436">
        <v>-1</v>
      </c>
      <c r="Z1436">
        <v>0</v>
      </c>
      <c r="AA1436">
        <v>-1</v>
      </c>
      <c r="AB1436">
        <v>0</v>
      </c>
      <c r="AC1436">
        <v>-1</v>
      </c>
      <c r="AD1436">
        <v>0</v>
      </c>
      <c r="AE1436">
        <v>1</v>
      </c>
      <c r="AF1436" t="s">
        <v>49</v>
      </c>
      <c r="AG1436" t="s">
        <v>49</v>
      </c>
      <c r="AH1436" t="s">
        <v>49</v>
      </c>
      <c r="AI1436" t="s">
        <v>49</v>
      </c>
      <c r="AJ1436" t="s">
        <v>49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1</v>
      </c>
      <c r="AS1436">
        <v>0</v>
      </c>
      <c r="AT1436">
        <v>1</v>
      </c>
      <c r="AU1436">
        <v>0</v>
      </c>
      <c r="AV1436">
        <v>1</v>
      </c>
      <c r="AW1436">
        <v>0</v>
      </c>
      <c r="AX1436">
        <v>1</v>
      </c>
      <c r="AY1436">
        <v>0</v>
      </c>
      <c r="AZ1436">
        <v>1</v>
      </c>
      <c r="BA1436" t="s">
        <v>52</v>
      </c>
      <c r="BB1436" s="1">
        <v>42247</v>
      </c>
      <c r="BC1436">
        <v>15211</v>
      </c>
      <c r="BD1436" s="4">
        <f t="shared" si="66"/>
        <v>3</v>
      </c>
      <c r="BE1436">
        <f t="shared" si="67"/>
        <v>-0.11627906976744186</v>
      </c>
      <c r="BF1436">
        <f t="shared" si="68"/>
        <v>2015</v>
      </c>
    </row>
    <row r="1437" spans="1:58" x14ac:dyDescent="0.2">
      <c r="A1437">
        <v>3</v>
      </c>
      <c r="B1437">
        <v>10</v>
      </c>
      <c r="C1437">
        <v>6114</v>
      </c>
      <c r="D1437">
        <v>7795</v>
      </c>
      <c r="E1437">
        <v>-1</v>
      </c>
      <c r="F1437">
        <v>0</v>
      </c>
      <c r="G1437">
        <v>0</v>
      </c>
      <c r="H1437">
        <v>1</v>
      </c>
      <c r="I1437">
        <v>2</v>
      </c>
      <c r="J1437">
        <v>3</v>
      </c>
      <c r="K1437">
        <v>4</v>
      </c>
      <c r="L1437">
        <v>1</v>
      </c>
      <c r="M1437">
        <v>1</v>
      </c>
      <c r="N1437">
        <v>2</v>
      </c>
      <c r="O1437">
        <v>0</v>
      </c>
      <c r="P1437">
        <v>1</v>
      </c>
      <c r="Q1437">
        <v>2</v>
      </c>
      <c r="R1437">
        <v>2</v>
      </c>
      <c r="S1437">
        <v>3</v>
      </c>
      <c r="T1437">
        <v>2</v>
      </c>
      <c r="U1437">
        <v>3</v>
      </c>
      <c r="V1437">
        <v>1</v>
      </c>
      <c r="W1437">
        <v>0</v>
      </c>
      <c r="X1437">
        <v>0</v>
      </c>
      <c r="Y1437">
        <v>1</v>
      </c>
      <c r="Z1437">
        <v>2</v>
      </c>
      <c r="AA1437">
        <v>3</v>
      </c>
      <c r="AB1437">
        <v>4</v>
      </c>
      <c r="AC1437">
        <v>5</v>
      </c>
      <c r="AD1437">
        <v>6</v>
      </c>
      <c r="AE1437">
        <v>7</v>
      </c>
      <c r="AF1437">
        <v>8</v>
      </c>
      <c r="AG1437">
        <v>9</v>
      </c>
      <c r="AH1437">
        <v>10</v>
      </c>
      <c r="AI1437">
        <v>11</v>
      </c>
      <c r="AJ1437">
        <v>12</v>
      </c>
      <c r="AK1437">
        <v>13</v>
      </c>
      <c r="AL1437">
        <v>14</v>
      </c>
      <c r="AM1437">
        <v>15</v>
      </c>
      <c r="AN1437">
        <v>16</v>
      </c>
      <c r="AO1437">
        <v>17</v>
      </c>
      <c r="AP1437">
        <v>18</v>
      </c>
      <c r="AQ1437">
        <v>19</v>
      </c>
      <c r="AR1437">
        <v>20</v>
      </c>
      <c r="AS1437">
        <v>21</v>
      </c>
      <c r="AT1437">
        <v>22</v>
      </c>
      <c r="AU1437">
        <v>23</v>
      </c>
      <c r="AV1437">
        <v>24</v>
      </c>
      <c r="AW1437">
        <v>25</v>
      </c>
      <c r="AX1437">
        <v>26</v>
      </c>
      <c r="AY1437">
        <v>27</v>
      </c>
      <c r="AZ1437">
        <v>28</v>
      </c>
      <c r="BA1437" t="s">
        <v>51</v>
      </c>
      <c r="BB1437" s="1">
        <v>41057</v>
      </c>
      <c r="BC1437">
        <v>43510</v>
      </c>
      <c r="BD1437" s="4">
        <f t="shared" si="66"/>
        <v>2</v>
      </c>
      <c r="BE1437">
        <f t="shared" si="67"/>
        <v>9.0208333333333339</v>
      </c>
      <c r="BF1437">
        <f t="shared" si="68"/>
        <v>2012</v>
      </c>
    </row>
    <row r="1438" spans="1:58" x14ac:dyDescent="0.2">
      <c r="A1438">
        <v>3</v>
      </c>
      <c r="B1438">
        <v>20</v>
      </c>
      <c r="C1438">
        <v>6107</v>
      </c>
      <c r="D1438">
        <v>19654</v>
      </c>
      <c r="E1438">
        <v>-2</v>
      </c>
      <c r="F1438">
        <v>-2</v>
      </c>
      <c r="G1438">
        <v>-1</v>
      </c>
      <c r="H1438">
        <v>-1</v>
      </c>
      <c r="I1438">
        <v>-1</v>
      </c>
      <c r="J1438">
        <v>-1</v>
      </c>
      <c r="K1438">
        <v>-1</v>
      </c>
      <c r="L1438">
        <v>-1</v>
      </c>
      <c r="M1438">
        <v>0</v>
      </c>
      <c r="N1438">
        <v>-1</v>
      </c>
      <c r="O1438">
        <v>-2</v>
      </c>
      <c r="P1438">
        <v>-2</v>
      </c>
      <c r="Q1438">
        <v>-2</v>
      </c>
      <c r="R1438">
        <v>-2</v>
      </c>
      <c r="S1438">
        <v>-2</v>
      </c>
      <c r="T1438">
        <v>-2</v>
      </c>
      <c r="U1438">
        <v>-2</v>
      </c>
      <c r="V1438">
        <v>-2</v>
      </c>
      <c r="W1438">
        <v>-2</v>
      </c>
      <c r="X1438">
        <v>-2</v>
      </c>
      <c r="Y1438">
        <v>-2</v>
      </c>
      <c r="Z1438">
        <v>-2</v>
      </c>
      <c r="AA1438">
        <v>-2</v>
      </c>
      <c r="AB1438">
        <v>-2</v>
      </c>
      <c r="AC1438">
        <v>-1</v>
      </c>
      <c r="AD1438">
        <v>-1</v>
      </c>
      <c r="AE1438">
        <v>-1</v>
      </c>
      <c r="AF1438">
        <v>-1</v>
      </c>
      <c r="AG1438">
        <v>-1</v>
      </c>
      <c r="AH1438">
        <v>-1</v>
      </c>
      <c r="AI1438">
        <v>-1</v>
      </c>
      <c r="AJ1438">
        <v>-1</v>
      </c>
      <c r="AK1438">
        <v>-1</v>
      </c>
      <c r="AL1438">
        <v>-1</v>
      </c>
      <c r="AM1438">
        <v>-1</v>
      </c>
      <c r="AN1438">
        <v>-1</v>
      </c>
      <c r="AO1438">
        <v>-1</v>
      </c>
      <c r="AP1438">
        <v>-1</v>
      </c>
      <c r="AQ1438">
        <v>-1</v>
      </c>
      <c r="AR1438">
        <v>-1</v>
      </c>
      <c r="AS1438">
        <v>-1</v>
      </c>
      <c r="AT1438">
        <v>-1</v>
      </c>
      <c r="AU1438">
        <v>-1</v>
      </c>
      <c r="AV1438">
        <v>-1</v>
      </c>
      <c r="AW1438">
        <v>-1</v>
      </c>
      <c r="AX1438">
        <v>-1</v>
      </c>
      <c r="AY1438">
        <v>-1</v>
      </c>
      <c r="AZ1438">
        <v>-1</v>
      </c>
      <c r="BA1438" t="s">
        <v>52</v>
      </c>
      <c r="BB1438" s="1">
        <v>40481</v>
      </c>
      <c r="BC1438">
        <v>54149</v>
      </c>
      <c r="BD1438" s="4">
        <f t="shared" si="66"/>
        <v>3</v>
      </c>
      <c r="BE1438">
        <f t="shared" si="67"/>
        <v>-1.3125</v>
      </c>
      <c r="BF1438">
        <f t="shared" si="68"/>
        <v>2010</v>
      </c>
    </row>
    <row r="1439" spans="1:58" x14ac:dyDescent="0.2">
      <c r="A1439">
        <v>4</v>
      </c>
      <c r="B1439">
        <v>30</v>
      </c>
      <c r="C1439">
        <v>6107</v>
      </c>
      <c r="D1439">
        <v>17258</v>
      </c>
      <c r="E1439">
        <v>-1</v>
      </c>
      <c r="F1439">
        <v>-1</v>
      </c>
      <c r="G1439">
        <v>-1</v>
      </c>
      <c r="H1439">
        <v>-1</v>
      </c>
      <c r="I1439">
        <v>-1</v>
      </c>
      <c r="J1439">
        <v>-1</v>
      </c>
      <c r="K1439">
        <v>-1</v>
      </c>
      <c r="L1439">
        <v>-1</v>
      </c>
      <c r="M1439">
        <v>0</v>
      </c>
      <c r="N1439">
        <v>-2</v>
      </c>
      <c r="O1439">
        <v>-2</v>
      </c>
      <c r="P1439">
        <v>-2</v>
      </c>
      <c r="Q1439">
        <v>-2</v>
      </c>
      <c r="R1439">
        <v>-2</v>
      </c>
      <c r="S1439">
        <v>-2</v>
      </c>
      <c r="T1439">
        <v>-2</v>
      </c>
      <c r="U1439">
        <v>-1</v>
      </c>
      <c r="V1439">
        <v>-1</v>
      </c>
      <c r="W1439">
        <v>0</v>
      </c>
      <c r="X1439">
        <v>1</v>
      </c>
      <c r="Y1439">
        <v>2</v>
      </c>
      <c r="Z1439">
        <v>3</v>
      </c>
      <c r="AA1439">
        <v>4</v>
      </c>
      <c r="AB1439">
        <v>5</v>
      </c>
      <c r="AC1439">
        <v>6</v>
      </c>
      <c r="AD1439">
        <v>7</v>
      </c>
      <c r="AE1439">
        <v>8</v>
      </c>
      <c r="AF1439">
        <v>9</v>
      </c>
      <c r="AG1439">
        <v>10</v>
      </c>
      <c r="AH1439">
        <v>11</v>
      </c>
      <c r="AI1439">
        <v>12</v>
      </c>
      <c r="AJ1439">
        <v>13</v>
      </c>
      <c r="AK1439">
        <v>14</v>
      </c>
      <c r="AL1439">
        <v>15</v>
      </c>
      <c r="AM1439">
        <v>16</v>
      </c>
      <c r="AN1439">
        <v>17</v>
      </c>
      <c r="AO1439">
        <v>18</v>
      </c>
      <c r="AP1439">
        <v>19</v>
      </c>
      <c r="AQ1439">
        <v>20</v>
      </c>
      <c r="AR1439">
        <v>21</v>
      </c>
      <c r="AS1439">
        <v>22</v>
      </c>
      <c r="AT1439">
        <v>23</v>
      </c>
      <c r="AU1439">
        <v>24</v>
      </c>
      <c r="AV1439">
        <v>25</v>
      </c>
      <c r="AW1439">
        <v>26</v>
      </c>
      <c r="AX1439">
        <v>27</v>
      </c>
      <c r="AY1439">
        <v>28</v>
      </c>
      <c r="AZ1439">
        <v>29</v>
      </c>
      <c r="BA1439" t="s">
        <v>51</v>
      </c>
      <c r="BB1439" s="1">
        <v>41782</v>
      </c>
      <c r="BC1439">
        <v>94770</v>
      </c>
      <c r="BD1439" s="4">
        <f t="shared" si="66"/>
        <v>2</v>
      </c>
      <c r="BE1439">
        <f t="shared" si="67"/>
        <v>8.5625</v>
      </c>
      <c r="BF1439">
        <f t="shared" si="68"/>
        <v>2014</v>
      </c>
    </row>
    <row r="1440" spans="1:58" x14ac:dyDescent="0.2">
      <c r="A1440">
        <v>1</v>
      </c>
      <c r="B1440">
        <v>40</v>
      </c>
      <c r="C1440">
        <v>6109</v>
      </c>
      <c r="D1440">
        <v>6798</v>
      </c>
      <c r="E1440">
        <v>-2</v>
      </c>
      <c r="F1440">
        <v>-2</v>
      </c>
      <c r="G1440">
        <v>-2</v>
      </c>
      <c r="H1440">
        <v>-1</v>
      </c>
      <c r="I1440">
        <v>0</v>
      </c>
      <c r="J1440">
        <v>0</v>
      </c>
      <c r="K1440">
        <v>0</v>
      </c>
      <c r="L1440">
        <v>0</v>
      </c>
      <c r="M1440">
        <v>1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1</v>
      </c>
      <c r="AJ1440">
        <v>0</v>
      </c>
      <c r="AK1440">
        <v>0</v>
      </c>
      <c r="AL1440">
        <v>1</v>
      </c>
      <c r="AM1440">
        <v>1</v>
      </c>
      <c r="AN1440">
        <v>0</v>
      </c>
      <c r="AO1440">
        <v>0</v>
      </c>
      <c r="AP1440">
        <v>1</v>
      </c>
      <c r="AQ1440">
        <v>0</v>
      </c>
      <c r="AR1440">
        <v>1</v>
      </c>
      <c r="AS1440">
        <v>0</v>
      </c>
      <c r="AT1440">
        <v>1</v>
      </c>
      <c r="AU1440">
        <v>0</v>
      </c>
      <c r="AV1440">
        <v>1</v>
      </c>
      <c r="AW1440">
        <v>0</v>
      </c>
      <c r="AX1440">
        <v>1</v>
      </c>
      <c r="AY1440">
        <v>2</v>
      </c>
      <c r="AZ1440">
        <v>1</v>
      </c>
      <c r="BA1440" t="s">
        <v>52</v>
      </c>
      <c r="BB1440" s="1">
        <v>40044</v>
      </c>
      <c r="BC1440">
        <v>5542</v>
      </c>
      <c r="BD1440" s="4">
        <f t="shared" si="66"/>
        <v>3</v>
      </c>
      <c r="BE1440">
        <f t="shared" si="67"/>
        <v>0.10416666666666667</v>
      </c>
      <c r="BF1440">
        <f t="shared" si="68"/>
        <v>2009</v>
      </c>
    </row>
    <row r="1441" spans="1:58" x14ac:dyDescent="0.2">
      <c r="A1441">
        <v>2</v>
      </c>
      <c r="B1441">
        <v>50</v>
      </c>
      <c r="C1441">
        <v>6113</v>
      </c>
      <c r="D1441">
        <v>6913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1</v>
      </c>
      <c r="L1441">
        <v>2</v>
      </c>
      <c r="M1441">
        <v>3</v>
      </c>
      <c r="N1441">
        <v>4</v>
      </c>
      <c r="O1441">
        <v>5</v>
      </c>
      <c r="P1441">
        <v>6</v>
      </c>
      <c r="Q1441">
        <v>7</v>
      </c>
      <c r="R1441">
        <v>7</v>
      </c>
      <c r="S1441">
        <v>8</v>
      </c>
      <c r="T1441">
        <v>9</v>
      </c>
      <c r="U1441">
        <v>10</v>
      </c>
      <c r="V1441">
        <v>11</v>
      </c>
      <c r="W1441">
        <v>12</v>
      </c>
      <c r="X1441">
        <v>13</v>
      </c>
      <c r="Y1441">
        <v>14</v>
      </c>
      <c r="Z1441">
        <v>15</v>
      </c>
      <c r="AA1441">
        <v>16</v>
      </c>
      <c r="AB1441">
        <v>17</v>
      </c>
      <c r="AC1441">
        <v>18</v>
      </c>
      <c r="AD1441">
        <v>19</v>
      </c>
      <c r="AE1441">
        <v>20</v>
      </c>
      <c r="AF1441">
        <v>21</v>
      </c>
      <c r="AG1441">
        <v>22</v>
      </c>
      <c r="AH1441">
        <v>23</v>
      </c>
      <c r="AI1441">
        <v>24</v>
      </c>
      <c r="AJ1441">
        <v>25</v>
      </c>
      <c r="AK1441">
        <v>26</v>
      </c>
      <c r="AL1441">
        <v>27</v>
      </c>
      <c r="AM1441">
        <v>28</v>
      </c>
      <c r="AN1441">
        <v>29</v>
      </c>
      <c r="AO1441">
        <v>30</v>
      </c>
      <c r="AP1441">
        <v>31</v>
      </c>
      <c r="AQ1441">
        <v>32</v>
      </c>
      <c r="AR1441">
        <v>33</v>
      </c>
      <c r="AS1441">
        <v>34</v>
      </c>
      <c r="AT1441">
        <v>35</v>
      </c>
      <c r="AU1441">
        <v>36</v>
      </c>
      <c r="AV1441">
        <v>37</v>
      </c>
      <c r="AW1441">
        <v>38</v>
      </c>
      <c r="AX1441">
        <v>39</v>
      </c>
      <c r="AY1441">
        <v>40</v>
      </c>
      <c r="AZ1441">
        <v>41</v>
      </c>
      <c r="BA1441" t="s">
        <v>51</v>
      </c>
      <c r="BB1441" s="1">
        <v>41707</v>
      </c>
      <c r="BC1441">
        <v>57957</v>
      </c>
      <c r="BD1441" s="4">
        <f t="shared" si="66"/>
        <v>2</v>
      </c>
      <c r="BE1441">
        <f t="shared" si="67"/>
        <v>18.083333333333332</v>
      </c>
      <c r="BF1441">
        <f t="shared" si="68"/>
        <v>2014</v>
      </c>
    </row>
    <row r="1442" spans="1:58" x14ac:dyDescent="0.2">
      <c r="A1442">
        <v>3</v>
      </c>
      <c r="B1442">
        <v>10</v>
      </c>
      <c r="C1442">
        <v>6113</v>
      </c>
      <c r="D1442">
        <v>12647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 t="s">
        <v>52</v>
      </c>
      <c r="BB1442" s="1">
        <v>41133</v>
      </c>
      <c r="BC1442">
        <v>79689</v>
      </c>
      <c r="BD1442" s="4">
        <f t="shared" si="66"/>
        <v>3</v>
      </c>
      <c r="BE1442">
        <f t="shared" si="67"/>
        <v>0</v>
      </c>
      <c r="BF1442">
        <f t="shared" si="68"/>
        <v>2012</v>
      </c>
    </row>
    <row r="1443" spans="1:58" x14ac:dyDescent="0.2">
      <c r="A1443">
        <v>4</v>
      </c>
      <c r="B1443">
        <v>20</v>
      </c>
      <c r="C1443">
        <v>6105</v>
      </c>
      <c r="D1443">
        <v>14098</v>
      </c>
      <c r="E1443">
        <v>-2</v>
      </c>
      <c r="F1443">
        <v>-1</v>
      </c>
      <c r="G1443">
        <v>0</v>
      </c>
      <c r="H1443">
        <v>1</v>
      </c>
      <c r="I1443">
        <v>2</v>
      </c>
      <c r="J1443">
        <v>0</v>
      </c>
      <c r="K1443">
        <v>1</v>
      </c>
      <c r="L1443">
        <v>2</v>
      </c>
      <c r="M1443">
        <v>3</v>
      </c>
      <c r="N1443">
        <v>3</v>
      </c>
      <c r="O1443" t="s">
        <v>49</v>
      </c>
      <c r="P1443" t="s">
        <v>49</v>
      </c>
      <c r="Q1443" t="s">
        <v>49</v>
      </c>
      <c r="R1443" t="s">
        <v>49</v>
      </c>
      <c r="S1443" t="s">
        <v>49</v>
      </c>
      <c r="T1443" t="s">
        <v>49</v>
      </c>
      <c r="U1443" t="s">
        <v>49</v>
      </c>
      <c r="V1443" t="s">
        <v>49</v>
      </c>
      <c r="W1443" t="s">
        <v>49</v>
      </c>
      <c r="X1443" t="s">
        <v>49</v>
      </c>
      <c r="Y1443" t="s">
        <v>49</v>
      </c>
      <c r="Z1443" t="s">
        <v>49</v>
      </c>
      <c r="AA1443" t="s">
        <v>49</v>
      </c>
      <c r="AB1443" t="s">
        <v>49</v>
      </c>
      <c r="AC1443" t="s">
        <v>49</v>
      </c>
      <c r="AD1443" t="s">
        <v>49</v>
      </c>
      <c r="AE1443" t="s">
        <v>49</v>
      </c>
      <c r="AF1443" t="s">
        <v>49</v>
      </c>
      <c r="AG1443" t="s">
        <v>49</v>
      </c>
      <c r="AH1443" t="s">
        <v>49</v>
      </c>
      <c r="AI1443" t="s">
        <v>49</v>
      </c>
      <c r="AJ1443" t="s">
        <v>49</v>
      </c>
      <c r="AK1443" t="s">
        <v>49</v>
      </c>
      <c r="AL1443" t="s">
        <v>49</v>
      </c>
      <c r="AM1443" t="s">
        <v>49</v>
      </c>
      <c r="AN1443" t="s">
        <v>49</v>
      </c>
      <c r="AO1443" t="s">
        <v>49</v>
      </c>
      <c r="AP1443" t="s">
        <v>49</v>
      </c>
      <c r="AQ1443" t="s">
        <v>49</v>
      </c>
      <c r="AR1443" t="s">
        <v>49</v>
      </c>
      <c r="AS1443" t="s">
        <v>49</v>
      </c>
      <c r="AT1443" t="s">
        <v>49</v>
      </c>
      <c r="AU1443" t="s">
        <v>49</v>
      </c>
      <c r="AV1443" t="s">
        <v>49</v>
      </c>
      <c r="AW1443" t="s">
        <v>49</v>
      </c>
      <c r="AX1443" t="s">
        <v>49</v>
      </c>
      <c r="AY1443" t="s">
        <v>49</v>
      </c>
      <c r="AZ1443" t="s">
        <v>49</v>
      </c>
      <c r="BA1443" t="s">
        <v>52</v>
      </c>
      <c r="BB1443" s="1">
        <v>41708</v>
      </c>
      <c r="BC1443">
        <v>84899</v>
      </c>
      <c r="BD1443" s="4">
        <f t="shared" si="66"/>
        <v>3</v>
      </c>
      <c r="BE1443">
        <f t="shared" si="67"/>
        <v>0.9</v>
      </c>
      <c r="BF1443">
        <f t="shared" si="68"/>
        <v>2014</v>
      </c>
    </row>
    <row r="1444" spans="1:58" x14ac:dyDescent="0.2">
      <c r="A1444">
        <v>2</v>
      </c>
      <c r="B1444">
        <v>30</v>
      </c>
      <c r="C1444">
        <v>6105</v>
      </c>
      <c r="D1444">
        <v>7560</v>
      </c>
      <c r="E1444">
        <v>-2</v>
      </c>
      <c r="F1444">
        <v>-2</v>
      </c>
      <c r="G1444">
        <v>-2</v>
      </c>
      <c r="H1444">
        <v>-2</v>
      </c>
      <c r="I1444">
        <v>-2</v>
      </c>
      <c r="J1444">
        <v>-2</v>
      </c>
      <c r="K1444">
        <v>-1</v>
      </c>
      <c r="L1444">
        <v>-2</v>
      </c>
      <c r="M1444">
        <v>-1</v>
      </c>
      <c r="N1444">
        <v>-1</v>
      </c>
      <c r="O1444">
        <v>0</v>
      </c>
      <c r="P1444">
        <v>1</v>
      </c>
      <c r="Q1444">
        <v>2</v>
      </c>
      <c r="R1444">
        <v>2</v>
      </c>
      <c r="S1444">
        <v>3</v>
      </c>
      <c r="T1444">
        <v>1</v>
      </c>
      <c r="U1444">
        <v>1</v>
      </c>
      <c r="V1444">
        <v>1</v>
      </c>
      <c r="W1444">
        <v>2</v>
      </c>
      <c r="X1444">
        <v>2</v>
      </c>
      <c r="Y1444">
        <v>3</v>
      </c>
      <c r="Z1444">
        <v>1</v>
      </c>
      <c r="AA1444">
        <v>2</v>
      </c>
      <c r="AB1444">
        <v>1</v>
      </c>
      <c r="AC1444">
        <v>2</v>
      </c>
      <c r="AD1444">
        <v>3</v>
      </c>
      <c r="AE1444">
        <v>3</v>
      </c>
      <c r="AF1444">
        <v>2</v>
      </c>
      <c r="AG1444">
        <v>2</v>
      </c>
      <c r="AH1444">
        <v>1</v>
      </c>
      <c r="AI1444">
        <v>2</v>
      </c>
      <c r="AJ1444">
        <v>2</v>
      </c>
      <c r="AK1444">
        <v>2</v>
      </c>
      <c r="AL1444">
        <v>1</v>
      </c>
      <c r="AM1444">
        <v>1</v>
      </c>
      <c r="AN1444">
        <v>2</v>
      </c>
      <c r="AO1444">
        <v>2</v>
      </c>
      <c r="AP1444">
        <v>3</v>
      </c>
      <c r="AQ1444">
        <v>3</v>
      </c>
      <c r="AR1444">
        <v>2</v>
      </c>
      <c r="AS1444">
        <v>3</v>
      </c>
      <c r="AT1444">
        <v>2</v>
      </c>
      <c r="AU1444">
        <v>2</v>
      </c>
      <c r="AV1444">
        <v>3</v>
      </c>
      <c r="AW1444">
        <v>1</v>
      </c>
      <c r="AX1444">
        <v>2</v>
      </c>
      <c r="AY1444">
        <v>2</v>
      </c>
      <c r="AZ1444">
        <v>1</v>
      </c>
      <c r="BA1444" t="s">
        <v>51</v>
      </c>
      <c r="BB1444" s="1">
        <v>42297</v>
      </c>
      <c r="BC1444">
        <v>72859</v>
      </c>
      <c r="BD1444" s="4">
        <f t="shared" si="66"/>
        <v>2</v>
      </c>
      <c r="BE1444">
        <f t="shared" si="67"/>
        <v>1.125</v>
      </c>
      <c r="BF1444">
        <f t="shared" si="68"/>
        <v>2015</v>
      </c>
    </row>
    <row r="1445" spans="1:58" x14ac:dyDescent="0.2">
      <c r="A1445">
        <v>4</v>
      </c>
      <c r="B1445">
        <v>40</v>
      </c>
      <c r="C1445">
        <v>6105</v>
      </c>
      <c r="D1445">
        <v>3363</v>
      </c>
      <c r="E1445">
        <v>-1</v>
      </c>
      <c r="F1445">
        <v>0</v>
      </c>
      <c r="G1445">
        <v>0</v>
      </c>
      <c r="H1445">
        <v>1</v>
      </c>
      <c r="I1445">
        <v>2</v>
      </c>
      <c r="J1445">
        <v>3</v>
      </c>
      <c r="K1445">
        <v>3</v>
      </c>
      <c r="L1445">
        <v>0</v>
      </c>
      <c r="M1445">
        <v>1</v>
      </c>
      <c r="N1445">
        <v>2</v>
      </c>
      <c r="O1445">
        <v>3</v>
      </c>
      <c r="P1445">
        <v>1</v>
      </c>
      <c r="Q1445">
        <v>2</v>
      </c>
      <c r="R1445">
        <v>3</v>
      </c>
      <c r="S1445">
        <v>2</v>
      </c>
      <c r="T1445">
        <v>3</v>
      </c>
      <c r="U1445">
        <v>0</v>
      </c>
      <c r="V1445">
        <v>1</v>
      </c>
      <c r="W1445">
        <v>2</v>
      </c>
      <c r="X1445">
        <v>3</v>
      </c>
      <c r="Y1445">
        <v>1</v>
      </c>
      <c r="Z1445">
        <v>2</v>
      </c>
      <c r="AA1445">
        <v>3</v>
      </c>
      <c r="AB1445">
        <v>1</v>
      </c>
      <c r="AC1445">
        <v>2</v>
      </c>
      <c r="AD1445">
        <v>2</v>
      </c>
      <c r="AE1445">
        <v>3</v>
      </c>
      <c r="AF1445">
        <v>2</v>
      </c>
      <c r="AG1445">
        <v>3</v>
      </c>
      <c r="AH1445">
        <v>0</v>
      </c>
      <c r="AI1445">
        <v>0</v>
      </c>
      <c r="AJ1445">
        <v>1</v>
      </c>
      <c r="AK1445">
        <v>2</v>
      </c>
      <c r="AL1445">
        <v>3</v>
      </c>
      <c r="AM1445">
        <v>1</v>
      </c>
      <c r="AN1445">
        <v>2</v>
      </c>
      <c r="AO1445">
        <v>0</v>
      </c>
      <c r="AP1445">
        <v>1</v>
      </c>
      <c r="AQ1445">
        <v>2</v>
      </c>
      <c r="AR1445">
        <v>0</v>
      </c>
      <c r="AS1445">
        <v>1</v>
      </c>
      <c r="AT1445">
        <v>2</v>
      </c>
      <c r="AU1445">
        <v>3</v>
      </c>
      <c r="AV1445">
        <v>4</v>
      </c>
      <c r="AW1445">
        <v>2</v>
      </c>
      <c r="AX1445">
        <v>3</v>
      </c>
      <c r="AY1445">
        <v>4</v>
      </c>
      <c r="AZ1445">
        <v>5</v>
      </c>
      <c r="BA1445" t="s">
        <v>51</v>
      </c>
      <c r="BB1445" s="1">
        <v>41087</v>
      </c>
      <c r="BC1445">
        <v>98804</v>
      </c>
      <c r="BD1445" s="4">
        <f t="shared" si="66"/>
        <v>2</v>
      </c>
      <c r="BE1445">
        <f t="shared" si="67"/>
        <v>1.7916666666666667</v>
      </c>
      <c r="BF1445">
        <f t="shared" si="68"/>
        <v>2012</v>
      </c>
    </row>
    <row r="1446" spans="1:58" x14ac:dyDescent="0.2">
      <c r="A1446">
        <v>3</v>
      </c>
      <c r="B1446">
        <v>50</v>
      </c>
      <c r="C1446">
        <v>6109</v>
      </c>
      <c r="D1446">
        <v>15203</v>
      </c>
      <c r="E1446">
        <v>-2</v>
      </c>
      <c r="F1446">
        <v>-1</v>
      </c>
      <c r="G1446">
        <v>-1</v>
      </c>
      <c r="H1446">
        <v>-1</v>
      </c>
      <c r="I1446">
        <v>0</v>
      </c>
      <c r="J1446">
        <v>-1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1</v>
      </c>
      <c r="T1446">
        <v>1</v>
      </c>
      <c r="U1446">
        <v>1</v>
      </c>
      <c r="V1446">
        <v>2</v>
      </c>
      <c r="W1446">
        <v>1</v>
      </c>
      <c r="X1446">
        <v>1</v>
      </c>
      <c r="Y1446">
        <v>1</v>
      </c>
      <c r="Z1446">
        <v>1</v>
      </c>
      <c r="AA1446" t="s">
        <v>49</v>
      </c>
      <c r="AB1446" t="s">
        <v>49</v>
      </c>
      <c r="AC1446" t="s">
        <v>49</v>
      </c>
      <c r="AD1446">
        <v>-1</v>
      </c>
      <c r="AE1446">
        <v>-1</v>
      </c>
      <c r="AF1446">
        <v>-1</v>
      </c>
      <c r="AG1446">
        <v>0</v>
      </c>
      <c r="AH1446">
        <v>0</v>
      </c>
      <c r="AI1446">
        <v>-1</v>
      </c>
      <c r="AJ1446">
        <v>0</v>
      </c>
      <c r="AK1446">
        <v>1</v>
      </c>
      <c r="AL1446">
        <v>2</v>
      </c>
      <c r="AM1446">
        <v>2</v>
      </c>
      <c r="AN1446">
        <v>0</v>
      </c>
      <c r="AO1446">
        <v>1</v>
      </c>
      <c r="AP1446">
        <v>2</v>
      </c>
      <c r="AQ1446">
        <v>1</v>
      </c>
      <c r="AR1446">
        <v>2</v>
      </c>
      <c r="AS1446">
        <v>3</v>
      </c>
      <c r="AT1446">
        <v>4</v>
      </c>
      <c r="AU1446">
        <v>5</v>
      </c>
      <c r="AV1446">
        <v>6</v>
      </c>
      <c r="AW1446">
        <v>7</v>
      </c>
      <c r="AX1446">
        <v>8</v>
      </c>
      <c r="AY1446">
        <v>9</v>
      </c>
      <c r="AZ1446">
        <v>10</v>
      </c>
      <c r="BA1446" t="s">
        <v>52</v>
      </c>
      <c r="BB1446" s="1">
        <v>42047</v>
      </c>
      <c r="BC1446">
        <v>61807</v>
      </c>
      <c r="BD1446" s="4">
        <f t="shared" si="66"/>
        <v>3</v>
      </c>
      <c r="BE1446">
        <f t="shared" si="67"/>
        <v>1.3777777777777778</v>
      </c>
      <c r="BF1446">
        <f t="shared" si="68"/>
        <v>2015</v>
      </c>
    </row>
    <row r="1447" spans="1:58" x14ac:dyDescent="0.2">
      <c r="A1447">
        <v>4</v>
      </c>
      <c r="B1447">
        <v>10</v>
      </c>
      <c r="C1447">
        <v>6112</v>
      </c>
      <c r="D1447">
        <v>17142</v>
      </c>
      <c r="E1447">
        <v>0</v>
      </c>
      <c r="F1447">
        <v>-1</v>
      </c>
      <c r="G1447">
        <v>-1</v>
      </c>
      <c r="H1447">
        <v>-1</v>
      </c>
      <c r="I1447">
        <v>-2</v>
      </c>
      <c r="J1447">
        <v>-2</v>
      </c>
      <c r="K1447">
        <v>-2</v>
      </c>
      <c r="L1447">
        <v>-2</v>
      </c>
      <c r="M1447">
        <v>-2</v>
      </c>
      <c r="N1447">
        <v>-2</v>
      </c>
      <c r="O1447">
        <v>-2</v>
      </c>
      <c r="P1447">
        <v>-2</v>
      </c>
      <c r="Q1447">
        <v>-2</v>
      </c>
      <c r="R1447">
        <v>-2</v>
      </c>
      <c r="S1447">
        <v>-1</v>
      </c>
      <c r="T1447">
        <v>-2</v>
      </c>
      <c r="U1447">
        <v>-1</v>
      </c>
      <c r="V1447">
        <v>-1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 t="s">
        <v>52</v>
      </c>
      <c r="BB1447" s="1">
        <v>40099</v>
      </c>
      <c r="BC1447">
        <v>32490</v>
      </c>
      <c r="BD1447" s="4">
        <f t="shared" si="66"/>
        <v>3</v>
      </c>
      <c r="BE1447">
        <f t="shared" si="67"/>
        <v>-0.58333333333333337</v>
      </c>
      <c r="BF1447">
        <f t="shared" si="68"/>
        <v>2009</v>
      </c>
    </row>
    <row r="1448" spans="1:58" x14ac:dyDescent="0.2">
      <c r="A1448">
        <v>3</v>
      </c>
      <c r="B1448">
        <v>20</v>
      </c>
      <c r="C1448">
        <v>6112</v>
      </c>
      <c r="D1448">
        <v>18621</v>
      </c>
      <c r="E1448">
        <v>-2</v>
      </c>
      <c r="F1448">
        <v>-1</v>
      </c>
      <c r="G1448">
        <v>-2</v>
      </c>
      <c r="H1448">
        <v>-2</v>
      </c>
      <c r="I1448">
        <v>-2</v>
      </c>
      <c r="J1448">
        <v>-2</v>
      </c>
      <c r="K1448">
        <v>-1</v>
      </c>
      <c r="L1448">
        <v>0</v>
      </c>
      <c r="M1448">
        <v>0</v>
      </c>
      <c r="N1448">
        <v>1</v>
      </c>
      <c r="O1448">
        <v>0</v>
      </c>
      <c r="P1448">
        <v>1</v>
      </c>
      <c r="Q1448">
        <v>1</v>
      </c>
      <c r="R1448">
        <v>0</v>
      </c>
      <c r="S1448">
        <v>1</v>
      </c>
      <c r="T1448">
        <v>0</v>
      </c>
      <c r="U1448">
        <v>0</v>
      </c>
      <c r="V1448">
        <v>1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1</v>
      </c>
      <c r="AR1448">
        <v>1</v>
      </c>
      <c r="AS1448">
        <v>1</v>
      </c>
      <c r="AT1448">
        <v>2</v>
      </c>
      <c r="AU1448">
        <v>1</v>
      </c>
      <c r="AV1448">
        <v>2</v>
      </c>
      <c r="AW1448">
        <v>1</v>
      </c>
      <c r="AX1448">
        <v>0</v>
      </c>
      <c r="AY1448">
        <v>0</v>
      </c>
      <c r="AZ1448">
        <v>0</v>
      </c>
      <c r="BA1448" t="s">
        <v>52</v>
      </c>
      <c r="BB1448" s="1">
        <v>40744</v>
      </c>
      <c r="BC1448">
        <v>61145</v>
      </c>
      <c r="BD1448" s="4">
        <f t="shared" si="66"/>
        <v>3</v>
      </c>
      <c r="BE1448">
        <f t="shared" si="67"/>
        <v>4.1666666666666664E-2</v>
      </c>
      <c r="BF1448">
        <f t="shared" si="68"/>
        <v>2011</v>
      </c>
    </row>
    <row r="1449" spans="1:58" x14ac:dyDescent="0.2">
      <c r="A1449">
        <v>4</v>
      </c>
      <c r="B1449">
        <v>30</v>
      </c>
      <c r="C1449">
        <v>6111</v>
      </c>
      <c r="D1449">
        <v>12254</v>
      </c>
      <c r="E1449">
        <v>-1</v>
      </c>
      <c r="F1449">
        <v>-1</v>
      </c>
      <c r="G1449">
        <v>-1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1</v>
      </c>
      <c r="N1449">
        <v>0</v>
      </c>
      <c r="O1449" t="s">
        <v>49</v>
      </c>
      <c r="P1449" t="s">
        <v>49</v>
      </c>
      <c r="Q1449" t="s">
        <v>49</v>
      </c>
      <c r="R1449" t="s">
        <v>49</v>
      </c>
      <c r="S1449">
        <v>-1</v>
      </c>
      <c r="T1449">
        <v>-1</v>
      </c>
      <c r="U1449">
        <v>0</v>
      </c>
      <c r="V1449">
        <v>1</v>
      </c>
      <c r="W1449">
        <v>2</v>
      </c>
      <c r="X1449">
        <v>3</v>
      </c>
      <c r="Y1449">
        <v>4</v>
      </c>
      <c r="Z1449">
        <v>5</v>
      </c>
      <c r="AA1449">
        <v>6</v>
      </c>
      <c r="AB1449">
        <v>7</v>
      </c>
      <c r="AC1449">
        <v>8</v>
      </c>
      <c r="AD1449">
        <v>9</v>
      </c>
      <c r="AE1449">
        <v>10</v>
      </c>
      <c r="AF1449">
        <v>11</v>
      </c>
      <c r="AG1449">
        <v>12</v>
      </c>
      <c r="AH1449">
        <v>13</v>
      </c>
      <c r="AI1449">
        <v>14</v>
      </c>
      <c r="AJ1449">
        <v>15</v>
      </c>
      <c r="AK1449">
        <v>16</v>
      </c>
      <c r="AL1449">
        <v>17</v>
      </c>
      <c r="AM1449">
        <v>18</v>
      </c>
      <c r="AN1449">
        <v>19</v>
      </c>
      <c r="AO1449">
        <v>20</v>
      </c>
      <c r="AP1449">
        <v>21</v>
      </c>
      <c r="AQ1449">
        <v>22</v>
      </c>
      <c r="AR1449">
        <v>23</v>
      </c>
      <c r="AS1449">
        <v>24</v>
      </c>
      <c r="AT1449">
        <v>25</v>
      </c>
      <c r="AU1449">
        <v>26</v>
      </c>
      <c r="AV1449">
        <v>27</v>
      </c>
      <c r="AW1449">
        <v>28</v>
      </c>
      <c r="AX1449">
        <v>29</v>
      </c>
      <c r="AY1449">
        <v>30</v>
      </c>
      <c r="AZ1449">
        <v>31</v>
      </c>
      <c r="BA1449" t="s">
        <v>52</v>
      </c>
      <c r="BB1449" s="1">
        <v>42228</v>
      </c>
      <c r="BC1449">
        <v>58282</v>
      </c>
      <c r="BD1449" s="4">
        <f t="shared" si="66"/>
        <v>3</v>
      </c>
      <c r="BE1449">
        <f t="shared" si="67"/>
        <v>11.181818181818182</v>
      </c>
      <c r="BF1449">
        <f t="shared" si="68"/>
        <v>2015</v>
      </c>
    </row>
    <row r="1450" spans="1:58" x14ac:dyDescent="0.2">
      <c r="A1450">
        <v>1</v>
      </c>
      <c r="B1450">
        <v>40</v>
      </c>
      <c r="C1450">
        <v>6095</v>
      </c>
      <c r="D1450">
        <v>7347</v>
      </c>
      <c r="E1450">
        <v>-2</v>
      </c>
      <c r="F1450">
        <v>-2</v>
      </c>
      <c r="G1450">
        <v>-1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1</v>
      </c>
      <c r="W1450">
        <v>0</v>
      </c>
      <c r="X1450">
        <v>1</v>
      </c>
      <c r="Y1450">
        <v>0</v>
      </c>
      <c r="Z1450">
        <v>1</v>
      </c>
      <c r="AA1450">
        <v>0</v>
      </c>
      <c r="AB1450">
        <v>1</v>
      </c>
      <c r="AC1450">
        <v>0</v>
      </c>
      <c r="AD1450">
        <v>1</v>
      </c>
      <c r="AE1450">
        <v>0</v>
      </c>
      <c r="AF1450">
        <v>1</v>
      </c>
      <c r="AG1450">
        <v>0</v>
      </c>
      <c r="AH1450">
        <v>1</v>
      </c>
      <c r="AI1450">
        <v>0</v>
      </c>
      <c r="AJ1450">
        <v>1</v>
      </c>
      <c r="AK1450">
        <v>0</v>
      </c>
      <c r="AL1450">
        <v>1</v>
      </c>
      <c r="AM1450">
        <v>0</v>
      </c>
      <c r="AN1450">
        <v>1</v>
      </c>
      <c r="AO1450">
        <v>0</v>
      </c>
      <c r="AP1450">
        <v>1</v>
      </c>
      <c r="AQ1450">
        <v>0</v>
      </c>
      <c r="AR1450">
        <v>1</v>
      </c>
      <c r="AS1450">
        <v>0</v>
      </c>
      <c r="AT1450">
        <v>1</v>
      </c>
      <c r="AU1450">
        <v>2</v>
      </c>
      <c r="AV1450">
        <v>3</v>
      </c>
      <c r="AW1450">
        <v>1</v>
      </c>
      <c r="AX1450">
        <v>2</v>
      </c>
      <c r="AY1450">
        <v>1</v>
      </c>
      <c r="AZ1450">
        <v>2</v>
      </c>
      <c r="BA1450" t="s">
        <v>52</v>
      </c>
      <c r="BB1450" s="1">
        <v>41417</v>
      </c>
      <c r="BC1450">
        <v>27971</v>
      </c>
      <c r="BD1450" s="4">
        <f t="shared" si="66"/>
        <v>3</v>
      </c>
      <c r="BE1450">
        <f t="shared" si="67"/>
        <v>0.39583333333333331</v>
      </c>
      <c r="BF1450">
        <f t="shared" si="68"/>
        <v>2013</v>
      </c>
    </row>
    <row r="1451" spans="1:58" x14ac:dyDescent="0.2">
      <c r="A1451">
        <v>3</v>
      </c>
      <c r="B1451">
        <v>50</v>
      </c>
      <c r="C1451">
        <v>6088</v>
      </c>
      <c r="D1451">
        <v>9275</v>
      </c>
      <c r="E1451">
        <v>-1</v>
      </c>
      <c r="F1451">
        <v>-1</v>
      </c>
      <c r="G1451">
        <v>-1</v>
      </c>
      <c r="H1451">
        <v>-1</v>
      </c>
      <c r="I1451">
        <v>-1</v>
      </c>
      <c r="J1451">
        <v>-1</v>
      </c>
      <c r="K1451">
        <v>-1</v>
      </c>
      <c r="L1451">
        <v>-1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-1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1</v>
      </c>
      <c r="AS1451">
        <v>0</v>
      </c>
      <c r="AT1451">
        <v>1</v>
      </c>
      <c r="AU1451">
        <v>1</v>
      </c>
      <c r="AV1451">
        <v>0</v>
      </c>
      <c r="AW1451">
        <v>1</v>
      </c>
      <c r="AX1451">
        <v>0</v>
      </c>
      <c r="AY1451">
        <v>0</v>
      </c>
      <c r="AZ1451">
        <v>0</v>
      </c>
      <c r="BA1451" t="s">
        <v>52</v>
      </c>
      <c r="BB1451" s="1">
        <v>41598</v>
      </c>
      <c r="BC1451">
        <v>19531</v>
      </c>
      <c r="BD1451" s="4">
        <f t="shared" si="66"/>
        <v>3</v>
      </c>
      <c r="BE1451">
        <f t="shared" si="67"/>
        <v>-0.10416666666666667</v>
      </c>
      <c r="BF1451">
        <f t="shared" si="68"/>
        <v>2013</v>
      </c>
    </row>
    <row r="1452" spans="1:58" x14ac:dyDescent="0.2">
      <c r="A1452">
        <v>3</v>
      </c>
      <c r="B1452">
        <v>10</v>
      </c>
      <c r="C1452">
        <v>6088</v>
      </c>
      <c r="D1452">
        <v>3980</v>
      </c>
      <c r="E1452">
        <v>0</v>
      </c>
      <c r="F1452">
        <v>1</v>
      </c>
      <c r="G1452">
        <v>0</v>
      </c>
      <c r="H1452">
        <v>1</v>
      </c>
      <c r="I1452">
        <v>2</v>
      </c>
      <c r="J1452">
        <v>3</v>
      </c>
      <c r="K1452">
        <v>-3</v>
      </c>
      <c r="L1452">
        <v>-2</v>
      </c>
      <c r="M1452">
        <v>-1</v>
      </c>
      <c r="N1452">
        <v>0</v>
      </c>
      <c r="O1452">
        <v>0</v>
      </c>
      <c r="P1452">
        <v>0</v>
      </c>
      <c r="Q1452">
        <v>-1</v>
      </c>
      <c r="R1452">
        <v>0</v>
      </c>
      <c r="S1452">
        <v>0</v>
      </c>
      <c r="T1452">
        <v>0</v>
      </c>
      <c r="U1452">
        <v>1</v>
      </c>
      <c r="V1452">
        <v>0</v>
      </c>
      <c r="W1452">
        <v>0</v>
      </c>
      <c r="X1452">
        <v>0</v>
      </c>
      <c r="Y1452">
        <v>0</v>
      </c>
      <c r="Z1452">
        <v>1</v>
      </c>
      <c r="AA1452">
        <v>0</v>
      </c>
      <c r="AB1452">
        <v>0</v>
      </c>
      <c r="AC1452">
        <v>-1</v>
      </c>
      <c r="AD1452">
        <v>0</v>
      </c>
      <c r="AE1452">
        <v>1</v>
      </c>
      <c r="AF1452">
        <v>-2</v>
      </c>
      <c r="AG1452">
        <v>-2</v>
      </c>
      <c r="AH1452">
        <v>-1</v>
      </c>
      <c r="AI1452">
        <v>-1</v>
      </c>
      <c r="AJ1452">
        <v>-1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1</v>
      </c>
      <c r="AQ1452">
        <v>0</v>
      </c>
      <c r="AR1452">
        <v>0</v>
      </c>
      <c r="AS1452">
        <v>0</v>
      </c>
      <c r="AT1452">
        <v>-1</v>
      </c>
      <c r="AU1452">
        <v>0</v>
      </c>
      <c r="AV1452">
        <v>1</v>
      </c>
      <c r="AW1452">
        <v>0</v>
      </c>
      <c r="AX1452">
        <v>0</v>
      </c>
      <c r="AY1452">
        <v>1</v>
      </c>
      <c r="AZ1452">
        <v>0</v>
      </c>
      <c r="BA1452" t="s">
        <v>52</v>
      </c>
      <c r="BB1452" s="1">
        <v>40457</v>
      </c>
      <c r="BC1452">
        <v>32576</v>
      </c>
      <c r="BD1452" s="4">
        <f t="shared" si="66"/>
        <v>3</v>
      </c>
      <c r="BE1452">
        <f t="shared" si="67"/>
        <v>-6.25E-2</v>
      </c>
      <c r="BF1452">
        <f t="shared" si="68"/>
        <v>2010</v>
      </c>
    </row>
    <row r="1453" spans="1:58" x14ac:dyDescent="0.2">
      <c r="A1453">
        <v>2</v>
      </c>
      <c r="B1453">
        <v>20</v>
      </c>
      <c r="C1453">
        <v>6090</v>
      </c>
      <c r="D1453">
        <v>16919</v>
      </c>
      <c r="E1453">
        <v>-5</v>
      </c>
      <c r="F1453">
        <v>-4</v>
      </c>
      <c r="G1453">
        <v>-3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-2</v>
      </c>
      <c r="N1453">
        <v>-1</v>
      </c>
      <c r="O1453">
        <v>-1</v>
      </c>
      <c r="P1453">
        <v>-1</v>
      </c>
      <c r="Q1453">
        <v>-6</v>
      </c>
      <c r="R1453">
        <v>-5</v>
      </c>
      <c r="S1453">
        <v>-4</v>
      </c>
      <c r="T1453">
        <v>-3</v>
      </c>
      <c r="U1453">
        <v>-5</v>
      </c>
      <c r="V1453">
        <v>-5</v>
      </c>
      <c r="W1453">
        <v>-5</v>
      </c>
      <c r="X1453">
        <v>-5</v>
      </c>
      <c r="Y1453">
        <v>-4</v>
      </c>
      <c r="Z1453">
        <v>-4</v>
      </c>
      <c r="AA1453">
        <v>-4</v>
      </c>
      <c r="AB1453">
        <v>-4</v>
      </c>
      <c r="AC1453">
        <v>-4</v>
      </c>
      <c r="AD1453">
        <v>-4</v>
      </c>
      <c r="AE1453">
        <v>-4</v>
      </c>
      <c r="AF1453">
        <v>-3</v>
      </c>
      <c r="AG1453">
        <v>-2</v>
      </c>
      <c r="AH1453">
        <v>-4</v>
      </c>
      <c r="AI1453">
        <v>-4</v>
      </c>
      <c r="AJ1453">
        <v>-3</v>
      </c>
      <c r="AK1453">
        <v>-2</v>
      </c>
      <c r="AL1453">
        <v>-5</v>
      </c>
      <c r="AM1453">
        <v>-4</v>
      </c>
      <c r="AN1453">
        <v>-3</v>
      </c>
      <c r="AO1453">
        <v>-2</v>
      </c>
      <c r="AP1453">
        <v>-3</v>
      </c>
      <c r="AQ1453">
        <v>-9</v>
      </c>
      <c r="AR1453">
        <v>-8</v>
      </c>
      <c r="AS1453">
        <v>0</v>
      </c>
      <c r="AT1453">
        <v>-2</v>
      </c>
      <c r="AU1453">
        <v>-1</v>
      </c>
      <c r="AV1453">
        <v>-1</v>
      </c>
      <c r="AW1453">
        <v>-1</v>
      </c>
      <c r="AX1453">
        <v>-1</v>
      </c>
      <c r="AY1453">
        <v>-1</v>
      </c>
      <c r="AZ1453">
        <v>-1</v>
      </c>
      <c r="BA1453" t="s">
        <v>52</v>
      </c>
      <c r="BB1453" s="1">
        <v>40414</v>
      </c>
      <c r="BC1453">
        <v>16645</v>
      </c>
      <c r="BD1453" s="4">
        <f t="shared" si="66"/>
        <v>3</v>
      </c>
      <c r="BE1453">
        <f t="shared" si="67"/>
        <v>-2.9791666666666665</v>
      </c>
      <c r="BF1453">
        <f t="shared" si="68"/>
        <v>2010</v>
      </c>
    </row>
    <row r="1454" spans="1:58" x14ac:dyDescent="0.2">
      <c r="A1454">
        <v>2</v>
      </c>
      <c r="B1454">
        <v>30</v>
      </c>
      <c r="C1454">
        <v>6093</v>
      </c>
      <c r="D1454">
        <v>1144</v>
      </c>
      <c r="E1454">
        <v>-2</v>
      </c>
      <c r="F1454">
        <v>-1</v>
      </c>
      <c r="G1454">
        <v>-1</v>
      </c>
      <c r="H1454">
        <v>-2</v>
      </c>
      <c r="I1454">
        <v>-1</v>
      </c>
      <c r="J1454">
        <v>-2</v>
      </c>
      <c r="K1454">
        <v>-1</v>
      </c>
      <c r="L1454">
        <v>0</v>
      </c>
      <c r="M1454">
        <v>-1</v>
      </c>
      <c r="N1454">
        <v>0</v>
      </c>
      <c r="O1454">
        <v>1</v>
      </c>
      <c r="P1454">
        <v>0</v>
      </c>
      <c r="Q1454">
        <v>1</v>
      </c>
      <c r="R1454">
        <v>1</v>
      </c>
      <c r="S1454">
        <v>1</v>
      </c>
      <c r="T1454">
        <v>0</v>
      </c>
      <c r="U1454">
        <v>1</v>
      </c>
      <c r="V1454">
        <v>1</v>
      </c>
      <c r="W1454">
        <v>2</v>
      </c>
      <c r="X1454">
        <v>1</v>
      </c>
      <c r="Y1454">
        <v>2</v>
      </c>
      <c r="Z1454">
        <v>3</v>
      </c>
      <c r="AA1454">
        <v>0</v>
      </c>
      <c r="AB1454">
        <v>1</v>
      </c>
      <c r="AC1454">
        <v>1</v>
      </c>
      <c r="AD1454">
        <v>2</v>
      </c>
      <c r="AE1454">
        <v>2</v>
      </c>
      <c r="AF1454">
        <v>3</v>
      </c>
      <c r="AG1454">
        <v>3</v>
      </c>
      <c r="AH1454">
        <v>0</v>
      </c>
      <c r="AI1454">
        <v>0</v>
      </c>
      <c r="AJ1454">
        <v>0</v>
      </c>
      <c r="AK1454">
        <v>0</v>
      </c>
      <c r="AL1454">
        <v>1</v>
      </c>
      <c r="AM1454">
        <v>0</v>
      </c>
      <c r="AN1454">
        <v>0</v>
      </c>
      <c r="AO1454">
        <v>1</v>
      </c>
      <c r="AP1454">
        <v>0</v>
      </c>
      <c r="AQ1454">
        <v>1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 t="s">
        <v>52</v>
      </c>
      <c r="BB1454" s="1">
        <v>40692</v>
      </c>
      <c r="BC1454">
        <v>91703</v>
      </c>
      <c r="BD1454" s="4">
        <f t="shared" si="66"/>
        <v>3</v>
      </c>
      <c r="BE1454">
        <f t="shared" si="67"/>
        <v>0.375</v>
      </c>
      <c r="BF1454">
        <f t="shared" si="68"/>
        <v>2011</v>
      </c>
    </row>
    <row r="1455" spans="1:58" x14ac:dyDescent="0.2">
      <c r="A1455">
        <v>1</v>
      </c>
      <c r="B1455">
        <v>40</v>
      </c>
      <c r="C1455">
        <v>6093</v>
      </c>
      <c r="D1455">
        <v>17433</v>
      </c>
      <c r="E1455">
        <v>-1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-1</v>
      </c>
      <c r="L1455">
        <v>-1</v>
      </c>
      <c r="M1455">
        <v>-1</v>
      </c>
      <c r="N1455">
        <v>-2</v>
      </c>
      <c r="O1455">
        <v>-1</v>
      </c>
      <c r="P1455">
        <v>-1</v>
      </c>
      <c r="Q1455">
        <v>-1</v>
      </c>
      <c r="R1455">
        <v>-2</v>
      </c>
      <c r="S1455">
        <v>-1</v>
      </c>
      <c r="T1455">
        <v>-1</v>
      </c>
      <c r="U1455">
        <v>-1</v>
      </c>
      <c r="V1455">
        <v>-1</v>
      </c>
      <c r="W1455">
        <v>-1</v>
      </c>
      <c r="X1455">
        <v>0</v>
      </c>
      <c r="Y1455">
        <v>0</v>
      </c>
      <c r="Z1455">
        <v>0</v>
      </c>
      <c r="AA1455">
        <v>0</v>
      </c>
      <c r="AB1455">
        <v>1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 t="s">
        <v>52</v>
      </c>
      <c r="BB1455" s="1">
        <v>40178</v>
      </c>
      <c r="BC1455">
        <v>88596</v>
      </c>
      <c r="BD1455" s="4">
        <f t="shared" si="66"/>
        <v>3</v>
      </c>
      <c r="BE1455">
        <f t="shared" si="67"/>
        <v>-0.3125</v>
      </c>
      <c r="BF1455">
        <f t="shared" si="68"/>
        <v>2009</v>
      </c>
    </row>
    <row r="1456" spans="1:58" x14ac:dyDescent="0.2">
      <c r="A1456">
        <v>1</v>
      </c>
      <c r="B1456">
        <v>50</v>
      </c>
      <c r="C1456">
        <v>6102</v>
      </c>
      <c r="D1456">
        <v>9440</v>
      </c>
      <c r="E1456">
        <v>-1</v>
      </c>
      <c r="F1456">
        <v>-1</v>
      </c>
      <c r="G1456">
        <v>-1</v>
      </c>
      <c r="H1456">
        <v>-1</v>
      </c>
      <c r="I1456">
        <v>-1</v>
      </c>
      <c r="J1456">
        <v>-1</v>
      </c>
      <c r="K1456">
        <v>-1</v>
      </c>
      <c r="L1456">
        <v>-1</v>
      </c>
      <c r="M1456">
        <v>0</v>
      </c>
      <c r="N1456">
        <v>0</v>
      </c>
      <c r="O1456">
        <v>1</v>
      </c>
      <c r="P1456">
        <v>2</v>
      </c>
      <c r="Q1456">
        <v>3</v>
      </c>
      <c r="R1456">
        <v>4</v>
      </c>
      <c r="S1456">
        <v>5</v>
      </c>
      <c r="T1456">
        <v>6</v>
      </c>
      <c r="U1456">
        <v>5</v>
      </c>
      <c r="V1456">
        <v>5</v>
      </c>
      <c r="W1456">
        <v>5</v>
      </c>
      <c r="X1456">
        <v>5</v>
      </c>
      <c r="Y1456">
        <v>5</v>
      </c>
      <c r="Z1456">
        <v>5</v>
      </c>
      <c r="AA1456">
        <v>5</v>
      </c>
      <c r="AB1456">
        <v>5</v>
      </c>
      <c r="AC1456">
        <v>6</v>
      </c>
      <c r="AD1456">
        <v>6</v>
      </c>
      <c r="AE1456">
        <v>7</v>
      </c>
      <c r="AF1456">
        <v>8</v>
      </c>
      <c r="AG1456">
        <v>9</v>
      </c>
      <c r="AH1456">
        <v>10</v>
      </c>
      <c r="AI1456">
        <v>11</v>
      </c>
      <c r="AJ1456">
        <v>12</v>
      </c>
      <c r="AK1456">
        <v>13</v>
      </c>
      <c r="AL1456">
        <v>14</v>
      </c>
      <c r="AM1456">
        <v>15</v>
      </c>
      <c r="AN1456">
        <v>16</v>
      </c>
      <c r="AO1456">
        <v>17</v>
      </c>
      <c r="AP1456">
        <v>18</v>
      </c>
      <c r="AQ1456">
        <v>19</v>
      </c>
      <c r="AR1456">
        <v>20</v>
      </c>
      <c r="AS1456">
        <v>21</v>
      </c>
      <c r="AT1456">
        <v>22</v>
      </c>
      <c r="AU1456">
        <v>23</v>
      </c>
      <c r="AV1456">
        <v>24</v>
      </c>
      <c r="AW1456">
        <v>25</v>
      </c>
      <c r="AX1456">
        <v>26</v>
      </c>
      <c r="AY1456">
        <v>27</v>
      </c>
      <c r="AZ1456">
        <v>28</v>
      </c>
      <c r="BA1456" t="s">
        <v>52</v>
      </c>
      <c r="BB1456" s="1">
        <v>40422</v>
      </c>
      <c r="BC1456">
        <v>9827</v>
      </c>
      <c r="BD1456" s="4">
        <f t="shared" si="66"/>
        <v>3</v>
      </c>
      <c r="BE1456">
        <f t="shared" si="67"/>
        <v>9.375</v>
      </c>
      <c r="BF1456">
        <f t="shared" si="68"/>
        <v>2010</v>
      </c>
    </row>
    <row r="1457" spans="1:58" x14ac:dyDescent="0.2">
      <c r="A1457">
        <v>1</v>
      </c>
      <c r="B1457">
        <v>10</v>
      </c>
      <c r="C1457">
        <v>6102</v>
      </c>
      <c r="D1457">
        <v>10245</v>
      </c>
      <c r="E1457">
        <v>-1</v>
      </c>
      <c r="F1457">
        <v>-1</v>
      </c>
      <c r="G1457">
        <v>-1</v>
      </c>
      <c r="H1457">
        <v>-1</v>
      </c>
      <c r="I1457">
        <v>-1</v>
      </c>
      <c r="J1457">
        <v>-1</v>
      </c>
      <c r="K1457">
        <v>-1</v>
      </c>
      <c r="L1457">
        <v>-1</v>
      </c>
      <c r="M1457">
        <v>-1</v>
      </c>
      <c r="N1457">
        <v>-1</v>
      </c>
      <c r="O1457">
        <v>-1</v>
      </c>
      <c r="P1457">
        <v>-1</v>
      </c>
      <c r="Q1457">
        <v>-1</v>
      </c>
      <c r="R1457">
        <v>-1</v>
      </c>
      <c r="S1457">
        <v>-1</v>
      </c>
      <c r="T1457">
        <v>-1</v>
      </c>
      <c r="U1457">
        <v>-1</v>
      </c>
      <c r="V1457">
        <v>-1</v>
      </c>
      <c r="W1457">
        <v>-1</v>
      </c>
      <c r="X1457">
        <v>-1</v>
      </c>
      <c r="Y1457">
        <v>-1</v>
      </c>
      <c r="Z1457">
        <v>0</v>
      </c>
      <c r="AA1457">
        <v>-1</v>
      </c>
      <c r="AB1457">
        <v>-1</v>
      </c>
      <c r="AC1457">
        <v>-1</v>
      </c>
      <c r="AD1457">
        <v>0</v>
      </c>
      <c r="AE1457">
        <v>0</v>
      </c>
      <c r="AF1457">
        <v>-1</v>
      </c>
      <c r="AG1457">
        <v>-1</v>
      </c>
      <c r="AH1457">
        <v>-1</v>
      </c>
      <c r="AI1457">
        <v>0</v>
      </c>
      <c r="AJ1457">
        <v>-1</v>
      </c>
      <c r="AK1457">
        <v>-1</v>
      </c>
      <c r="AL1457">
        <v>0</v>
      </c>
      <c r="AM1457">
        <v>-1</v>
      </c>
      <c r="AN1457">
        <v>0</v>
      </c>
      <c r="AO1457">
        <v>-1</v>
      </c>
      <c r="AP1457">
        <v>-1</v>
      </c>
      <c r="AQ1457">
        <v>0</v>
      </c>
      <c r="AR1457">
        <v>0</v>
      </c>
      <c r="AS1457">
        <v>-1</v>
      </c>
      <c r="AT1457">
        <v>0</v>
      </c>
      <c r="AU1457">
        <v>0</v>
      </c>
      <c r="AV1457">
        <v>0</v>
      </c>
      <c r="AW1457">
        <v>-1</v>
      </c>
      <c r="AX1457">
        <v>0</v>
      </c>
      <c r="AY1457">
        <v>0</v>
      </c>
      <c r="AZ1457">
        <v>0</v>
      </c>
      <c r="BA1457" t="s">
        <v>52</v>
      </c>
      <c r="BB1457" s="1">
        <v>40892</v>
      </c>
      <c r="BC1457">
        <v>3604</v>
      </c>
      <c r="BD1457" s="4">
        <f t="shared" si="66"/>
        <v>3</v>
      </c>
      <c r="BE1457">
        <f t="shared" si="67"/>
        <v>-0.70833333333333337</v>
      </c>
      <c r="BF1457">
        <f t="shared" si="68"/>
        <v>2011</v>
      </c>
    </row>
    <row r="1458" spans="1:58" x14ac:dyDescent="0.2">
      <c r="A1458">
        <v>2</v>
      </c>
      <c r="B1458">
        <v>20</v>
      </c>
      <c r="C1458">
        <v>6097</v>
      </c>
      <c r="D1458">
        <v>6538</v>
      </c>
      <c r="E1458">
        <v>-2</v>
      </c>
      <c r="F1458">
        <v>-2</v>
      </c>
      <c r="G1458">
        <v>-1</v>
      </c>
      <c r="H1458">
        <v>-1</v>
      </c>
      <c r="I1458">
        <v>-1</v>
      </c>
      <c r="J1458">
        <v>-1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-1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-1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-1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 t="s">
        <v>51</v>
      </c>
      <c r="BB1458" s="1">
        <v>41470</v>
      </c>
      <c r="BC1458">
        <v>4027</v>
      </c>
      <c r="BD1458" s="4">
        <f t="shared" si="66"/>
        <v>2</v>
      </c>
      <c r="BE1458">
        <f t="shared" si="67"/>
        <v>-0.22916666666666666</v>
      </c>
      <c r="BF1458">
        <f t="shared" si="68"/>
        <v>2013</v>
      </c>
    </row>
    <row r="1459" spans="1:58" x14ac:dyDescent="0.2">
      <c r="A1459">
        <v>1</v>
      </c>
      <c r="B1459">
        <v>30</v>
      </c>
      <c r="C1459">
        <v>6099</v>
      </c>
      <c r="D1459">
        <v>10169</v>
      </c>
      <c r="E1459">
        <v>-2</v>
      </c>
      <c r="F1459">
        <v>-1</v>
      </c>
      <c r="G1459">
        <v>-1</v>
      </c>
      <c r="H1459">
        <v>0</v>
      </c>
      <c r="I1459">
        <v>1</v>
      </c>
      <c r="J1459">
        <v>1</v>
      </c>
      <c r="K1459">
        <v>2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1</v>
      </c>
      <c r="R1459">
        <v>0</v>
      </c>
      <c r="S1459">
        <v>0</v>
      </c>
      <c r="T1459">
        <v>1</v>
      </c>
      <c r="U1459">
        <v>1</v>
      </c>
      <c r="V1459">
        <v>2</v>
      </c>
      <c r="W1459">
        <v>0</v>
      </c>
      <c r="X1459">
        <v>-1</v>
      </c>
      <c r="Y1459">
        <v>0</v>
      </c>
      <c r="Z1459" t="s">
        <v>49</v>
      </c>
      <c r="AA1459">
        <v>-1</v>
      </c>
      <c r="AB1459">
        <v>0</v>
      </c>
      <c r="AC1459">
        <v>0</v>
      </c>
      <c r="AD1459">
        <v>1</v>
      </c>
      <c r="AE1459">
        <v>2</v>
      </c>
      <c r="AF1459">
        <v>3</v>
      </c>
      <c r="AG1459">
        <v>1</v>
      </c>
      <c r="AH1459">
        <v>2</v>
      </c>
      <c r="AI1459">
        <v>3</v>
      </c>
      <c r="AJ1459">
        <v>0</v>
      </c>
      <c r="AK1459">
        <v>1</v>
      </c>
      <c r="AL1459">
        <v>2</v>
      </c>
      <c r="AM1459">
        <v>0</v>
      </c>
      <c r="AN1459">
        <v>1</v>
      </c>
      <c r="AO1459">
        <v>2</v>
      </c>
      <c r="AP1459">
        <v>3</v>
      </c>
      <c r="AQ1459">
        <v>4</v>
      </c>
      <c r="AR1459">
        <v>5</v>
      </c>
      <c r="AS1459">
        <v>6</v>
      </c>
      <c r="AT1459">
        <v>6</v>
      </c>
      <c r="AU1459">
        <v>8</v>
      </c>
      <c r="AV1459">
        <v>9</v>
      </c>
      <c r="AW1459">
        <v>10</v>
      </c>
      <c r="AX1459">
        <v>11</v>
      </c>
      <c r="AY1459">
        <v>12</v>
      </c>
      <c r="AZ1459">
        <v>13</v>
      </c>
      <c r="BA1459" t="s">
        <v>52</v>
      </c>
      <c r="BB1459" s="1">
        <v>41946</v>
      </c>
      <c r="BC1459">
        <v>94843</v>
      </c>
      <c r="BD1459" s="4">
        <f t="shared" si="66"/>
        <v>3</v>
      </c>
      <c r="BE1459">
        <f t="shared" si="67"/>
        <v>2.2978723404255321</v>
      </c>
      <c r="BF1459">
        <f t="shared" si="68"/>
        <v>2014</v>
      </c>
    </row>
    <row r="1460" spans="1:58" x14ac:dyDescent="0.2">
      <c r="A1460">
        <v>1</v>
      </c>
      <c r="B1460">
        <v>40</v>
      </c>
      <c r="C1460">
        <v>6099</v>
      </c>
      <c r="D1460">
        <v>16272</v>
      </c>
      <c r="E1460">
        <v>-2</v>
      </c>
      <c r="F1460">
        <v>-2</v>
      </c>
      <c r="G1460">
        <v>-2</v>
      </c>
      <c r="H1460">
        <v>-2</v>
      </c>
      <c r="I1460">
        <v>-2</v>
      </c>
      <c r="J1460">
        <v>-2</v>
      </c>
      <c r="K1460">
        <v>-2</v>
      </c>
      <c r="L1460">
        <v>-2</v>
      </c>
      <c r="M1460">
        <v>-2</v>
      </c>
      <c r="N1460">
        <v>-2</v>
      </c>
      <c r="O1460">
        <v>-2</v>
      </c>
      <c r="P1460">
        <v>-2</v>
      </c>
      <c r="Q1460">
        <v>-1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1</v>
      </c>
      <c r="AD1460">
        <v>2</v>
      </c>
      <c r="AE1460">
        <v>3</v>
      </c>
      <c r="AF1460">
        <v>4</v>
      </c>
      <c r="AG1460">
        <v>5</v>
      </c>
      <c r="AH1460">
        <v>1</v>
      </c>
      <c r="AI1460">
        <v>2</v>
      </c>
      <c r="AJ1460">
        <v>3</v>
      </c>
      <c r="AK1460">
        <v>0</v>
      </c>
      <c r="AL1460">
        <v>0</v>
      </c>
      <c r="AM1460">
        <v>1</v>
      </c>
      <c r="AN1460">
        <v>2</v>
      </c>
      <c r="AO1460">
        <v>3</v>
      </c>
      <c r="AP1460">
        <v>4</v>
      </c>
      <c r="AQ1460">
        <v>5</v>
      </c>
      <c r="AR1460">
        <v>6</v>
      </c>
      <c r="AS1460">
        <v>7</v>
      </c>
      <c r="AT1460">
        <v>8</v>
      </c>
      <c r="AU1460">
        <v>9</v>
      </c>
      <c r="AV1460">
        <v>10</v>
      </c>
      <c r="AW1460">
        <v>11</v>
      </c>
      <c r="AX1460">
        <v>12</v>
      </c>
      <c r="AY1460">
        <v>13</v>
      </c>
      <c r="AZ1460">
        <v>14</v>
      </c>
      <c r="BA1460" t="s">
        <v>51</v>
      </c>
      <c r="BB1460" s="1">
        <v>40363</v>
      </c>
      <c r="BC1460">
        <v>36813</v>
      </c>
      <c r="BD1460" s="4">
        <f t="shared" si="66"/>
        <v>2</v>
      </c>
      <c r="BE1460">
        <f t="shared" si="67"/>
        <v>2.1041666666666665</v>
      </c>
      <c r="BF1460">
        <f t="shared" si="68"/>
        <v>2010</v>
      </c>
    </row>
    <row r="1461" spans="1:58" x14ac:dyDescent="0.2">
      <c r="A1461">
        <v>2</v>
      </c>
      <c r="B1461">
        <v>50</v>
      </c>
      <c r="C1461">
        <v>6101</v>
      </c>
      <c r="D1461">
        <v>14996</v>
      </c>
      <c r="E1461">
        <v>-1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 t="s">
        <v>52</v>
      </c>
      <c r="BB1461" s="1">
        <v>42075</v>
      </c>
      <c r="BC1461">
        <v>65889</v>
      </c>
      <c r="BD1461" s="4">
        <f t="shared" si="66"/>
        <v>3</v>
      </c>
      <c r="BE1461">
        <f t="shared" si="67"/>
        <v>-2.0833333333333332E-2</v>
      </c>
      <c r="BF1461">
        <f t="shared" si="68"/>
        <v>2015</v>
      </c>
    </row>
    <row r="1462" spans="1:58" x14ac:dyDescent="0.2">
      <c r="A1462">
        <v>2</v>
      </c>
      <c r="B1462">
        <v>10</v>
      </c>
      <c r="C1462">
        <v>6098</v>
      </c>
      <c r="D1462">
        <v>15674</v>
      </c>
      <c r="E1462">
        <v>-1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1</v>
      </c>
      <c r="O1462">
        <v>0</v>
      </c>
      <c r="P1462">
        <v>1</v>
      </c>
      <c r="Q1462">
        <v>2</v>
      </c>
      <c r="R1462">
        <v>3</v>
      </c>
      <c r="S1462">
        <v>3</v>
      </c>
      <c r="T1462">
        <v>1</v>
      </c>
      <c r="U1462">
        <v>2</v>
      </c>
      <c r="V1462">
        <v>3</v>
      </c>
      <c r="W1462">
        <v>3</v>
      </c>
      <c r="X1462">
        <v>2</v>
      </c>
      <c r="Y1462">
        <v>3</v>
      </c>
      <c r="Z1462">
        <v>0</v>
      </c>
      <c r="AA1462">
        <v>1</v>
      </c>
      <c r="AB1462">
        <v>2</v>
      </c>
      <c r="AC1462">
        <v>3</v>
      </c>
      <c r="AD1462">
        <v>4</v>
      </c>
      <c r="AE1462">
        <v>3</v>
      </c>
      <c r="AF1462">
        <v>2</v>
      </c>
      <c r="AG1462">
        <v>3</v>
      </c>
      <c r="AH1462">
        <v>4</v>
      </c>
      <c r="AI1462">
        <v>1</v>
      </c>
      <c r="AJ1462">
        <v>1</v>
      </c>
      <c r="AK1462">
        <v>2</v>
      </c>
      <c r="AL1462">
        <v>3</v>
      </c>
      <c r="AM1462">
        <v>4</v>
      </c>
      <c r="AN1462">
        <v>3</v>
      </c>
      <c r="AO1462">
        <v>4</v>
      </c>
      <c r="AP1462">
        <v>5</v>
      </c>
      <c r="AQ1462">
        <v>6</v>
      </c>
      <c r="AR1462">
        <v>0</v>
      </c>
      <c r="AS1462">
        <v>0</v>
      </c>
      <c r="AT1462">
        <v>1</v>
      </c>
      <c r="AU1462">
        <v>1</v>
      </c>
      <c r="AV1462">
        <v>1</v>
      </c>
      <c r="AW1462">
        <v>1</v>
      </c>
      <c r="AX1462">
        <v>2</v>
      </c>
      <c r="AY1462">
        <v>3</v>
      </c>
      <c r="AZ1462">
        <v>4</v>
      </c>
      <c r="BA1462" t="s">
        <v>52</v>
      </c>
      <c r="BB1462" s="1">
        <v>42018</v>
      </c>
      <c r="BC1462">
        <v>13390</v>
      </c>
      <c r="BD1462" s="4">
        <f t="shared" si="66"/>
        <v>3</v>
      </c>
      <c r="BE1462">
        <f t="shared" si="67"/>
        <v>1.8333333333333333</v>
      </c>
      <c r="BF1462">
        <f t="shared" si="68"/>
        <v>2015</v>
      </c>
    </row>
    <row r="1463" spans="1:58" x14ac:dyDescent="0.2">
      <c r="A1463">
        <v>3</v>
      </c>
      <c r="B1463">
        <v>20</v>
      </c>
      <c r="C1463">
        <v>6103</v>
      </c>
      <c r="D1463">
        <v>15046</v>
      </c>
      <c r="E1463">
        <v>-2</v>
      </c>
      <c r="F1463">
        <v>-3</v>
      </c>
      <c r="G1463">
        <v>-2</v>
      </c>
      <c r="H1463">
        <v>-2</v>
      </c>
      <c r="I1463">
        <v>-2</v>
      </c>
      <c r="J1463">
        <v>-2</v>
      </c>
      <c r="K1463">
        <v>-2</v>
      </c>
      <c r="L1463">
        <v>-1</v>
      </c>
      <c r="M1463">
        <v>-2</v>
      </c>
      <c r="N1463">
        <v>-1</v>
      </c>
      <c r="O1463">
        <v>-1</v>
      </c>
      <c r="P1463">
        <v>0</v>
      </c>
      <c r="Q1463">
        <v>-3</v>
      </c>
      <c r="R1463">
        <v>-2</v>
      </c>
      <c r="S1463">
        <v>-1</v>
      </c>
      <c r="T1463">
        <v>-2</v>
      </c>
      <c r="U1463">
        <v>-1</v>
      </c>
      <c r="V1463">
        <v>0</v>
      </c>
      <c r="W1463">
        <v>1</v>
      </c>
      <c r="X1463">
        <v>1</v>
      </c>
      <c r="Y1463">
        <v>2</v>
      </c>
      <c r="Z1463">
        <v>0</v>
      </c>
      <c r="AA1463">
        <v>1</v>
      </c>
      <c r="AB1463">
        <v>2</v>
      </c>
      <c r="AC1463">
        <v>3</v>
      </c>
      <c r="AD1463">
        <v>0</v>
      </c>
      <c r="AE1463">
        <v>1</v>
      </c>
      <c r="AF1463">
        <v>2</v>
      </c>
      <c r="AG1463">
        <v>3</v>
      </c>
      <c r="AH1463">
        <v>4</v>
      </c>
      <c r="AI1463">
        <v>5</v>
      </c>
      <c r="AJ1463">
        <v>6</v>
      </c>
      <c r="AK1463">
        <v>7</v>
      </c>
      <c r="AL1463">
        <v>8</v>
      </c>
      <c r="AM1463">
        <v>9</v>
      </c>
      <c r="AN1463">
        <v>10</v>
      </c>
      <c r="AO1463">
        <v>11</v>
      </c>
      <c r="AP1463">
        <v>12</v>
      </c>
      <c r="AQ1463">
        <v>13</v>
      </c>
      <c r="AR1463">
        <v>14</v>
      </c>
      <c r="AS1463">
        <v>15</v>
      </c>
      <c r="AT1463">
        <v>16</v>
      </c>
      <c r="AU1463">
        <v>17</v>
      </c>
      <c r="AV1463">
        <v>18</v>
      </c>
      <c r="AW1463">
        <v>19</v>
      </c>
      <c r="AX1463">
        <v>20</v>
      </c>
      <c r="AY1463">
        <v>21</v>
      </c>
      <c r="AZ1463">
        <v>22</v>
      </c>
      <c r="BA1463" t="s">
        <v>51</v>
      </c>
      <c r="BB1463" s="1">
        <v>41981</v>
      </c>
      <c r="BC1463">
        <v>95389</v>
      </c>
      <c r="BD1463" s="4">
        <f t="shared" si="66"/>
        <v>2</v>
      </c>
      <c r="BE1463">
        <f t="shared" si="67"/>
        <v>4.875</v>
      </c>
      <c r="BF1463">
        <f t="shared" si="68"/>
        <v>2014</v>
      </c>
    </row>
    <row r="1464" spans="1:58" x14ac:dyDescent="0.2">
      <c r="A1464">
        <v>1</v>
      </c>
      <c r="B1464">
        <v>30</v>
      </c>
      <c r="C1464">
        <v>6104</v>
      </c>
      <c r="D1464">
        <v>4938</v>
      </c>
      <c r="E1464">
        <v>-2</v>
      </c>
      <c r="F1464">
        <v>-2</v>
      </c>
      <c r="G1464">
        <v>-2</v>
      </c>
      <c r="H1464">
        <v>-2</v>
      </c>
      <c r="I1464">
        <v>-2</v>
      </c>
      <c r="J1464">
        <v>-2</v>
      </c>
      <c r="K1464">
        <v>-2</v>
      </c>
      <c r="L1464">
        <v>-2</v>
      </c>
      <c r="M1464">
        <v>-2</v>
      </c>
      <c r="N1464">
        <v>-2</v>
      </c>
      <c r="O1464">
        <v>-2</v>
      </c>
      <c r="P1464">
        <v>-2</v>
      </c>
      <c r="Q1464">
        <v>-2</v>
      </c>
      <c r="R1464">
        <v>-2</v>
      </c>
      <c r="S1464">
        <v>-2</v>
      </c>
      <c r="T1464">
        <v>-2</v>
      </c>
      <c r="U1464">
        <v>-1</v>
      </c>
      <c r="V1464">
        <v>-1</v>
      </c>
      <c r="W1464">
        <v>-1</v>
      </c>
      <c r="X1464">
        <v>-1</v>
      </c>
      <c r="Y1464">
        <v>-1</v>
      </c>
      <c r="Z1464">
        <v>-1</v>
      </c>
      <c r="AA1464">
        <v>0</v>
      </c>
      <c r="AB1464">
        <v>0</v>
      </c>
      <c r="AC1464">
        <v>1</v>
      </c>
      <c r="AD1464">
        <v>2</v>
      </c>
      <c r="AE1464">
        <v>2</v>
      </c>
      <c r="AF1464">
        <v>2</v>
      </c>
      <c r="AG1464">
        <v>1</v>
      </c>
      <c r="AH1464">
        <v>-1</v>
      </c>
      <c r="AI1464">
        <v>-1</v>
      </c>
      <c r="AJ1464">
        <v>-1</v>
      </c>
      <c r="AK1464">
        <v>-1</v>
      </c>
      <c r="AL1464">
        <v>-1</v>
      </c>
      <c r="AM1464">
        <v>-1</v>
      </c>
      <c r="AN1464">
        <v>-1</v>
      </c>
      <c r="AO1464">
        <v>-1</v>
      </c>
      <c r="AP1464">
        <v>-1</v>
      </c>
      <c r="AQ1464">
        <v>-1</v>
      </c>
      <c r="AR1464">
        <v>-1</v>
      </c>
      <c r="AS1464">
        <v>-1</v>
      </c>
      <c r="AT1464">
        <v>-1</v>
      </c>
      <c r="AU1464">
        <v>-1</v>
      </c>
      <c r="AV1464">
        <v>-1</v>
      </c>
      <c r="AW1464">
        <v>-1</v>
      </c>
      <c r="AX1464">
        <v>-1</v>
      </c>
      <c r="AY1464">
        <v>-1</v>
      </c>
      <c r="AZ1464">
        <v>-1</v>
      </c>
      <c r="BA1464" t="s">
        <v>52</v>
      </c>
      <c r="BB1464" s="1">
        <v>41223</v>
      </c>
      <c r="BC1464">
        <v>69123</v>
      </c>
      <c r="BD1464" s="4">
        <f t="shared" si="66"/>
        <v>3</v>
      </c>
      <c r="BE1464">
        <f t="shared" si="67"/>
        <v>-1.0208333333333333</v>
      </c>
      <c r="BF1464">
        <f t="shared" si="68"/>
        <v>2012</v>
      </c>
    </row>
    <row r="1465" spans="1:58" x14ac:dyDescent="0.2">
      <c r="A1465">
        <v>4</v>
      </c>
      <c r="B1465">
        <v>40</v>
      </c>
      <c r="C1465">
        <v>6097</v>
      </c>
      <c r="D1465">
        <v>2090</v>
      </c>
      <c r="E1465">
        <v>-2</v>
      </c>
      <c r="F1465">
        <v>-2</v>
      </c>
      <c r="G1465">
        <v>-2</v>
      </c>
      <c r="H1465">
        <v>-2</v>
      </c>
      <c r="I1465">
        <v>0</v>
      </c>
      <c r="J1465">
        <v>-1</v>
      </c>
      <c r="K1465">
        <v>-1</v>
      </c>
      <c r="L1465">
        <v>-1</v>
      </c>
      <c r="M1465">
        <v>-1</v>
      </c>
      <c r="N1465">
        <v>-1</v>
      </c>
      <c r="O1465">
        <v>0</v>
      </c>
      <c r="P1465">
        <v>-1</v>
      </c>
      <c r="Q1465">
        <v>-1</v>
      </c>
      <c r="R1465">
        <v>-1</v>
      </c>
      <c r="S1465">
        <v>-1</v>
      </c>
      <c r="T1465">
        <v>0</v>
      </c>
      <c r="U1465">
        <v>0</v>
      </c>
      <c r="V1465">
        <v>-1</v>
      </c>
      <c r="W1465">
        <v>0</v>
      </c>
      <c r="X1465">
        <v>-1</v>
      </c>
      <c r="Y1465">
        <v>-1</v>
      </c>
      <c r="Z1465">
        <v>-1</v>
      </c>
      <c r="AA1465">
        <v>0</v>
      </c>
      <c r="AB1465">
        <v>1</v>
      </c>
      <c r="AC1465">
        <v>2</v>
      </c>
      <c r="AD1465">
        <v>-1</v>
      </c>
      <c r="AE1465">
        <v>-1</v>
      </c>
      <c r="AF1465">
        <v>0</v>
      </c>
      <c r="AG1465">
        <v>1</v>
      </c>
      <c r="AH1465">
        <v>0</v>
      </c>
      <c r="AI1465">
        <v>1</v>
      </c>
      <c r="AJ1465">
        <v>2</v>
      </c>
      <c r="AK1465">
        <v>3</v>
      </c>
      <c r="AL1465">
        <v>1</v>
      </c>
      <c r="AM1465">
        <v>2</v>
      </c>
      <c r="AN1465">
        <v>3</v>
      </c>
      <c r="AO1465">
        <v>4</v>
      </c>
      <c r="AP1465">
        <v>5</v>
      </c>
      <c r="AQ1465">
        <v>6</v>
      </c>
      <c r="AR1465">
        <v>-1</v>
      </c>
      <c r="AS1465">
        <v>0</v>
      </c>
      <c r="AT1465">
        <v>0</v>
      </c>
      <c r="AU1465">
        <v>1</v>
      </c>
      <c r="AV1465">
        <v>2</v>
      </c>
      <c r="AW1465">
        <v>0</v>
      </c>
      <c r="AX1465">
        <v>1</v>
      </c>
      <c r="AY1465">
        <v>2</v>
      </c>
      <c r="AZ1465">
        <v>3</v>
      </c>
      <c r="BA1465" t="s">
        <v>52</v>
      </c>
      <c r="BB1465" s="1">
        <v>41364</v>
      </c>
      <c r="BC1465">
        <v>82599</v>
      </c>
      <c r="BD1465" s="4">
        <f t="shared" si="66"/>
        <v>3</v>
      </c>
      <c r="BE1465">
        <f t="shared" si="67"/>
        <v>0.33333333333333331</v>
      </c>
      <c r="BF1465">
        <f t="shared" si="68"/>
        <v>2013</v>
      </c>
    </row>
    <row r="1466" spans="1:58" x14ac:dyDescent="0.2">
      <c r="A1466">
        <v>1</v>
      </c>
      <c r="B1466">
        <v>50</v>
      </c>
      <c r="C1466">
        <v>6097</v>
      </c>
      <c r="D1466">
        <v>14141</v>
      </c>
      <c r="E1466">
        <v>-2</v>
      </c>
      <c r="F1466">
        <v>-2</v>
      </c>
      <c r="G1466">
        <v>-1</v>
      </c>
      <c r="H1466">
        <v>-1</v>
      </c>
      <c r="I1466">
        <v>-1</v>
      </c>
      <c r="J1466">
        <v>-2</v>
      </c>
      <c r="K1466">
        <v>-2</v>
      </c>
      <c r="L1466">
        <v>-2</v>
      </c>
      <c r="M1466">
        <v>-2</v>
      </c>
      <c r="N1466">
        <v>-2</v>
      </c>
      <c r="O1466">
        <v>-2</v>
      </c>
      <c r="P1466">
        <v>-2</v>
      </c>
      <c r="Q1466">
        <v>-2</v>
      </c>
      <c r="R1466">
        <v>-2</v>
      </c>
      <c r="S1466">
        <v>-2</v>
      </c>
      <c r="T1466">
        <v>-2</v>
      </c>
      <c r="U1466">
        <v>-2</v>
      </c>
      <c r="V1466">
        <v>-2</v>
      </c>
      <c r="W1466">
        <v>-2</v>
      </c>
      <c r="X1466">
        <v>-2</v>
      </c>
      <c r="Y1466">
        <v>-2</v>
      </c>
      <c r="Z1466">
        <v>-2</v>
      </c>
      <c r="AA1466">
        <v>-2</v>
      </c>
      <c r="AB1466">
        <v>-2</v>
      </c>
      <c r="AC1466">
        <v>-2</v>
      </c>
      <c r="AD1466">
        <v>-2</v>
      </c>
      <c r="AE1466">
        <v>-2</v>
      </c>
      <c r="AF1466">
        <v>-2</v>
      </c>
      <c r="AG1466">
        <v>-2</v>
      </c>
      <c r="AH1466">
        <v>-2</v>
      </c>
      <c r="AI1466">
        <v>-2</v>
      </c>
      <c r="AJ1466">
        <v>-2</v>
      </c>
      <c r="AK1466">
        <v>-2</v>
      </c>
      <c r="AL1466">
        <v>-2</v>
      </c>
      <c r="AM1466">
        <v>-2</v>
      </c>
      <c r="AN1466">
        <v>-2</v>
      </c>
      <c r="AO1466">
        <v>-2</v>
      </c>
      <c r="AP1466">
        <v>-2</v>
      </c>
      <c r="AQ1466">
        <v>-2</v>
      </c>
      <c r="AR1466">
        <v>-2</v>
      </c>
      <c r="AS1466">
        <v>-2</v>
      </c>
      <c r="AT1466">
        <v>-2</v>
      </c>
      <c r="AU1466">
        <v>-2</v>
      </c>
      <c r="AV1466">
        <v>-2</v>
      </c>
      <c r="AW1466">
        <v>-2</v>
      </c>
      <c r="AX1466">
        <v>-2</v>
      </c>
      <c r="AY1466">
        <v>-2</v>
      </c>
      <c r="AZ1466">
        <v>-2</v>
      </c>
      <c r="BA1466" t="s">
        <v>52</v>
      </c>
      <c r="BB1466" s="1">
        <v>40982</v>
      </c>
      <c r="BC1466">
        <v>45808</v>
      </c>
      <c r="BD1466" s="4">
        <f t="shared" si="66"/>
        <v>3</v>
      </c>
      <c r="BE1466">
        <f t="shared" si="67"/>
        <v>-1.9375</v>
      </c>
      <c r="BF1466">
        <f t="shared" si="68"/>
        <v>2012</v>
      </c>
    </row>
    <row r="1467" spans="1:58" x14ac:dyDescent="0.2">
      <c r="A1467">
        <v>4</v>
      </c>
      <c r="B1467">
        <v>10</v>
      </c>
      <c r="C1467">
        <v>6097</v>
      </c>
      <c r="D1467">
        <v>14217</v>
      </c>
      <c r="E1467">
        <v>-1</v>
      </c>
      <c r="F1467">
        <v>-1</v>
      </c>
      <c r="G1467">
        <v>-1</v>
      </c>
      <c r="H1467">
        <v>-1</v>
      </c>
      <c r="I1467">
        <v>-1</v>
      </c>
      <c r="J1467">
        <v>-1</v>
      </c>
      <c r="K1467">
        <v>-1</v>
      </c>
      <c r="L1467">
        <v>-1</v>
      </c>
      <c r="M1467">
        <v>-1</v>
      </c>
      <c r="N1467">
        <v>-1</v>
      </c>
      <c r="O1467">
        <v>-1</v>
      </c>
      <c r="P1467">
        <v>-1</v>
      </c>
      <c r="Q1467">
        <v>-1</v>
      </c>
      <c r="R1467">
        <v>-1</v>
      </c>
      <c r="S1467">
        <v>0</v>
      </c>
      <c r="T1467">
        <v>1</v>
      </c>
      <c r="U1467">
        <v>2</v>
      </c>
      <c r="V1467">
        <v>-1</v>
      </c>
      <c r="W1467">
        <v>0</v>
      </c>
      <c r="X1467">
        <v>0</v>
      </c>
      <c r="Y1467">
        <v>0</v>
      </c>
      <c r="Z1467">
        <v>1</v>
      </c>
      <c r="AA1467">
        <v>2</v>
      </c>
      <c r="AB1467">
        <v>1</v>
      </c>
      <c r="AC1467">
        <v>1</v>
      </c>
      <c r="AD1467">
        <v>2</v>
      </c>
      <c r="AE1467">
        <v>3</v>
      </c>
      <c r="AF1467">
        <v>0</v>
      </c>
      <c r="AG1467">
        <v>1</v>
      </c>
      <c r="AH1467">
        <v>2</v>
      </c>
      <c r="AI1467">
        <v>3</v>
      </c>
      <c r="AJ1467">
        <v>2</v>
      </c>
      <c r="AK1467">
        <v>3</v>
      </c>
      <c r="AL1467">
        <v>0</v>
      </c>
      <c r="AM1467">
        <v>-1</v>
      </c>
      <c r="AN1467">
        <v>0</v>
      </c>
      <c r="AO1467">
        <v>-1</v>
      </c>
      <c r="AP1467">
        <v>0</v>
      </c>
      <c r="AQ1467">
        <v>1</v>
      </c>
      <c r="AR1467">
        <v>2</v>
      </c>
      <c r="AS1467">
        <v>-1</v>
      </c>
      <c r="AT1467">
        <v>0</v>
      </c>
      <c r="AU1467">
        <v>1</v>
      </c>
      <c r="AV1467">
        <v>2</v>
      </c>
      <c r="AW1467">
        <v>1</v>
      </c>
      <c r="AX1467">
        <v>2</v>
      </c>
      <c r="AY1467">
        <v>0</v>
      </c>
      <c r="AZ1467">
        <v>1</v>
      </c>
      <c r="BA1467" t="s">
        <v>50</v>
      </c>
      <c r="BB1467" s="1">
        <v>40044</v>
      </c>
      <c r="BC1467">
        <v>73121</v>
      </c>
      <c r="BD1467" s="4">
        <f t="shared" si="66"/>
        <v>1</v>
      </c>
      <c r="BE1467">
        <f t="shared" si="67"/>
        <v>0.33333333333333331</v>
      </c>
      <c r="BF1467">
        <f t="shared" si="68"/>
        <v>2009</v>
      </c>
    </row>
    <row r="1468" spans="1:58" x14ac:dyDescent="0.2">
      <c r="A1468">
        <v>2</v>
      </c>
      <c r="B1468">
        <v>20</v>
      </c>
      <c r="C1468">
        <v>6103</v>
      </c>
      <c r="D1468">
        <v>14264</v>
      </c>
      <c r="E1468">
        <v>-1</v>
      </c>
      <c r="F1468">
        <v>-1</v>
      </c>
      <c r="G1468">
        <v>-1</v>
      </c>
      <c r="H1468">
        <v>-1</v>
      </c>
      <c r="I1468">
        <v>-1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1</v>
      </c>
      <c r="Y1468">
        <v>0</v>
      </c>
      <c r="Z1468">
        <v>0</v>
      </c>
      <c r="AA1468">
        <v>0</v>
      </c>
      <c r="AB1468">
        <v>1</v>
      </c>
      <c r="AC1468">
        <v>2</v>
      </c>
      <c r="AD1468">
        <v>2</v>
      </c>
      <c r="AE1468">
        <v>2</v>
      </c>
      <c r="AF1468">
        <v>2</v>
      </c>
      <c r="AG1468">
        <v>2</v>
      </c>
      <c r="AH1468">
        <v>2</v>
      </c>
      <c r="AI1468">
        <v>0</v>
      </c>
      <c r="AJ1468">
        <v>0</v>
      </c>
      <c r="AK1468">
        <v>0</v>
      </c>
      <c r="AL1468">
        <v>0</v>
      </c>
      <c r="AM1468">
        <v>1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 t="s">
        <v>51</v>
      </c>
      <c r="BB1468" s="1">
        <v>40047</v>
      </c>
      <c r="BC1468">
        <v>66854</v>
      </c>
      <c r="BD1468" s="4">
        <f t="shared" si="66"/>
        <v>2</v>
      </c>
      <c r="BE1468">
        <f t="shared" si="67"/>
        <v>0.20833333333333334</v>
      </c>
      <c r="BF1468">
        <f t="shared" si="68"/>
        <v>2009</v>
      </c>
    </row>
    <row r="1469" spans="1:58" x14ac:dyDescent="0.2">
      <c r="A1469">
        <v>2</v>
      </c>
      <c r="B1469">
        <v>30</v>
      </c>
      <c r="C1469">
        <v>6102</v>
      </c>
      <c r="D1469">
        <v>11068</v>
      </c>
      <c r="E1469">
        <v>-3</v>
      </c>
      <c r="F1469">
        <v>-2</v>
      </c>
      <c r="G1469">
        <v>-1</v>
      </c>
      <c r="H1469">
        <v>0</v>
      </c>
      <c r="I1469">
        <v>-1</v>
      </c>
      <c r="J1469">
        <v>0</v>
      </c>
      <c r="K1469">
        <v>1</v>
      </c>
      <c r="L1469">
        <v>2</v>
      </c>
      <c r="M1469">
        <v>1</v>
      </c>
      <c r="N1469">
        <v>2</v>
      </c>
      <c r="O1469">
        <v>1</v>
      </c>
      <c r="P1469">
        <v>2</v>
      </c>
      <c r="Q1469">
        <v>3</v>
      </c>
      <c r="R1469">
        <v>2</v>
      </c>
      <c r="S1469">
        <v>3</v>
      </c>
      <c r="T1469">
        <v>4</v>
      </c>
      <c r="U1469">
        <v>5</v>
      </c>
      <c r="V1469">
        <v>0</v>
      </c>
      <c r="W1469">
        <v>1</v>
      </c>
      <c r="X1469">
        <v>1</v>
      </c>
      <c r="Y1469">
        <v>2</v>
      </c>
      <c r="Z1469">
        <v>3</v>
      </c>
      <c r="AA1469">
        <v>4</v>
      </c>
      <c r="AB1469">
        <v>5</v>
      </c>
      <c r="AC1469">
        <v>2</v>
      </c>
      <c r="AD1469">
        <v>3</v>
      </c>
      <c r="AE1469">
        <v>4</v>
      </c>
      <c r="AF1469">
        <v>3</v>
      </c>
      <c r="AG1469">
        <v>4</v>
      </c>
      <c r="AH1469">
        <v>2</v>
      </c>
      <c r="AI1469">
        <v>3</v>
      </c>
      <c r="AJ1469">
        <v>4</v>
      </c>
      <c r="AK1469">
        <v>5</v>
      </c>
      <c r="AL1469">
        <v>4</v>
      </c>
      <c r="AM1469">
        <v>3</v>
      </c>
      <c r="AN1469">
        <v>4</v>
      </c>
      <c r="AO1469">
        <v>3</v>
      </c>
      <c r="AP1469">
        <v>4</v>
      </c>
      <c r="AQ1469">
        <v>5</v>
      </c>
      <c r="AR1469">
        <v>4</v>
      </c>
      <c r="AS1469">
        <v>-1</v>
      </c>
      <c r="AT1469">
        <v>-1</v>
      </c>
      <c r="AU1469">
        <v>0</v>
      </c>
      <c r="AV1469">
        <v>0</v>
      </c>
      <c r="AW1469">
        <v>1</v>
      </c>
      <c r="AX1469">
        <v>2</v>
      </c>
      <c r="AY1469">
        <v>1</v>
      </c>
      <c r="AZ1469">
        <v>1</v>
      </c>
      <c r="BA1469" t="s">
        <v>52</v>
      </c>
      <c r="BB1469" s="1">
        <v>42137</v>
      </c>
      <c r="BC1469">
        <v>51415</v>
      </c>
      <c r="BD1469" s="4">
        <f t="shared" si="66"/>
        <v>3</v>
      </c>
      <c r="BE1469">
        <f t="shared" si="67"/>
        <v>1.9791666666666667</v>
      </c>
      <c r="BF1469">
        <f t="shared" si="68"/>
        <v>2015</v>
      </c>
    </row>
    <row r="1470" spans="1:58" x14ac:dyDescent="0.2">
      <c r="A1470">
        <v>4</v>
      </c>
      <c r="B1470">
        <v>40</v>
      </c>
      <c r="C1470">
        <v>6102</v>
      </c>
      <c r="D1470">
        <v>8425</v>
      </c>
      <c r="E1470">
        <v>-1</v>
      </c>
      <c r="F1470">
        <v>-1</v>
      </c>
      <c r="G1470">
        <v>-1</v>
      </c>
      <c r="H1470">
        <v>-1</v>
      </c>
      <c r="I1470">
        <v>-1</v>
      </c>
      <c r="J1470">
        <v>-1</v>
      </c>
      <c r="K1470">
        <v>-1</v>
      </c>
      <c r="L1470">
        <v>-1</v>
      </c>
      <c r="M1470">
        <v>-1</v>
      </c>
      <c r="N1470">
        <v>-1</v>
      </c>
      <c r="O1470">
        <v>-1</v>
      </c>
      <c r="P1470">
        <v>-1</v>
      </c>
      <c r="Q1470">
        <v>-1</v>
      </c>
      <c r="R1470">
        <v>-1</v>
      </c>
      <c r="S1470">
        <v>0</v>
      </c>
      <c r="T1470">
        <v>1</v>
      </c>
      <c r="U1470">
        <v>0</v>
      </c>
      <c r="V1470">
        <v>0</v>
      </c>
      <c r="W1470">
        <v>1</v>
      </c>
      <c r="X1470">
        <v>0</v>
      </c>
      <c r="Y1470">
        <v>1</v>
      </c>
      <c r="Z1470">
        <v>2</v>
      </c>
      <c r="AA1470">
        <v>3</v>
      </c>
      <c r="AB1470">
        <v>1</v>
      </c>
      <c r="AC1470">
        <v>2</v>
      </c>
      <c r="AD1470">
        <v>2</v>
      </c>
      <c r="AE1470">
        <v>1</v>
      </c>
      <c r="AF1470">
        <v>2</v>
      </c>
      <c r="AG1470">
        <v>3</v>
      </c>
      <c r="AH1470">
        <v>0</v>
      </c>
      <c r="AI1470">
        <v>0</v>
      </c>
      <c r="AJ1470">
        <v>1</v>
      </c>
      <c r="AK1470">
        <v>0</v>
      </c>
      <c r="AL1470">
        <v>1</v>
      </c>
      <c r="AM1470">
        <v>2</v>
      </c>
      <c r="AN1470">
        <v>3</v>
      </c>
      <c r="AO1470">
        <v>4</v>
      </c>
      <c r="AP1470">
        <v>2</v>
      </c>
      <c r="AQ1470">
        <v>1</v>
      </c>
      <c r="AR1470">
        <v>2</v>
      </c>
      <c r="AS1470">
        <v>3</v>
      </c>
      <c r="AT1470">
        <v>2</v>
      </c>
      <c r="AU1470">
        <v>2</v>
      </c>
      <c r="AV1470">
        <v>1</v>
      </c>
      <c r="AW1470">
        <v>2</v>
      </c>
      <c r="AX1470">
        <v>3</v>
      </c>
      <c r="AY1470">
        <v>3</v>
      </c>
      <c r="AZ1470">
        <v>3</v>
      </c>
      <c r="BA1470" t="s">
        <v>51</v>
      </c>
      <c r="BB1470" s="1">
        <v>40855</v>
      </c>
      <c r="BC1470">
        <v>90345</v>
      </c>
      <c r="BD1470" s="4">
        <f t="shared" si="66"/>
        <v>2</v>
      </c>
      <c r="BE1470">
        <f t="shared" si="67"/>
        <v>0.83333333333333337</v>
      </c>
      <c r="BF1470">
        <f t="shared" si="68"/>
        <v>2011</v>
      </c>
    </row>
    <row r="1471" spans="1:58" x14ac:dyDescent="0.2">
      <c r="A1471">
        <v>3</v>
      </c>
      <c r="B1471">
        <v>50</v>
      </c>
      <c r="C1471">
        <v>6102</v>
      </c>
      <c r="D1471">
        <v>7430</v>
      </c>
      <c r="E1471">
        <v>-1</v>
      </c>
      <c r="F1471">
        <v>-1</v>
      </c>
      <c r="G1471">
        <v>-1</v>
      </c>
      <c r="H1471">
        <v>-1</v>
      </c>
      <c r="I1471">
        <v>-1</v>
      </c>
      <c r="J1471">
        <v>-1</v>
      </c>
      <c r="K1471">
        <v>-1</v>
      </c>
      <c r="L1471">
        <v>-1</v>
      </c>
      <c r="M1471">
        <v>-1</v>
      </c>
      <c r="N1471">
        <v>-1</v>
      </c>
      <c r="O1471">
        <v>-1</v>
      </c>
      <c r="P1471">
        <v>-1</v>
      </c>
      <c r="Q1471">
        <v>-1</v>
      </c>
      <c r="R1471">
        <v>-1</v>
      </c>
      <c r="S1471">
        <v>-1</v>
      </c>
      <c r="T1471">
        <v>0</v>
      </c>
      <c r="U1471">
        <v>-1</v>
      </c>
      <c r="V1471">
        <v>-1</v>
      </c>
      <c r="W1471">
        <v>-1</v>
      </c>
      <c r="X1471">
        <v>-1</v>
      </c>
      <c r="Y1471">
        <v>-1</v>
      </c>
      <c r="Z1471">
        <v>-1</v>
      </c>
      <c r="AA1471">
        <v>-1</v>
      </c>
      <c r="AB1471">
        <v>-1</v>
      </c>
      <c r="AC1471">
        <v>-1</v>
      </c>
      <c r="AD1471">
        <v>-1</v>
      </c>
      <c r="AE1471">
        <v>-1</v>
      </c>
      <c r="AF1471">
        <v>-1</v>
      </c>
      <c r="AG1471">
        <v>-1</v>
      </c>
      <c r="AH1471">
        <v>-1</v>
      </c>
      <c r="AI1471">
        <v>-1</v>
      </c>
      <c r="AJ1471">
        <v>-1</v>
      </c>
      <c r="AK1471">
        <v>-1</v>
      </c>
      <c r="AL1471">
        <v>-1</v>
      </c>
      <c r="AM1471">
        <v>-1</v>
      </c>
      <c r="AN1471">
        <v>-2</v>
      </c>
      <c r="AO1471">
        <v>-1</v>
      </c>
      <c r="AP1471">
        <v>-1</v>
      </c>
      <c r="AQ1471">
        <v>-1</v>
      </c>
      <c r="AR1471">
        <v>-2</v>
      </c>
      <c r="AS1471">
        <v>-1</v>
      </c>
      <c r="AT1471">
        <v>-1</v>
      </c>
      <c r="AU1471">
        <v>-2</v>
      </c>
      <c r="AV1471">
        <v>-2</v>
      </c>
      <c r="AW1471">
        <v>-2</v>
      </c>
      <c r="AX1471">
        <v>-2</v>
      </c>
      <c r="AY1471">
        <v>-2</v>
      </c>
      <c r="AZ1471">
        <v>-2</v>
      </c>
      <c r="BA1471" t="s">
        <v>52</v>
      </c>
      <c r="BB1471" s="1">
        <v>41852</v>
      </c>
      <c r="BC1471">
        <v>71827</v>
      </c>
      <c r="BD1471" s="4">
        <f t="shared" si="66"/>
        <v>3</v>
      </c>
      <c r="BE1471">
        <f t="shared" si="67"/>
        <v>-1.1458333333333333</v>
      </c>
      <c r="BF1471">
        <f t="shared" si="68"/>
        <v>2014</v>
      </c>
    </row>
    <row r="1472" spans="1:58" x14ac:dyDescent="0.2">
      <c r="A1472">
        <v>4</v>
      </c>
      <c r="B1472">
        <v>10</v>
      </c>
      <c r="C1472">
        <v>6066</v>
      </c>
      <c r="D1472">
        <v>1555</v>
      </c>
      <c r="E1472">
        <v>-2</v>
      </c>
      <c r="F1472">
        <v>-1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1</v>
      </c>
      <c r="N1472">
        <v>0</v>
      </c>
      <c r="O1472">
        <v>0</v>
      </c>
      <c r="P1472">
        <v>0</v>
      </c>
      <c r="Q1472">
        <v>1</v>
      </c>
      <c r="R1472">
        <v>2</v>
      </c>
      <c r="S1472">
        <v>3</v>
      </c>
      <c r="T1472">
        <v>4</v>
      </c>
      <c r="U1472">
        <v>5</v>
      </c>
      <c r="V1472">
        <v>5</v>
      </c>
      <c r="W1472">
        <v>6</v>
      </c>
      <c r="X1472">
        <v>7</v>
      </c>
      <c r="Y1472">
        <v>8</v>
      </c>
      <c r="Z1472">
        <v>9</v>
      </c>
      <c r="AA1472">
        <v>10</v>
      </c>
      <c r="AB1472">
        <v>11</v>
      </c>
      <c r="AC1472">
        <v>12</v>
      </c>
      <c r="AD1472">
        <v>13</v>
      </c>
      <c r="AE1472">
        <v>14</v>
      </c>
      <c r="AF1472">
        <v>15</v>
      </c>
      <c r="AG1472">
        <v>16</v>
      </c>
      <c r="AH1472">
        <v>17</v>
      </c>
      <c r="AI1472">
        <v>18</v>
      </c>
      <c r="AJ1472">
        <v>19</v>
      </c>
      <c r="AK1472">
        <v>20</v>
      </c>
      <c r="AL1472">
        <v>21</v>
      </c>
      <c r="AM1472">
        <v>22</v>
      </c>
      <c r="AN1472">
        <v>23</v>
      </c>
      <c r="AO1472">
        <v>24</v>
      </c>
      <c r="AP1472">
        <v>25</v>
      </c>
      <c r="AQ1472">
        <v>26</v>
      </c>
      <c r="AR1472">
        <v>27</v>
      </c>
      <c r="AS1472">
        <v>28</v>
      </c>
      <c r="AT1472">
        <v>29</v>
      </c>
      <c r="AU1472">
        <v>30</v>
      </c>
      <c r="AV1472">
        <v>31</v>
      </c>
      <c r="AW1472">
        <v>32</v>
      </c>
      <c r="AX1472">
        <v>33</v>
      </c>
      <c r="AY1472">
        <v>34</v>
      </c>
      <c r="AZ1472">
        <v>35</v>
      </c>
      <c r="BA1472" t="s">
        <v>51</v>
      </c>
      <c r="BB1472" s="1">
        <v>41601</v>
      </c>
      <c r="BC1472">
        <v>67010</v>
      </c>
      <c r="BD1472" s="4">
        <f t="shared" si="66"/>
        <v>2</v>
      </c>
      <c r="BE1472">
        <f t="shared" si="67"/>
        <v>13.1875</v>
      </c>
      <c r="BF1472">
        <f t="shared" si="68"/>
        <v>2013</v>
      </c>
    </row>
    <row r="1473" spans="1:58" x14ac:dyDescent="0.2">
      <c r="A1473">
        <v>2</v>
      </c>
      <c r="B1473">
        <v>20</v>
      </c>
      <c r="C1473">
        <v>6065</v>
      </c>
      <c r="D1473">
        <v>7217</v>
      </c>
      <c r="E1473">
        <v>-1</v>
      </c>
      <c r="F1473">
        <v>-1</v>
      </c>
      <c r="G1473">
        <v>-1</v>
      </c>
      <c r="H1473">
        <v>-1</v>
      </c>
      <c r="I1473">
        <v>-1</v>
      </c>
      <c r="J1473">
        <v>-1</v>
      </c>
      <c r="K1473">
        <v>-1</v>
      </c>
      <c r="L1473">
        <v>-1</v>
      </c>
      <c r="M1473">
        <v>-1</v>
      </c>
      <c r="N1473">
        <v>-1</v>
      </c>
      <c r="O1473">
        <v>-1</v>
      </c>
      <c r="P1473">
        <v>-1</v>
      </c>
      <c r="Q1473">
        <v>-1</v>
      </c>
      <c r="R1473">
        <v>0</v>
      </c>
      <c r="S1473">
        <v>0</v>
      </c>
      <c r="T1473">
        <v>0</v>
      </c>
      <c r="U1473">
        <v>0</v>
      </c>
      <c r="V1473">
        <v>1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1</v>
      </c>
      <c r="AC1473">
        <v>0</v>
      </c>
      <c r="AD1473">
        <v>1</v>
      </c>
      <c r="AE1473">
        <v>0</v>
      </c>
      <c r="AF1473">
        <v>1</v>
      </c>
      <c r="AG1473">
        <v>2</v>
      </c>
      <c r="AH1473">
        <v>0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0</v>
      </c>
      <c r="AO1473">
        <v>0</v>
      </c>
      <c r="AP1473">
        <v>1</v>
      </c>
      <c r="AQ1473">
        <v>0</v>
      </c>
      <c r="AR1473">
        <v>1</v>
      </c>
      <c r="AS1473">
        <v>2</v>
      </c>
      <c r="AT1473">
        <v>1</v>
      </c>
      <c r="AU1473">
        <v>0</v>
      </c>
      <c r="AV1473">
        <v>1</v>
      </c>
      <c r="AW1473">
        <v>1</v>
      </c>
      <c r="AX1473">
        <v>2</v>
      </c>
      <c r="AY1473">
        <v>0</v>
      </c>
      <c r="AZ1473">
        <v>0</v>
      </c>
      <c r="BA1473" t="s">
        <v>52</v>
      </c>
      <c r="BB1473" s="1">
        <v>41303</v>
      </c>
      <c r="BC1473">
        <v>42244</v>
      </c>
      <c r="BD1473" s="4">
        <f t="shared" si="66"/>
        <v>3</v>
      </c>
      <c r="BE1473">
        <f t="shared" si="67"/>
        <v>8.3333333333333329E-2</v>
      </c>
      <c r="BF1473">
        <f t="shared" si="68"/>
        <v>2013</v>
      </c>
    </row>
    <row r="1474" spans="1:58" x14ac:dyDescent="0.2">
      <c r="A1474">
        <v>4</v>
      </c>
      <c r="B1474">
        <v>30</v>
      </c>
      <c r="C1474">
        <v>6067</v>
      </c>
      <c r="D1474">
        <v>5974</v>
      </c>
      <c r="E1474">
        <v>-1</v>
      </c>
      <c r="F1474">
        <v>0</v>
      </c>
      <c r="G1474">
        <v>1</v>
      </c>
      <c r="H1474">
        <v>0</v>
      </c>
      <c r="I1474">
        <v>1</v>
      </c>
      <c r="J1474">
        <v>2</v>
      </c>
      <c r="K1474">
        <v>0</v>
      </c>
      <c r="L1474">
        <v>1</v>
      </c>
      <c r="M1474">
        <v>2</v>
      </c>
      <c r="N1474">
        <v>3</v>
      </c>
      <c r="O1474">
        <v>0</v>
      </c>
      <c r="P1474">
        <v>1</v>
      </c>
      <c r="Q1474">
        <v>2</v>
      </c>
      <c r="R1474">
        <v>3</v>
      </c>
      <c r="S1474">
        <v>4</v>
      </c>
      <c r="T1474">
        <v>0</v>
      </c>
      <c r="U1474">
        <v>1</v>
      </c>
      <c r="V1474">
        <v>2</v>
      </c>
      <c r="W1474">
        <v>3</v>
      </c>
      <c r="X1474">
        <v>4</v>
      </c>
      <c r="Y1474">
        <v>5</v>
      </c>
      <c r="Z1474">
        <v>6</v>
      </c>
      <c r="AA1474">
        <v>7</v>
      </c>
      <c r="AB1474">
        <v>8</v>
      </c>
      <c r="AC1474">
        <v>7</v>
      </c>
      <c r="AD1474">
        <v>6</v>
      </c>
      <c r="AE1474">
        <v>6</v>
      </c>
      <c r="AF1474">
        <v>6</v>
      </c>
      <c r="AG1474">
        <v>4</v>
      </c>
      <c r="AH1474">
        <v>3</v>
      </c>
      <c r="AI1474">
        <v>3</v>
      </c>
      <c r="AJ1474">
        <v>4</v>
      </c>
      <c r="AK1474">
        <v>4</v>
      </c>
      <c r="AL1474">
        <v>3</v>
      </c>
      <c r="AM1474">
        <v>3</v>
      </c>
      <c r="AN1474">
        <v>3</v>
      </c>
      <c r="AO1474">
        <v>3</v>
      </c>
      <c r="AP1474">
        <v>4</v>
      </c>
      <c r="AQ1474">
        <v>5</v>
      </c>
      <c r="AR1474">
        <v>6</v>
      </c>
      <c r="AS1474">
        <v>6</v>
      </c>
      <c r="AT1474">
        <v>8</v>
      </c>
      <c r="AU1474">
        <v>9</v>
      </c>
      <c r="AV1474">
        <v>10</v>
      </c>
      <c r="AW1474">
        <v>11</v>
      </c>
      <c r="AX1474">
        <v>12</v>
      </c>
      <c r="AY1474">
        <v>13</v>
      </c>
      <c r="AZ1474">
        <v>14</v>
      </c>
      <c r="BA1474" t="s">
        <v>52</v>
      </c>
      <c r="BB1474" s="1">
        <v>41906</v>
      </c>
      <c r="BC1474">
        <v>85926</v>
      </c>
      <c r="BD1474" s="4">
        <f t="shared" si="66"/>
        <v>3</v>
      </c>
      <c r="BE1474">
        <f t="shared" si="67"/>
        <v>4.333333333333333</v>
      </c>
      <c r="BF1474">
        <f t="shared" si="68"/>
        <v>2014</v>
      </c>
    </row>
    <row r="1475" spans="1:58" x14ac:dyDescent="0.2">
      <c r="A1475">
        <v>4</v>
      </c>
      <c r="B1475">
        <v>40</v>
      </c>
      <c r="C1475">
        <v>6075</v>
      </c>
      <c r="D1475">
        <v>3617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1</v>
      </c>
      <c r="X1475">
        <v>2</v>
      </c>
      <c r="Y1475">
        <v>3</v>
      </c>
      <c r="Z1475">
        <v>0</v>
      </c>
      <c r="AA1475">
        <v>1</v>
      </c>
      <c r="AB1475">
        <v>0</v>
      </c>
      <c r="AC1475">
        <v>1</v>
      </c>
      <c r="AD1475">
        <v>0</v>
      </c>
      <c r="AE1475">
        <v>1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1</v>
      </c>
      <c r="AL1475">
        <v>0</v>
      </c>
      <c r="AM1475">
        <v>0</v>
      </c>
      <c r="AN1475">
        <v>0</v>
      </c>
      <c r="AO1475">
        <v>1</v>
      </c>
      <c r="AP1475">
        <v>2</v>
      </c>
      <c r="AQ1475">
        <v>3</v>
      </c>
      <c r="AR1475">
        <v>4</v>
      </c>
      <c r="AS1475">
        <v>4</v>
      </c>
      <c r="AT1475">
        <v>5</v>
      </c>
      <c r="AU1475">
        <v>5</v>
      </c>
      <c r="AV1475">
        <v>6</v>
      </c>
      <c r="AW1475">
        <v>5</v>
      </c>
      <c r="AX1475">
        <v>4</v>
      </c>
      <c r="AY1475">
        <v>3</v>
      </c>
      <c r="AZ1475">
        <v>4</v>
      </c>
      <c r="BA1475" t="s">
        <v>52</v>
      </c>
      <c r="BB1475" s="1">
        <v>40494</v>
      </c>
      <c r="BC1475">
        <v>93180</v>
      </c>
      <c r="BD1475" s="4">
        <f t="shared" ref="BD1475:BD1538" si="69">(LEFT(BA1475,1))*1</f>
        <v>3</v>
      </c>
      <c r="BE1475">
        <f t="shared" ref="BE1475:BE1538" si="70">AVERAGE(E1475:AZ1475)</f>
        <v>1.1666666666666667</v>
      </c>
      <c r="BF1475">
        <f t="shared" ref="BF1475:BF1538" si="71">YEAR(BB1475)</f>
        <v>2010</v>
      </c>
    </row>
    <row r="1476" spans="1:58" x14ac:dyDescent="0.2">
      <c r="A1476">
        <v>2</v>
      </c>
      <c r="B1476">
        <v>50</v>
      </c>
      <c r="C1476">
        <v>6064</v>
      </c>
      <c r="D1476">
        <v>14964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1</v>
      </c>
      <c r="V1476">
        <v>0</v>
      </c>
      <c r="W1476">
        <v>1</v>
      </c>
      <c r="X1476">
        <v>2</v>
      </c>
      <c r="Y1476">
        <v>3</v>
      </c>
      <c r="Z1476">
        <v>4</v>
      </c>
      <c r="AA1476">
        <v>5</v>
      </c>
      <c r="AB1476">
        <v>0</v>
      </c>
      <c r="AC1476">
        <v>1</v>
      </c>
      <c r="AD1476">
        <v>2</v>
      </c>
      <c r="AE1476">
        <v>3</v>
      </c>
      <c r="AF1476">
        <v>0</v>
      </c>
      <c r="AG1476">
        <v>0</v>
      </c>
      <c r="AH1476">
        <v>1</v>
      </c>
      <c r="AI1476">
        <v>2</v>
      </c>
      <c r="AJ1476">
        <v>0</v>
      </c>
      <c r="AK1476">
        <v>1</v>
      </c>
      <c r="AL1476">
        <v>2</v>
      </c>
      <c r="AM1476">
        <v>3</v>
      </c>
      <c r="AN1476">
        <v>4</v>
      </c>
      <c r="AO1476">
        <v>5</v>
      </c>
      <c r="AP1476">
        <v>6</v>
      </c>
      <c r="AQ1476">
        <v>7</v>
      </c>
      <c r="AR1476">
        <v>8</v>
      </c>
      <c r="AS1476">
        <v>9</v>
      </c>
      <c r="AT1476">
        <v>10</v>
      </c>
      <c r="AU1476">
        <v>11</v>
      </c>
      <c r="AV1476">
        <v>12</v>
      </c>
      <c r="AW1476">
        <v>13</v>
      </c>
      <c r="AX1476">
        <v>14</v>
      </c>
      <c r="AY1476">
        <v>15</v>
      </c>
      <c r="AZ1476">
        <v>16</v>
      </c>
      <c r="BA1476" t="s">
        <v>50</v>
      </c>
      <c r="BB1476" s="1">
        <v>42068</v>
      </c>
      <c r="BC1476">
        <v>85860</v>
      </c>
      <c r="BD1476" s="4">
        <f t="shared" si="69"/>
        <v>1</v>
      </c>
      <c r="BE1476">
        <f t="shared" si="70"/>
        <v>3.3541666666666665</v>
      </c>
      <c r="BF1476">
        <f t="shared" si="71"/>
        <v>2015</v>
      </c>
    </row>
    <row r="1477" spans="1:58" x14ac:dyDescent="0.2">
      <c r="A1477">
        <v>1</v>
      </c>
      <c r="B1477">
        <v>10</v>
      </c>
      <c r="C1477">
        <v>6064</v>
      </c>
      <c r="D1477">
        <v>3546</v>
      </c>
      <c r="E1477">
        <v>-1</v>
      </c>
      <c r="F1477">
        <v>-1</v>
      </c>
      <c r="G1477">
        <v>-1</v>
      </c>
      <c r="H1477">
        <v>-1</v>
      </c>
      <c r="I1477">
        <v>-1</v>
      </c>
      <c r="J1477">
        <v>-1</v>
      </c>
      <c r="K1477">
        <v>-1</v>
      </c>
      <c r="L1477">
        <v>0</v>
      </c>
      <c r="M1477">
        <v>-1</v>
      </c>
      <c r="N1477">
        <v>-1</v>
      </c>
      <c r="O1477">
        <v>-1</v>
      </c>
      <c r="P1477">
        <v>-1</v>
      </c>
      <c r="Q1477">
        <v>0</v>
      </c>
      <c r="R1477">
        <v>-1</v>
      </c>
      <c r="S1477">
        <v>0</v>
      </c>
      <c r="T1477">
        <v>0</v>
      </c>
      <c r="U1477">
        <v>-1</v>
      </c>
      <c r="V1477">
        <v>-1</v>
      </c>
      <c r="W1477">
        <v>0</v>
      </c>
      <c r="X1477">
        <v>0</v>
      </c>
      <c r="Y1477">
        <v>-1</v>
      </c>
      <c r="Z1477">
        <v>0</v>
      </c>
      <c r="AA1477">
        <v>-1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1</v>
      </c>
      <c r="AL1477">
        <v>0</v>
      </c>
      <c r="AM1477">
        <v>1</v>
      </c>
      <c r="AN1477">
        <v>1</v>
      </c>
      <c r="AO1477">
        <v>0</v>
      </c>
      <c r="AP1477">
        <v>1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1</v>
      </c>
      <c r="AW1477">
        <v>0</v>
      </c>
      <c r="AX1477">
        <v>0</v>
      </c>
      <c r="AY1477">
        <v>1</v>
      </c>
      <c r="AZ1477">
        <v>0</v>
      </c>
      <c r="BA1477" t="s">
        <v>51</v>
      </c>
      <c r="BB1477" s="1">
        <v>41565</v>
      </c>
      <c r="BC1477">
        <v>85770</v>
      </c>
      <c r="BD1477" s="4">
        <f t="shared" si="69"/>
        <v>2</v>
      </c>
      <c r="BE1477">
        <f t="shared" si="70"/>
        <v>-0.20833333333333334</v>
      </c>
      <c r="BF1477">
        <f t="shared" si="71"/>
        <v>2013</v>
      </c>
    </row>
    <row r="1478" spans="1:58" x14ac:dyDescent="0.2">
      <c r="A1478">
        <v>3</v>
      </c>
      <c r="B1478">
        <v>20</v>
      </c>
      <c r="C1478">
        <v>6075</v>
      </c>
      <c r="D1478">
        <v>17962</v>
      </c>
      <c r="E1478">
        <v>-1</v>
      </c>
      <c r="F1478">
        <v>-1</v>
      </c>
      <c r="G1478">
        <v>-1</v>
      </c>
      <c r="H1478">
        <v>-1</v>
      </c>
      <c r="I1478">
        <v>-1</v>
      </c>
      <c r="J1478">
        <v>-1</v>
      </c>
      <c r="K1478">
        <v>0</v>
      </c>
      <c r="L1478">
        <v>-1</v>
      </c>
      <c r="M1478">
        <v>-1</v>
      </c>
      <c r="N1478">
        <v>-1</v>
      </c>
      <c r="O1478">
        <v>-1</v>
      </c>
      <c r="P1478">
        <v>-1</v>
      </c>
      <c r="Q1478">
        <v>-1</v>
      </c>
      <c r="R1478">
        <v>-1</v>
      </c>
      <c r="S1478">
        <v>-1</v>
      </c>
      <c r="T1478">
        <v>-1</v>
      </c>
      <c r="U1478">
        <v>0</v>
      </c>
      <c r="V1478">
        <v>-1</v>
      </c>
      <c r="W1478">
        <v>-1</v>
      </c>
      <c r="X1478">
        <v>-1</v>
      </c>
      <c r="Y1478">
        <v>-1</v>
      </c>
      <c r="Z1478">
        <v>-1</v>
      </c>
      <c r="AA1478">
        <v>0</v>
      </c>
      <c r="AB1478">
        <v>0</v>
      </c>
      <c r="AC1478">
        <v>-1</v>
      </c>
      <c r="AD1478">
        <v>0</v>
      </c>
      <c r="AE1478">
        <v>0</v>
      </c>
      <c r="AF1478">
        <v>0</v>
      </c>
      <c r="AG1478">
        <v>1</v>
      </c>
      <c r="AH1478">
        <v>-3</v>
      </c>
      <c r="AI1478">
        <v>-2</v>
      </c>
      <c r="AJ1478">
        <v>-1</v>
      </c>
      <c r="AK1478">
        <v>0</v>
      </c>
      <c r="AL1478">
        <v>-3</v>
      </c>
      <c r="AM1478">
        <v>-2</v>
      </c>
      <c r="AN1478">
        <v>-1</v>
      </c>
      <c r="AO1478">
        <v>0</v>
      </c>
      <c r="AP1478">
        <v>1</v>
      </c>
      <c r="AQ1478" t="s">
        <v>49</v>
      </c>
      <c r="AR1478" t="s">
        <v>49</v>
      </c>
      <c r="AS1478" t="s">
        <v>49</v>
      </c>
      <c r="AT1478" t="s">
        <v>49</v>
      </c>
      <c r="AU1478" t="s">
        <v>49</v>
      </c>
      <c r="AV1478" t="s">
        <v>49</v>
      </c>
      <c r="AW1478" t="s">
        <v>49</v>
      </c>
      <c r="AX1478" t="s">
        <v>49</v>
      </c>
      <c r="AY1478" t="s">
        <v>49</v>
      </c>
      <c r="AZ1478" t="s">
        <v>49</v>
      </c>
      <c r="BA1478" t="s">
        <v>52</v>
      </c>
      <c r="BB1478" s="1">
        <v>41029</v>
      </c>
      <c r="BC1478">
        <v>5419</v>
      </c>
      <c r="BD1478" s="4">
        <f t="shared" si="69"/>
        <v>3</v>
      </c>
      <c r="BE1478">
        <f t="shared" si="70"/>
        <v>-0.81578947368421051</v>
      </c>
      <c r="BF1478">
        <f t="shared" si="71"/>
        <v>2012</v>
      </c>
    </row>
    <row r="1479" spans="1:58" x14ac:dyDescent="0.2">
      <c r="A1479">
        <v>4</v>
      </c>
      <c r="B1479">
        <v>30</v>
      </c>
      <c r="C1479">
        <v>6067</v>
      </c>
      <c r="D1479">
        <v>19926</v>
      </c>
      <c r="E1479">
        <v>-1</v>
      </c>
      <c r="F1479">
        <v>0</v>
      </c>
      <c r="G1479">
        <v>1</v>
      </c>
      <c r="H1479">
        <v>0</v>
      </c>
      <c r="I1479">
        <v>1</v>
      </c>
      <c r="J1479">
        <v>2</v>
      </c>
      <c r="K1479">
        <v>3</v>
      </c>
      <c r="L1479">
        <v>4</v>
      </c>
      <c r="M1479">
        <v>-4</v>
      </c>
      <c r="N1479">
        <v>-3</v>
      </c>
      <c r="O1479">
        <v>-2</v>
      </c>
      <c r="P1479">
        <v>-1</v>
      </c>
      <c r="Q1479">
        <v>0</v>
      </c>
      <c r="R1479">
        <v>1</v>
      </c>
      <c r="S1479">
        <v>2</v>
      </c>
      <c r="T1479">
        <v>3</v>
      </c>
      <c r="U1479">
        <v>4</v>
      </c>
      <c r="V1479">
        <v>5</v>
      </c>
      <c r="W1479">
        <v>6</v>
      </c>
      <c r="X1479">
        <v>7</v>
      </c>
      <c r="Y1479">
        <v>8</v>
      </c>
      <c r="Z1479">
        <v>9</v>
      </c>
      <c r="AA1479">
        <v>10</v>
      </c>
      <c r="AB1479">
        <v>11</v>
      </c>
      <c r="AC1479">
        <v>12</v>
      </c>
      <c r="AD1479">
        <v>13</v>
      </c>
      <c r="AE1479">
        <v>14</v>
      </c>
      <c r="AF1479">
        <v>15</v>
      </c>
      <c r="AG1479">
        <v>16</v>
      </c>
      <c r="AH1479">
        <v>17</v>
      </c>
      <c r="AI1479">
        <v>18</v>
      </c>
      <c r="AJ1479">
        <v>19</v>
      </c>
      <c r="AK1479">
        <v>20</v>
      </c>
      <c r="AL1479">
        <v>21</v>
      </c>
      <c r="AM1479">
        <v>22</v>
      </c>
      <c r="AN1479">
        <v>23</v>
      </c>
      <c r="AO1479">
        <v>24</v>
      </c>
      <c r="AP1479">
        <v>25</v>
      </c>
      <c r="AQ1479">
        <v>26</v>
      </c>
      <c r="AR1479">
        <v>27</v>
      </c>
      <c r="AS1479">
        <v>28</v>
      </c>
      <c r="AT1479">
        <v>29</v>
      </c>
      <c r="AU1479">
        <v>30</v>
      </c>
      <c r="AV1479">
        <v>31</v>
      </c>
      <c r="AW1479">
        <v>32</v>
      </c>
      <c r="AX1479">
        <v>33</v>
      </c>
      <c r="AY1479">
        <v>34</v>
      </c>
      <c r="AZ1479">
        <v>35</v>
      </c>
      <c r="BA1479" t="s">
        <v>51</v>
      </c>
      <c r="BB1479" s="1">
        <v>40246</v>
      </c>
      <c r="BC1479">
        <v>76280</v>
      </c>
      <c r="BD1479" s="4">
        <f t="shared" si="69"/>
        <v>2</v>
      </c>
      <c r="BE1479">
        <f t="shared" si="70"/>
        <v>13.125</v>
      </c>
      <c r="BF1479">
        <f t="shared" si="71"/>
        <v>2010</v>
      </c>
    </row>
    <row r="1480" spans="1:58" x14ac:dyDescent="0.2">
      <c r="A1480">
        <v>3</v>
      </c>
      <c r="B1480">
        <v>40</v>
      </c>
      <c r="C1480">
        <v>6067</v>
      </c>
      <c r="D1480">
        <v>9509</v>
      </c>
      <c r="E1480">
        <v>-1</v>
      </c>
      <c r="F1480">
        <v>-1</v>
      </c>
      <c r="G1480">
        <v>-1</v>
      </c>
      <c r="H1480">
        <v>-1</v>
      </c>
      <c r="I1480">
        <v>-1</v>
      </c>
      <c r="J1480">
        <v>-1</v>
      </c>
      <c r="K1480">
        <v>-1</v>
      </c>
      <c r="L1480">
        <v>-1</v>
      </c>
      <c r="M1480">
        <v>-1</v>
      </c>
      <c r="N1480">
        <v>-1</v>
      </c>
      <c r="O1480">
        <v>-1</v>
      </c>
      <c r="P1480">
        <v>-1</v>
      </c>
      <c r="Q1480">
        <v>-1</v>
      </c>
      <c r="R1480">
        <v>-1</v>
      </c>
      <c r="S1480">
        <v>-1</v>
      </c>
      <c r="T1480">
        <v>-1</v>
      </c>
      <c r="U1480">
        <v>-1</v>
      </c>
      <c r="V1480">
        <v>-1</v>
      </c>
      <c r="W1480">
        <v>-1</v>
      </c>
      <c r="X1480">
        <v>-1</v>
      </c>
      <c r="Y1480">
        <v>-1</v>
      </c>
      <c r="Z1480">
        <v>-1</v>
      </c>
      <c r="AA1480">
        <v>-1</v>
      </c>
      <c r="AB1480">
        <v>-1</v>
      </c>
      <c r="AC1480">
        <v>-1</v>
      </c>
      <c r="AD1480">
        <v>-1</v>
      </c>
      <c r="AE1480">
        <v>0</v>
      </c>
      <c r="AF1480">
        <v>-1</v>
      </c>
      <c r="AG1480">
        <v>-1</v>
      </c>
      <c r="AH1480">
        <v>-1</v>
      </c>
      <c r="AI1480">
        <v>-1</v>
      </c>
      <c r="AJ1480">
        <v>-1</v>
      </c>
      <c r="AK1480">
        <v>-1</v>
      </c>
      <c r="AL1480">
        <v>-1</v>
      </c>
      <c r="AM1480">
        <v>-1</v>
      </c>
      <c r="AN1480">
        <v>-1</v>
      </c>
      <c r="AO1480">
        <v>-1</v>
      </c>
      <c r="AP1480">
        <v>-1</v>
      </c>
      <c r="AQ1480">
        <v>-1</v>
      </c>
      <c r="AR1480">
        <v>-1</v>
      </c>
      <c r="AS1480">
        <v>-1</v>
      </c>
      <c r="AT1480">
        <v>-1</v>
      </c>
      <c r="AU1480">
        <v>-1</v>
      </c>
      <c r="AV1480">
        <v>-1</v>
      </c>
      <c r="AW1480">
        <v>-1</v>
      </c>
      <c r="AX1480">
        <v>-1</v>
      </c>
      <c r="AY1480">
        <v>-1</v>
      </c>
      <c r="AZ1480">
        <v>-1</v>
      </c>
      <c r="BA1480" t="s">
        <v>52</v>
      </c>
      <c r="BB1480" s="1">
        <v>41551</v>
      </c>
      <c r="BC1480">
        <v>47046</v>
      </c>
      <c r="BD1480" s="4">
        <f t="shared" si="69"/>
        <v>3</v>
      </c>
      <c r="BE1480">
        <f t="shared" si="70"/>
        <v>-0.97916666666666663</v>
      </c>
      <c r="BF1480">
        <f t="shared" si="71"/>
        <v>2013</v>
      </c>
    </row>
    <row r="1481" spans="1:58" x14ac:dyDescent="0.2">
      <c r="A1481">
        <v>4</v>
      </c>
      <c r="B1481">
        <v>50</v>
      </c>
      <c r="C1481">
        <v>6067</v>
      </c>
      <c r="D1481">
        <v>3441</v>
      </c>
      <c r="E1481">
        <v>-1</v>
      </c>
      <c r="F1481">
        <v>-1</v>
      </c>
      <c r="G1481">
        <v>-1</v>
      </c>
      <c r="H1481">
        <v>-1</v>
      </c>
      <c r="I1481">
        <v>-1</v>
      </c>
      <c r="J1481">
        <v>-2</v>
      </c>
      <c r="K1481">
        <v>-2</v>
      </c>
      <c r="L1481">
        <v>-3</v>
      </c>
      <c r="M1481">
        <v>-2</v>
      </c>
      <c r="N1481">
        <v>-2</v>
      </c>
      <c r="O1481">
        <v>-2</v>
      </c>
      <c r="P1481">
        <v>-2</v>
      </c>
      <c r="Q1481">
        <v>-2</v>
      </c>
      <c r="R1481">
        <v>-2</v>
      </c>
      <c r="S1481">
        <v>-2</v>
      </c>
      <c r="T1481">
        <v>-2</v>
      </c>
      <c r="U1481">
        <v>-2</v>
      </c>
      <c r="V1481">
        <v>-2</v>
      </c>
      <c r="W1481">
        <v>-2</v>
      </c>
      <c r="X1481">
        <v>-2</v>
      </c>
      <c r="Y1481" t="s">
        <v>49</v>
      </c>
      <c r="Z1481" t="s">
        <v>49</v>
      </c>
      <c r="AA1481" t="s">
        <v>49</v>
      </c>
      <c r="AB1481" t="s">
        <v>49</v>
      </c>
      <c r="AC1481" t="s">
        <v>49</v>
      </c>
      <c r="AD1481" t="s">
        <v>49</v>
      </c>
      <c r="AE1481" t="s">
        <v>49</v>
      </c>
      <c r="AF1481" t="s">
        <v>49</v>
      </c>
      <c r="AG1481" t="s">
        <v>49</v>
      </c>
      <c r="AH1481" t="s">
        <v>49</v>
      </c>
      <c r="AI1481" t="s">
        <v>49</v>
      </c>
      <c r="AJ1481" t="s">
        <v>49</v>
      </c>
      <c r="AK1481" t="s">
        <v>49</v>
      </c>
      <c r="AL1481" t="s">
        <v>49</v>
      </c>
      <c r="AM1481" t="s">
        <v>49</v>
      </c>
      <c r="AN1481" t="s">
        <v>49</v>
      </c>
      <c r="AO1481" t="s">
        <v>49</v>
      </c>
      <c r="AP1481" t="s">
        <v>49</v>
      </c>
      <c r="AQ1481" t="s">
        <v>49</v>
      </c>
      <c r="AR1481" t="s">
        <v>49</v>
      </c>
      <c r="AS1481" t="s">
        <v>49</v>
      </c>
      <c r="AT1481" t="s">
        <v>49</v>
      </c>
      <c r="AU1481" t="s">
        <v>49</v>
      </c>
      <c r="AV1481" t="s">
        <v>49</v>
      </c>
      <c r="AW1481" t="s">
        <v>49</v>
      </c>
      <c r="AX1481" t="s">
        <v>49</v>
      </c>
      <c r="AY1481" t="s">
        <v>49</v>
      </c>
      <c r="AZ1481" t="s">
        <v>49</v>
      </c>
      <c r="BA1481" t="s">
        <v>51</v>
      </c>
      <c r="BB1481" s="1">
        <v>40030</v>
      </c>
      <c r="BC1481">
        <v>11028</v>
      </c>
      <c r="BD1481" s="4">
        <f t="shared" si="69"/>
        <v>2</v>
      </c>
      <c r="BE1481">
        <f t="shared" si="70"/>
        <v>-1.8</v>
      </c>
      <c r="BF1481">
        <f t="shared" si="71"/>
        <v>2009</v>
      </c>
    </row>
    <row r="1482" spans="1:58" x14ac:dyDescent="0.2">
      <c r="A1482">
        <v>3</v>
      </c>
      <c r="B1482">
        <v>10</v>
      </c>
      <c r="C1482">
        <v>6075</v>
      </c>
      <c r="D1482">
        <v>1036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1</v>
      </c>
      <c r="R1482">
        <v>1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-1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0</v>
      </c>
      <c r="AO1482">
        <v>1</v>
      </c>
      <c r="AP1482">
        <v>0</v>
      </c>
      <c r="AQ1482">
        <v>1</v>
      </c>
      <c r="AR1482">
        <v>2</v>
      </c>
      <c r="AS1482">
        <v>1</v>
      </c>
      <c r="AT1482">
        <v>2</v>
      </c>
      <c r="AU1482">
        <v>0</v>
      </c>
      <c r="AV1482">
        <v>0</v>
      </c>
      <c r="AW1482">
        <v>0</v>
      </c>
      <c r="AX1482">
        <v>1</v>
      </c>
      <c r="AY1482">
        <v>0</v>
      </c>
      <c r="AZ1482">
        <v>0</v>
      </c>
      <c r="BA1482" t="s">
        <v>52</v>
      </c>
      <c r="BB1482" s="1">
        <v>42071</v>
      </c>
      <c r="BC1482">
        <v>98030</v>
      </c>
      <c r="BD1482" s="4">
        <f t="shared" si="69"/>
        <v>3</v>
      </c>
      <c r="BE1482">
        <f t="shared" si="70"/>
        <v>0.27083333333333331</v>
      </c>
      <c r="BF1482">
        <f t="shared" si="71"/>
        <v>2015</v>
      </c>
    </row>
    <row r="1483" spans="1:58" x14ac:dyDescent="0.2">
      <c r="A1483">
        <v>2</v>
      </c>
      <c r="B1483">
        <v>20</v>
      </c>
      <c r="C1483">
        <v>6075</v>
      </c>
      <c r="D1483">
        <v>3753</v>
      </c>
      <c r="E1483">
        <v>-1</v>
      </c>
      <c r="F1483">
        <v>-1</v>
      </c>
      <c r="G1483">
        <v>-1</v>
      </c>
      <c r="H1483">
        <v>-1</v>
      </c>
      <c r="I1483">
        <v>-1</v>
      </c>
      <c r="J1483">
        <v>-1</v>
      </c>
      <c r="K1483">
        <v>-1</v>
      </c>
      <c r="L1483">
        <v>-1</v>
      </c>
      <c r="M1483">
        <v>-1</v>
      </c>
      <c r="N1483">
        <v>-1</v>
      </c>
      <c r="O1483">
        <v>-1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1</v>
      </c>
      <c r="AF1483">
        <v>0</v>
      </c>
      <c r="AG1483">
        <v>1</v>
      </c>
      <c r="AH1483">
        <v>0</v>
      </c>
      <c r="AI1483">
        <v>0</v>
      </c>
      <c r="AJ1483">
        <v>0</v>
      </c>
      <c r="AK1483">
        <v>0</v>
      </c>
      <c r="AL1483" t="s">
        <v>49</v>
      </c>
      <c r="AM1483" t="s">
        <v>49</v>
      </c>
      <c r="AN1483">
        <v>0</v>
      </c>
      <c r="AO1483" t="s">
        <v>49</v>
      </c>
      <c r="AP1483" t="s">
        <v>49</v>
      </c>
      <c r="AQ1483" t="s">
        <v>49</v>
      </c>
      <c r="AR1483" t="s">
        <v>49</v>
      </c>
      <c r="AS1483">
        <v>0</v>
      </c>
      <c r="AT1483">
        <v>-28</v>
      </c>
      <c r="AU1483">
        <v>-27</v>
      </c>
      <c r="AV1483">
        <v>-36</v>
      </c>
      <c r="AW1483">
        <v>-1</v>
      </c>
      <c r="AX1483">
        <v>0</v>
      </c>
      <c r="AY1483">
        <v>1</v>
      </c>
      <c r="AZ1483">
        <v>0</v>
      </c>
      <c r="BA1483" t="s">
        <v>52</v>
      </c>
      <c r="BB1483" s="1">
        <v>41336</v>
      </c>
      <c r="BC1483">
        <v>74503</v>
      </c>
      <c r="BD1483" s="4">
        <f t="shared" si="69"/>
        <v>3</v>
      </c>
      <c r="BE1483">
        <f t="shared" si="70"/>
        <v>-2.3571428571428572</v>
      </c>
      <c r="BF1483">
        <f t="shared" si="71"/>
        <v>2013</v>
      </c>
    </row>
    <row r="1484" spans="1:58" x14ac:dyDescent="0.2">
      <c r="A1484">
        <v>1</v>
      </c>
      <c r="B1484">
        <v>30</v>
      </c>
      <c r="C1484">
        <v>6067</v>
      </c>
      <c r="D1484">
        <v>9941</v>
      </c>
      <c r="E1484">
        <v>0</v>
      </c>
      <c r="F1484">
        <v>-2</v>
      </c>
      <c r="G1484">
        <v>-1</v>
      </c>
      <c r="H1484">
        <v>-2</v>
      </c>
      <c r="I1484">
        <v>-1</v>
      </c>
      <c r="J1484">
        <v>-1</v>
      </c>
      <c r="K1484">
        <v>-2</v>
      </c>
      <c r="L1484">
        <v>-3</v>
      </c>
      <c r="M1484">
        <v>-2</v>
      </c>
      <c r="N1484">
        <v>-3</v>
      </c>
      <c r="O1484">
        <v>-2</v>
      </c>
      <c r="P1484">
        <v>-3</v>
      </c>
      <c r="Q1484">
        <v>-2</v>
      </c>
      <c r="R1484">
        <v>-1</v>
      </c>
      <c r="S1484">
        <v>-2</v>
      </c>
      <c r="T1484">
        <v>-1</v>
      </c>
      <c r="U1484">
        <v>0</v>
      </c>
      <c r="V1484">
        <v>0</v>
      </c>
      <c r="W1484">
        <v>-1</v>
      </c>
      <c r="X1484">
        <v>0</v>
      </c>
      <c r="Y1484">
        <v>-1</v>
      </c>
      <c r="Z1484">
        <v>0</v>
      </c>
      <c r="AA1484">
        <v>-1</v>
      </c>
      <c r="AB1484">
        <v>0</v>
      </c>
      <c r="AC1484">
        <v>1</v>
      </c>
      <c r="AD1484" t="s">
        <v>49</v>
      </c>
      <c r="AE1484" t="s">
        <v>49</v>
      </c>
      <c r="AF1484" t="s">
        <v>49</v>
      </c>
      <c r="AG1484" t="s">
        <v>49</v>
      </c>
      <c r="AH1484" t="s">
        <v>49</v>
      </c>
      <c r="AI1484" t="s">
        <v>49</v>
      </c>
      <c r="AJ1484" t="s">
        <v>49</v>
      </c>
      <c r="AK1484" t="s">
        <v>49</v>
      </c>
      <c r="AL1484" t="s">
        <v>49</v>
      </c>
      <c r="AM1484" t="s">
        <v>49</v>
      </c>
      <c r="AN1484" t="s">
        <v>49</v>
      </c>
      <c r="AO1484" t="s">
        <v>49</v>
      </c>
      <c r="AP1484" t="s">
        <v>49</v>
      </c>
      <c r="AQ1484" t="s">
        <v>49</v>
      </c>
      <c r="AR1484" t="s">
        <v>49</v>
      </c>
      <c r="AS1484" t="s">
        <v>49</v>
      </c>
      <c r="AT1484" t="s">
        <v>49</v>
      </c>
      <c r="AU1484">
        <v>0</v>
      </c>
      <c r="AV1484">
        <v>0</v>
      </c>
      <c r="AW1484">
        <v>-2</v>
      </c>
      <c r="AX1484">
        <v>-1</v>
      </c>
      <c r="AY1484">
        <v>0</v>
      </c>
      <c r="AZ1484">
        <v>-1</v>
      </c>
      <c r="BA1484" t="s">
        <v>52</v>
      </c>
      <c r="BB1484" s="1">
        <v>41635</v>
      </c>
      <c r="BC1484">
        <v>39131</v>
      </c>
      <c r="BD1484" s="4">
        <f t="shared" si="69"/>
        <v>3</v>
      </c>
      <c r="BE1484">
        <f t="shared" si="70"/>
        <v>-1.096774193548387</v>
      </c>
      <c r="BF1484">
        <f t="shared" si="71"/>
        <v>2013</v>
      </c>
    </row>
    <row r="1485" spans="1:58" x14ac:dyDescent="0.2">
      <c r="A1485">
        <v>3</v>
      </c>
      <c r="B1485">
        <v>40</v>
      </c>
      <c r="C1485">
        <v>6067</v>
      </c>
      <c r="D1485">
        <v>11036</v>
      </c>
      <c r="E1485">
        <v>0</v>
      </c>
      <c r="F1485">
        <v>0</v>
      </c>
      <c r="G1485">
        <v>0</v>
      </c>
      <c r="H1485">
        <v>1</v>
      </c>
      <c r="I1485">
        <v>2</v>
      </c>
      <c r="J1485">
        <v>2</v>
      </c>
      <c r="K1485">
        <v>0</v>
      </c>
      <c r="L1485">
        <v>1</v>
      </c>
      <c r="M1485">
        <v>0</v>
      </c>
      <c r="N1485">
        <v>-2</v>
      </c>
      <c r="O1485">
        <v>-1</v>
      </c>
      <c r="P1485">
        <v>0</v>
      </c>
      <c r="Q1485">
        <v>1</v>
      </c>
      <c r="R1485" t="s">
        <v>49</v>
      </c>
      <c r="S1485" t="s">
        <v>49</v>
      </c>
      <c r="T1485" t="s">
        <v>49</v>
      </c>
      <c r="U1485" t="s">
        <v>49</v>
      </c>
      <c r="V1485" t="s">
        <v>49</v>
      </c>
      <c r="W1485" t="s">
        <v>49</v>
      </c>
      <c r="X1485" t="s">
        <v>49</v>
      </c>
      <c r="Y1485" t="s">
        <v>49</v>
      </c>
      <c r="Z1485" t="s">
        <v>49</v>
      </c>
      <c r="AA1485" t="s">
        <v>49</v>
      </c>
      <c r="AB1485" t="s">
        <v>49</v>
      </c>
      <c r="AC1485" t="s">
        <v>49</v>
      </c>
      <c r="AD1485" t="s">
        <v>49</v>
      </c>
      <c r="AE1485" t="s">
        <v>49</v>
      </c>
      <c r="AF1485" t="s">
        <v>49</v>
      </c>
      <c r="AG1485" t="s">
        <v>49</v>
      </c>
      <c r="AH1485" t="s">
        <v>49</v>
      </c>
      <c r="AI1485" t="s">
        <v>49</v>
      </c>
      <c r="AJ1485" t="s">
        <v>49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1</v>
      </c>
      <c r="AW1485">
        <v>2</v>
      </c>
      <c r="AX1485">
        <v>3</v>
      </c>
      <c r="AY1485">
        <v>4</v>
      </c>
      <c r="AZ1485">
        <v>5</v>
      </c>
      <c r="BA1485" t="s">
        <v>52</v>
      </c>
      <c r="BB1485" s="1">
        <v>40553</v>
      </c>
      <c r="BC1485">
        <v>65184</v>
      </c>
      <c r="BD1485" s="4">
        <f t="shared" si="69"/>
        <v>3</v>
      </c>
      <c r="BE1485">
        <f t="shared" si="70"/>
        <v>0.65517241379310343</v>
      </c>
      <c r="BF1485">
        <f t="shared" si="71"/>
        <v>2011</v>
      </c>
    </row>
    <row r="1486" spans="1:58" x14ac:dyDescent="0.2">
      <c r="A1486">
        <v>2</v>
      </c>
      <c r="B1486">
        <v>50</v>
      </c>
      <c r="C1486">
        <v>6076</v>
      </c>
      <c r="D1486">
        <v>17461</v>
      </c>
      <c r="E1486">
        <v>-2</v>
      </c>
      <c r="F1486">
        <v>-2</v>
      </c>
      <c r="G1486">
        <v>-2</v>
      </c>
      <c r="H1486">
        <v>-2</v>
      </c>
      <c r="I1486">
        <v>-2</v>
      </c>
      <c r="J1486">
        <v>-2</v>
      </c>
      <c r="K1486">
        <v>-2</v>
      </c>
      <c r="L1486">
        <v>-2</v>
      </c>
      <c r="M1486">
        <v>-2</v>
      </c>
      <c r="N1486">
        <v>-2</v>
      </c>
      <c r="O1486">
        <v>-2</v>
      </c>
      <c r="P1486">
        <v>-2</v>
      </c>
      <c r="Q1486">
        <v>-2</v>
      </c>
      <c r="R1486">
        <v>-2</v>
      </c>
      <c r="S1486">
        <v>-2</v>
      </c>
      <c r="T1486">
        <v>-2</v>
      </c>
      <c r="U1486">
        <v>-2</v>
      </c>
      <c r="V1486">
        <v>-2</v>
      </c>
      <c r="W1486">
        <v>-2</v>
      </c>
      <c r="X1486">
        <v>-3</v>
      </c>
      <c r="Y1486">
        <v>-2</v>
      </c>
      <c r="Z1486">
        <v>-2</v>
      </c>
      <c r="AA1486">
        <v>-2</v>
      </c>
      <c r="AB1486">
        <v>-2</v>
      </c>
      <c r="AC1486">
        <v>-2</v>
      </c>
      <c r="AD1486">
        <v>-2</v>
      </c>
      <c r="AE1486">
        <v>-2</v>
      </c>
      <c r="AF1486">
        <v>-1</v>
      </c>
      <c r="AG1486">
        <v>-2</v>
      </c>
      <c r="AH1486">
        <v>-2</v>
      </c>
      <c r="AI1486">
        <v>-2</v>
      </c>
      <c r="AJ1486">
        <v>-2</v>
      </c>
      <c r="AK1486">
        <v>-2</v>
      </c>
      <c r="AL1486">
        <v>-2</v>
      </c>
      <c r="AM1486">
        <v>-2</v>
      </c>
      <c r="AN1486">
        <v>-2</v>
      </c>
      <c r="AO1486">
        <v>-2</v>
      </c>
      <c r="AP1486">
        <v>-2</v>
      </c>
      <c r="AQ1486">
        <v>-2</v>
      </c>
      <c r="AR1486">
        <v>-2</v>
      </c>
      <c r="AS1486">
        <v>-2</v>
      </c>
      <c r="AT1486">
        <v>-2</v>
      </c>
      <c r="AU1486">
        <v>-2</v>
      </c>
      <c r="AV1486">
        <v>-2</v>
      </c>
      <c r="AW1486">
        <v>-1</v>
      </c>
      <c r="AX1486">
        <v>0</v>
      </c>
      <c r="AY1486">
        <v>-1</v>
      </c>
      <c r="AZ1486">
        <v>-1</v>
      </c>
      <c r="BA1486" t="s">
        <v>52</v>
      </c>
      <c r="BB1486" s="1">
        <v>42074</v>
      </c>
      <c r="BC1486">
        <v>61937</v>
      </c>
      <c r="BD1486" s="4">
        <f t="shared" si="69"/>
        <v>3</v>
      </c>
      <c r="BE1486">
        <f t="shared" si="70"/>
        <v>-1.8958333333333333</v>
      </c>
      <c r="BF1486">
        <f t="shared" si="71"/>
        <v>2015</v>
      </c>
    </row>
    <row r="1487" spans="1:58" x14ac:dyDescent="0.2">
      <c r="A1487">
        <v>4</v>
      </c>
      <c r="B1487">
        <v>10</v>
      </c>
      <c r="C1487">
        <v>6067</v>
      </c>
      <c r="D1487">
        <v>1328</v>
      </c>
      <c r="E1487">
        <v>-1</v>
      </c>
      <c r="F1487">
        <v>-1</v>
      </c>
      <c r="G1487">
        <v>-1</v>
      </c>
      <c r="H1487">
        <v>-1</v>
      </c>
      <c r="I1487">
        <v>-1</v>
      </c>
      <c r="J1487">
        <v>-1</v>
      </c>
      <c r="K1487">
        <v>-1</v>
      </c>
      <c r="L1487">
        <v>-1</v>
      </c>
      <c r="M1487">
        <v>-1</v>
      </c>
      <c r="N1487">
        <v>-1</v>
      </c>
      <c r="O1487">
        <v>-1</v>
      </c>
      <c r="P1487">
        <v>-1</v>
      </c>
      <c r="Q1487">
        <v>-1</v>
      </c>
      <c r="R1487">
        <v>-1</v>
      </c>
      <c r="S1487">
        <v>-1</v>
      </c>
      <c r="T1487">
        <v>-1</v>
      </c>
      <c r="U1487">
        <v>-1</v>
      </c>
      <c r="V1487">
        <v>-1</v>
      </c>
      <c r="W1487">
        <v>-1</v>
      </c>
      <c r="X1487">
        <v>-1</v>
      </c>
      <c r="Y1487">
        <v>-1</v>
      </c>
      <c r="Z1487">
        <v>-1</v>
      </c>
      <c r="AA1487">
        <v>-1</v>
      </c>
      <c r="AB1487">
        <v>-1</v>
      </c>
      <c r="AC1487">
        <v>-1</v>
      </c>
      <c r="AD1487">
        <v>-1</v>
      </c>
      <c r="AE1487">
        <v>-1</v>
      </c>
      <c r="AF1487">
        <v>-1</v>
      </c>
      <c r="AG1487">
        <v>-1</v>
      </c>
      <c r="AH1487">
        <v>-1</v>
      </c>
      <c r="AI1487">
        <v>-1</v>
      </c>
      <c r="AJ1487" t="s">
        <v>49</v>
      </c>
      <c r="AK1487" t="s">
        <v>49</v>
      </c>
      <c r="AL1487" t="s">
        <v>49</v>
      </c>
      <c r="AM1487" t="s">
        <v>49</v>
      </c>
      <c r="AN1487" t="s">
        <v>49</v>
      </c>
      <c r="AO1487" t="s">
        <v>49</v>
      </c>
      <c r="AP1487" t="s">
        <v>49</v>
      </c>
      <c r="AQ1487" t="s">
        <v>49</v>
      </c>
      <c r="AR1487" t="s">
        <v>49</v>
      </c>
      <c r="AS1487" t="s">
        <v>49</v>
      </c>
      <c r="AT1487">
        <v>0</v>
      </c>
      <c r="AU1487">
        <v>-1</v>
      </c>
      <c r="AV1487">
        <v>-1</v>
      </c>
      <c r="AW1487">
        <v>-1</v>
      </c>
      <c r="AX1487">
        <v>-1</v>
      </c>
      <c r="AY1487">
        <v>0</v>
      </c>
      <c r="AZ1487">
        <v>-1</v>
      </c>
      <c r="BA1487" t="s">
        <v>52</v>
      </c>
      <c r="BB1487" s="1">
        <v>41800</v>
      </c>
      <c r="BC1487">
        <v>89175</v>
      </c>
      <c r="BD1487" s="4">
        <f t="shared" si="69"/>
        <v>3</v>
      </c>
      <c r="BE1487">
        <f t="shared" si="70"/>
        <v>-0.94736842105263153</v>
      </c>
      <c r="BF1487">
        <f t="shared" si="71"/>
        <v>2014</v>
      </c>
    </row>
    <row r="1488" spans="1:58" x14ac:dyDescent="0.2">
      <c r="A1488">
        <v>1</v>
      </c>
      <c r="B1488">
        <v>20</v>
      </c>
      <c r="C1488">
        <v>6065</v>
      </c>
      <c r="D1488">
        <v>12180</v>
      </c>
      <c r="E1488">
        <v>-1</v>
      </c>
      <c r="F1488">
        <v>-1</v>
      </c>
      <c r="G1488">
        <v>-1</v>
      </c>
      <c r="H1488">
        <v>0</v>
      </c>
      <c r="I1488">
        <v>0</v>
      </c>
      <c r="J1488">
        <v>0</v>
      </c>
      <c r="K1488">
        <v>1</v>
      </c>
      <c r="L1488">
        <v>0</v>
      </c>
      <c r="M1488">
        <v>1</v>
      </c>
      <c r="N1488">
        <v>2</v>
      </c>
      <c r="O1488">
        <v>3</v>
      </c>
      <c r="P1488">
        <v>4</v>
      </c>
      <c r="Q1488">
        <v>5</v>
      </c>
      <c r="R1488">
        <v>4</v>
      </c>
      <c r="S1488">
        <v>3</v>
      </c>
      <c r="T1488">
        <v>3</v>
      </c>
      <c r="U1488">
        <v>2</v>
      </c>
      <c r="V1488">
        <v>1</v>
      </c>
      <c r="W1488">
        <v>0</v>
      </c>
      <c r="X1488">
        <v>1</v>
      </c>
      <c r="Y1488">
        <v>2</v>
      </c>
      <c r="Z1488">
        <v>2</v>
      </c>
      <c r="AA1488">
        <v>3</v>
      </c>
      <c r="AB1488">
        <v>4</v>
      </c>
      <c r="AC1488">
        <v>3</v>
      </c>
      <c r="AD1488">
        <v>4</v>
      </c>
      <c r="AE1488">
        <v>3</v>
      </c>
      <c r="AF1488">
        <v>4</v>
      </c>
      <c r="AG1488">
        <v>3</v>
      </c>
      <c r="AH1488">
        <v>4</v>
      </c>
      <c r="AI1488">
        <v>0</v>
      </c>
      <c r="AJ1488">
        <v>1</v>
      </c>
      <c r="AK1488">
        <v>2</v>
      </c>
      <c r="AL1488">
        <v>3</v>
      </c>
      <c r="AM1488">
        <v>4</v>
      </c>
      <c r="AN1488">
        <v>5</v>
      </c>
      <c r="AO1488">
        <v>4</v>
      </c>
      <c r="AP1488">
        <v>5</v>
      </c>
      <c r="AQ1488">
        <v>6</v>
      </c>
      <c r="AR1488">
        <v>5</v>
      </c>
      <c r="AS1488">
        <v>6</v>
      </c>
      <c r="AT1488">
        <v>7</v>
      </c>
      <c r="AU1488">
        <v>8</v>
      </c>
      <c r="AV1488">
        <v>9</v>
      </c>
      <c r="AW1488">
        <v>10</v>
      </c>
      <c r="AX1488">
        <v>11</v>
      </c>
      <c r="AY1488">
        <v>12</v>
      </c>
      <c r="AZ1488">
        <v>13</v>
      </c>
      <c r="BA1488" t="s">
        <v>50</v>
      </c>
      <c r="BB1488" s="1">
        <v>40643</v>
      </c>
      <c r="BC1488">
        <v>64268</v>
      </c>
      <c r="BD1488" s="4">
        <f t="shared" si="69"/>
        <v>1</v>
      </c>
      <c r="BE1488">
        <f t="shared" si="70"/>
        <v>3.5416666666666665</v>
      </c>
      <c r="BF1488">
        <f t="shared" si="71"/>
        <v>2011</v>
      </c>
    </row>
    <row r="1489" spans="1:58" x14ac:dyDescent="0.2">
      <c r="A1489">
        <v>1</v>
      </c>
      <c r="B1489">
        <v>30</v>
      </c>
      <c r="C1489">
        <v>6074</v>
      </c>
      <c r="D1489">
        <v>7708</v>
      </c>
      <c r="E1489">
        <v>0</v>
      </c>
      <c r="F1489">
        <v>-2</v>
      </c>
      <c r="G1489">
        <v>-1</v>
      </c>
      <c r="H1489">
        <v>-2</v>
      </c>
      <c r="I1489">
        <v>-1</v>
      </c>
      <c r="J1489">
        <v>-2</v>
      </c>
      <c r="K1489">
        <v>-1</v>
      </c>
      <c r="L1489">
        <v>-2</v>
      </c>
      <c r="M1489">
        <v>-1</v>
      </c>
      <c r="N1489">
        <v>-2</v>
      </c>
      <c r="O1489">
        <v>-1</v>
      </c>
      <c r="P1489">
        <v>0</v>
      </c>
      <c r="Q1489">
        <v>-1</v>
      </c>
      <c r="R1489">
        <v>0</v>
      </c>
      <c r="S1489">
        <v>-1</v>
      </c>
      <c r="T1489">
        <v>0</v>
      </c>
      <c r="U1489">
        <v>-1</v>
      </c>
      <c r="V1489">
        <v>0</v>
      </c>
      <c r="W1489">
        <v>0</v>
      </c>
      <c r="X1489">
        <v>0</v>
      </c>
      <c r="Y1489">
        <v>-2</v>
      </c>
      <c r="Z1489">
        <v>-1</v>
      </c>
      <c r="AA1489">
        <v>-2</v>
      </c>
      <c r="AB1489">
        <v>-1</v>
      </c>
      <c r="AC1489">
        <v>-2</v>
      </c>
      <c r="AD1489">
        <v>-1</v>
      </c>
      <c r="AE1489">
        <v>0</v>
      </c>
      <c r="AF1489">
        <v>-1</v>
      </c>
      <c r="AG1489">
        <v>0</v>
      </c>
      <c r="AH1489">
        <v>-1</v>
      </c>
      <c r="AI1489">
        <v>0</v>
      </c>
      <c r="AJ1489">
        <v>-1</v>
      </c>
      <c r="AK1489">
        <v>-1</v>
      </c>
      <c r="AL1489">
        <v>-2</v>
      </c>
      <c r="AM1489">
        <v>-1</v>
      </c>
      <c r="AN1489">
        <v>-2</v>
      </c>
      <c r="AO1489" t="s">
        <v>49</v>
      </c>
      <c r="AP1489" t="s">
        <v>49</v>
      </c>
      <c r="AQ1489" t="s">
        <v>49</v>
      </c>
      <c r="AR1489" t="s">
        <v>49</v>
      </c>
      <c r="AS1489" t="s">
        <v>49</v>
      </c>
      <c r="AT1489">
        <v>0</v>
      </c>
      <c r="AU1489">
        <v>0</v>
      </c>
      <c r="AV1489">
        <v>-1</v>
      </c>
      <c r="AW1489">
        <v>0</v>
      </c>
      <c r="AX1489">
        <v>-1</v>
      </c>
      <c r="AY1489">
        <v>-1</v>
      </c>
      <c r="AZ1489">
        <v>-1</v>
      </c>
      <c r="BA1489" t="s">
        <v>52</v>
      </c>
      <c r="BB1489" s="1">
        <v>40841</v>
      </c>
      <c r="BC1489">
        <v>12889</v>
      </c>
      <c r="BD1489" s="4">
        <f t="shared" si="69"/>
        <v>3</v>
      </c>
      <c r="BE1489">
        <f t="shared" si="70"/>
        <v>-0.93023255813953487</v>
      </c>
      <c r="BF1489">
        <f t="shared" si="71"/>
        <v>2011</v>
      </c>
    </row>
    <row r="1490" spans="1:58" x14ac:dyDescent="0.2">
      <c r="A1490">
        <v>4</v>
      </c>
      <c r="B1490">
        <v>40</v>
      </c>
      <c r="C1490">
        <v>6074</v>
      </c>
      <c r="D1490">
        <v>6296</v>
      </c>
      <c r="E1490">
        <v>-1</v>
      </c>
      <c r="F1490">
        <v>-1</v>
      </c>
      <c r="G1490">
        <v>-1</v>
      </c>
      <c r="H1490">
        <v>-2</v>
      </c>
      <c r="I1490">
        <v>-1</v>
      </c>
      <c r="J1490">
        <v>-1</v>
      </c>
      <c r="K1490">
        <v>-1</v>
      </c>
      <c r="L1490">
        <v>-1</v>
      </c>
      <c r="M1490">
        <v>-1</v>
      </c>
      <c r="N1490">
        <v>-1</v>
      </c>
      <c r="O1490">
        <v>-1</v>
      </c>
      <c r="P1490">
        <v>-1</v>
      </c>
      <c r="Q1490">
        <v>-2</v>
      </c>
      <c r="R1490">
        <v>-2</v>
      </c>
      <c r="S1490">
        <v>-1</v>
      </c>
      <c r="T1490">
        <v>-1</v>
      </c>
      <c r="U1490">
        <v>-2</v>
      </c>
      <c r="V1490">
        <v>-1</v>
      </c>
      <c r="W1490">
        <v>-1</v>
      </c>
      <c r="X1490">
        <v>-1</v>
      </c>
      <c r="Y1490">
        <v>-1</v>
      </c>
      <c r="Z1490">
        <v>-1</v>
      </c>
      <c r="AA1490">
        <v>-1</v>
      </c>
      <c r="AB1490">
        <v>-1</v>
      </c>
      <c r="AC1490">
        <v>-1</v>
      </c>
      <c r="AD1490">
        <v>-1</v>
      </c>
      <c r="AE1490">
        <v>-1</v>
      </c>
      <c r="AF1490">
        <v>-1</v>
      </c>
      <c r="AG1490">
        <v>-1</v>
      </c>
      <c r="AH1490">
        <v>-1</v>
      </c>
      <c r="AI1490">
        <v>-1</v>
      </c>
      <c r="AJ1490">
        <v>-1</v>
      </c>
      <c r="AK1490">
        <v>-1</v>
      </c>
      <c r="AL1490">
        <v>-1</v>
      </c>
      <c r="AM1490">
        <v>-1</v>
      </c>
      <c r="AN1490">
        <v>-1</v>
      </c>
      <c r="AO1490">
        <v>-1</v>
      </c>
      <c r="AP1490">
        <v>-1</v>
      </c>
      <c r="AQ1490">
        <v>0</v>
      </c>
      <c r="AR1490">
        <v>-1</v>
      </c>
      <c r="AS1490">
        <v>0</v>
      </c>
      <c r="AT1490">
        <v>0</v>
      </c>
      <c r="AU1490">
        <v>-1</v>
      </c>
      <c r="AV1490">
        <v>-2</v>
      </c>
      <c r="AW1490">
        <v>-1</v>
      </c>
      <c r="AX1490">
        <v>0</v>
      </c>
      <c r="AY1490">
        <v>0</v>
      </c>
      <c r="AZ1490">
        <v>0</v>
      </c>
      <c r="BA1490" t="s">
        <v>50</v>
      </c>
      <c r="BB1490" s="1">
        <v>40682</v>
      </c>
      <c r="BC1490">
        <v>53619</v>
      </c>
      <c r="BD1490" s="4">
        <f t="shared" si="69"/>
        <v>1</v>
      </c>
      <c r="BE1490">
        <f t="shared" si="70"/>
        <v>-0.97916666666666663</v>
      </c>
      <c r="BF1490">
        <f t="shared" si="71"/>
        <v>2011</v>
      </c>
    </row>
    <row r="1491" spans="1:58" x14ac:dyDescent="0.2">
      <c r="A1491">
        <v>3</v>
      </c>
      <c r="B1491">
        <v>50</v>
      </c>
      <c r="C1491">
        <v>6074</v>
      </c>
      <c r="D1491">
        <v>5102</v>
      </c>
      <c r="E1491">
        <v>-1</v>
      </c>
      <c r="F1491">
        <v>-1</v>
      </c>
      <c r="G1491">
        <v>-1</v>
      </c>
      <c r="H1491">
        <v>-1</v>
      </c>
      <c r="I1491">
        <v>0</v>
      </c>
      <c r="J1491">
        <v>1</v>
      </c>
      <c r="K1491">
        <v>0</v>
      </c>
      <c r="L1491">
        <v>1</v>
      </c>
      <c r="M1491">
        <v>2</v>
      </c>
      <c r="N1491">
        <v>3</v>
      </c>
      <c r="O1491">
        <v>4</v>
      </c>
      <c r="P1491">
        <v>5</v>
      </c>
      <c r="Q1491">
        <v>6</v>
      </c>
      <c r="R1491">
        <v>0</v>
      </c>
      <c r="S1491">
        <v>0</v>
      </c>
      <c r="T1491">
        <v>0</v>
      </c>
      <c r="U1491">
        <v>0</v>
      </c>
      <c r="V1491">
        <v>1</v>
      </c>
      <c r="W1491">
        <v>2</v>
      </c>
      <c r="X1491">
        <v>0</v>
      </c>
      <c r="Y1491">
        <v>1</v>
      </c>
      <c r="Z1491">
        <v>2</v>
      </c>
      <c r="AA1491">
        <v>3</v>
      </c>
      <c r="AB1491">
        <v>4</v>
      </c>
      <c r="AC1491">
        <v>5</v>
      </c>
      <c r="AD1491">
        <v>6</v>
      </c>
      <c r="AE1491">
        <v>7</v>
      </c>
      <c r="AF1491">
        <v>0</v>
      </c>
      <c r="AG1491">
        <v>0</v>
      </c>
      <c r="AH1491">
        <v>0</v>
      </c>
      <c r="AI1491">
        <v>0</v>
      </c>
      <c r="AJ1491">
        <v>1</v>
      </c>
      <c r="AK1491">
        <v>0</v>
      </c>
      <c r="AL1491">
        <v>0</v>
      </c>
      <c r="AM1491">
        <v>0</v>
      </c>
      <c r="AN1491">
        <v>-1</v>
      </c>
      <c r="AO1491">
        <v>0</v>
      </c>
      <c r="AP1491">
        <v>0</v>
      </c>
      <c r="AQ1491">
        <v>0</v>
      </c>
      <c r="AR1491">
        <v>1</v>
      </c>
      <c r="AS1491">
        <v>2</v>
      </c>
      <c r="AT1491">
        <v>0</v>
      </c>
      <c r="AU1491">
        <v>1</v>
      </c>
      <c r="AV1491">
        <v>2</v>
      </c>
      <c r="AW1491">
        <v>3</v>
      </c>
      <c r="AX1491">
        <v>4</v>
      </c>
      <c r="AY1491">
        <v>5</v>
      </c>
      <c r="AZ1491">
        <v>6</v>
      </c>
      <c r="BA1491" t="s">
        <v>50</v>
      </c>
      <c r="BB1491" s="1">
        <v>40135</v>
      </c>
      <c r="BC1491">
        <v>5601</v>
      </c>
      <c r="BD1491" s="4">
        <f t="shared" si="69"/>
        <v>1</v>
      </c>
      <c r="BE1491">
        <f t="shared" si="70"/>
        <v>1.5208333333333333</v>
      </c>
      <c r="BF1491">
        <f t="shared" si="71"/>
        <v>2009</v>
      </c>
    </row>
    <row r="1492" spans="1:58" x14ac:dyDescent="0.2">
      <c r="A1492">
        <v>3</v>
      </c>
      <c r="B1492">
        <v>10</v>
      </c>
      <c r="C1492">
        <v>6065</v>
      </c>
      <c r="D1492">
        <v>3532</v>
      </c>
      <c r="E1492">
        <v>-1</v>
      </c>
      <c r="F1492">
        <v>-1</v>
      </c>
      <c r="G1492">
        <v>-1</v>
      </c>
      <c r="H1492">
        <v>-1</v>
      </c>
      <c r="I1492">
        <v>-1</v>
      </c>
      <c r="J1492">
        <v>-1</v>
      </c>
      <c r="K1492">
        <v>-1</v>
      </c>
      <c r="L1492">
        <v>-1</v>
      </c>
      <c r="M1492">
        <v>0</v>
      </c>
      <c r="N1492">
        <v>-1</v>
      </c>
      <c r="O1492">
        <v>-1</v>
      </c>
      <c r="P1492">
        <v>-1</v>
      </c>
      <c r="Q1492">
        <v>-1</v>
      </c>
      <c r="R1492">
        <v>-1</v>
      </c>
      <c r="S1492">
        <v>-1</v>
      </c>
      <c r="T1492">
        <v>-1</v>
      </c>
      <c r="U1492">
        <v>-1</v>
      </c>
      <c r="V1492">
        <v>-1</v>
      </c>
      <c r="W1492">
        <v>-1</v>
      </c>
      <c r="X1492">
        <v>-1</v>
      </c>
      <c r="Y1492">
        <v>-1</v>
      </c>
      <c r="Z1492">
        <v>-1</v>
      </c>
      <c r="AA1492">
        <v>-1</v>
      </c>
      <c r="AB1492">
        <v>-1</v>
      </c>
      <c r="AC1492">
        <v>-1</v>
      </c>
      <c r="AD1492">
        <v>-1</v>
      </c>
      <c r="AE1492">
        <v>-1</v>
      </c>
      <c r="AF1492">
        <v>-1</v>
      </c>
      <c r="AG1492">
        <v>-1</v>
      </c>
      <c r="AH1492">
        <v>-1</v>
      </c>
      <c r="AI1492">
        <v>-1</v>
      </c>
      <c r="AJ1492">
        <v>-1</v>
      </c>
      <c r="AK1492">
        <v>-1</v>
      </c>
      <c r="AL1492">
        <v>-1</v>
      </c>
      <c r="AM1492">
        <v>-1</v>
      </c>
      <c r="AN1492">
        <v>-1</v>
      </c>
      <c r="AO1492">
        <v>-1</v>
      </c>
      <c r="AP1492">
        <v>-1</v>
      </c>
      <c r="AQ1492">
        <v>-1</v>
      </c>
      <c r="AR1492">
        <v>-1</v>
      </c>
      <c r="AS1492">
        <v>-1</v>
      </c>
      <c r="AT1492">
        <v>-1</v>
      </c>
      <c r="AU1492">
        <v>-1</v>
      </c>
      <c r="AV1492">
        <v>-1</v>
      </c>
      <c r="AW1492">
        <v>-1</v>
      </c>
      <c r="AX1492">
        <v>-1</v>
      </c>
      <c r="AY1492">
        <v>-1</v>
      </c>
      <c r="AZ1492">
        <v>-1</v>
      </c>
      <c r="BA1492" t="s">
        <v>52</v>
      </c>
      <c r="BB1492" s="1">
        <v>42036</v>
      </c>
      <c r="BC1492">
        <v>52676</v>
      </c>
      <c r="BD1492" s="4">
        <f t="shared" si="69"/>
        <v>3</v>
      </c>
      <c r="BE1492">
        <f t="shared" si="70"/>
        <v>-0.97916666666666663</v>
      </c>
      <c r="BF1492">
        <f t="shared" si="71"/>
        <v>2015</v>
      </c>
    </row>
    <row r="1493" spans="1:58" x14ac:dyDescent="0.2">
      <c r="A1493">
        <v>3</v>
      </c>
      <c r="B1493">
        <v>20</v>
      </c>
      <c r="C1493">
        <v>6086</v>
      </c>
      <c r="D1493">
        <v>2407</v>
      </c>
      <c r="E1493">
        <v>0</v>
      </c>
      <c r="F1493">
        <v>-1</v>
      </c>
      <c r="G1493">
        <v>-1</v>
      </c>
      <c r="H1493">
        <v>-1</v>
      </c>
      <c r="I1493">
        <v>-1</v>
      </c>
      <c r="J1493">
        <v>-1</v>
      </c>
      <c r="K1493">
        <v>-1</v>
      </c>
      <c r="L1493">
        <v>-1</v>
      </c>
      <c r="M1493">
        <v>-1</v>
      </c>
      <c r="N1493">
        <v>-1</v>
      </c>
      <c r="O1493">
        <v>-1</v>
      </c>
      <c r="P1493">
        <v>-1</v>
      </c>
      <c r="Q1493">
        <v>-1</v>
      </c>
      <c r="R1493">
        <v>-1</v>
      </c>
      <c r="S1493">
        <v>-1</v>
      </c>
      <c r="T1493">
        <v>-1</v>
      </c>
      <c r="U1493">
        <v>-1</v>
      </c>
      <c r="V1493">
        <v>-1</v>
      </c>
      <c r="W1493">
        <v>-1</v>
      </c>
      <c r="X1493">
        <v>-1</v>
      </c>
      <c r="Y1493">
        <v>-1</v>
      </c>
      <c r="Z1493">
        <v>-1</v>
      </c>
      <c r="AA1493">
        <v>-1</v>
      </c>
      <c r="AB1493">
        <v>-1</v>
      </c>
      <c r="AC1493">
        <v>0</v>
      </c>
      <c r="AD1493">
        <v>-1</v>
      </c>
      <c r="AE1493">
        <v>-1</v>
      </c>
      <c r="AF1493">
        <v>-1</v>
      </c>
      <c r="AG1493">
        <v>-1</v>
      </c>
      <c r="AH1493">
        <v>-1</v>
      </c>
      <c r="AI1493">
        <v>-1</v>
      </c>
      <c r="AJ1493">
        <v>-1</v>
      </c>
      <c r="AK1493">
        <v>0</v>
      </c>
      <c r="AL1493">
        <v>0</v>
      </c>
      <c r="AM1493">
        <v>-1</v>
      </c>
      <c r="AN1493">
        <v>-1</v>
      </c>
      <c r="AO1493">
        <v>-1</v>
      </c>
      <c r="AP1493">
        <v>-1</v>
      </c>
      <c r="AQ1493">
        <v>0</v>
      </c>
      <c r="AR1493">
        <v>-1</v>
      </c>
      <c r="AS1493">
        <v>0</v>
      </c>
      <c r="AT1493">
        <v>-1</v>
      </c>
      <c r="AU1493">
        <v>0</v>
      </c>
      <c r="AV1493">
        <v>-1</v>
      </c>
      <c r="AW1493">
        <v>-1</v>
      </c>
      <c r="AX1493">
        <v>-1</v>
      </c>
      <c r="AY1493">
        <v>-1</v>
      </c>
      <c r="AZ1493">
        <v>0</v>
      </c>
      <c r="BA1493" t="s">
        <v>51</v>
      </c>
      <c r="BB1493" s="1">
        <v>42300</v>
      </c>
      <c r="BC1493">
        <v>72079</v>
      </c>
      <c r="BD1493" s="4">
        <f t="shared" si="69"/>
        <v>2</v>
      </c>
      <c r="BE1493">
        <f t="shared" si="70"/>
        <v>-0.83333333333333337</v>
      </c>
      <c r="BF1493">
        <f t="shared" si="71"/>
        <v>2015</v>
      </c>
    </row>
    <row r="1494" spans="1:58" x14ac:dyDescent="0.2">
      <c r="A1494">
        <v>2</v>
      </c>
      <c r="B1494">
        <v>30</v>
      </c>
      <c r="C1494">
        <v>6086</v>
      </c>
      <c r="D1494">
        <v>4920</v>
      </c>
      <c r="E1494">
        <v>-2</v>
      </c>
      <c r="F1494">
        <v>-2</v>
      </c>
      <c r="G1494">
        <v>-2</v>
      </c>
      <c r="H1494">
        <v>-1</v>
      </c>
      <c r="I1494">
        <v>-2</v>
      </c>
      <c r="J1494">
        <v>0</v>
      </c>
      <c r="K1494">
        <v>-1</v>
      </c>
      <c r="L1494">
        <v>-1</v>
      </c>
      <c r="M1494">
        <v>0</v>
      </c>
      <c r="N1494">
        <v>-1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1</v>
      </c>
      <c r="AK1494">
        <v>0</v>
      </c>
      <c r="AL1494">
        <v>0</v>
      </c>
      <c r="AM1494">
        <v>0</v>
      </c>
      <c r="AN1494">
        <v>1</v>
      </c>
      <c r="AO1494">
        <v>0</v>
      </c>
      <c r="AP1494">
        <v>0</v>
      </c>
      <c r="AQ1494">
        <v>1</v>
      </c>
      <c r="AR1494">
        <v>2</v>
      </c>
      <c r="AS1494">
        <v>1</v>
      </c>
      <c r="AT1494">
        <v>-1</v>
      </c>
      <c r="AU1494">
        <v>-1</v>
      </c>
      <c r="AV1494">
        <v>0</v>
      </c>
      <c r="AW1494">
        <v>0</v>
      </c>
      <c r="AX1494">
        <v>0</v>
      </c>
      <c r="AY1494">
        <v>1</v>
      </c>
      <c r="AZ1494">
        <v>0</v>
      </c>
      <c r="BA1494" t="s">
        <v>52</v>
      </c>
      <c r="BB1494" s="1">
        <v>41455</v>
      </c>
      <c r="BC1494">
        <v>73176</v>
      </c>
      <c r="BD1494" s="4">
        <f t="shared" si="69"/>
        <v>3</v>
      </c>
      <c r="BE1494">
        <f t="shared" si="70"/>
        <v>-0.14583333333333334</v>
      </c>
      <c r="BF1494">
        <f t="shared" si="71"/>
        <v>2013</v>
      </c>
    </row>
    <row r="1495" spans="1:58" x14ac:dyDescent="0.2">
      <c r="A1495">
        <v>4</v>
      </c>
      <c r="B1495">
        <v>40</v>
      </c>
      <c r="C1495">
        <v>6081</v>
      </c>
      <c r="D1495">
        <v>1189</v>
      </c>
      <c r="E1495">
        <v>-1</v>
      </c>
      <c r="F1495">
        <v>-1</v>
      </c>
      <c r="G1495">
        <v>-1</v>
      </c>
      <c r="H1495">
        <v>-1</v>
      </c>
      <c r="I1495">
        <v>-1</v>
      </c>
      <c r="J1495">
        <v>-1</v>
      </c>
      <c r="K1495">
        <v>0</v>
      </c>
      <c r="L1495">
        <v>1</v>
      </c>
      <c r="M1495">
        <v>0</v>
      </c>
      <c r="N1495">
        <v>0</v>
      </c>
      <c r="O1495">
        <v>0</v>
      </c>
      <c r="P1495">
        <v>1</v>
      </c>
      <c r="Q1495">
        <v>0</v>
      </c>
      <c r="R1495">
        <v>0</v>
      </c>
      <c r="S1495">
        <v>1</v>
      </c>
      <c r="T1495">
        <v>2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0</v>
      </c>
      <c r="AF1495">
        <v>1</v>
      </c>
      <c r="AG1495">
        <v>1</v>
      </c>
      <c r="AH1495">
        <v>2</v>
      </c>
      <c r="AI1495">
        <v>3</v>
      </c>
      <c r="AJ1495">
        <v>0</v>
      </c>
      <c r="AK1495">
        <v>0</v>
      </c>
      <c r="AL1495">
        <v>1</v>
      </c>
      <c r="AM1495">
        <v>2</v>
      </c>
      <c r="AN1495">
        <v>3</v>
      </c>
      <c r="AO1495">
        <v>4</v>
      </c>
      <c r="AP1495">
        <v>5</v>
      </c>
      <c r="AQ1495">
        <v>5</v>
      </c>
      <c r="AR1495">
        <v>6</v>
      </c>
      <c r="AS1495">
        <v>3</v>
      </c>
      <c r="AT1495">
        <v>4</v>
      </c>
      <c r="AU1495">
        <v>5</v>
      </c>
      <c r="AV1495">
        <v>6</v>
      </c>
      <c r="AW1495">
        <v>7</v>
      </c>
      <c r="AX1495">
        <v>8</v>
      </c>
      <c r="AY1495">
        <v>9</v>
      </c>
      <c r="AZ1495">
        <v>10</v>
      </c>
      <c r="BA1495" t="s">
        <v>51</v>
      </c>
      <c r="BB1495" s="1">
        <v>40141</v>
      </c>
      <c r="BC1495">
        <v>5897</v>
      </c>
      <c r="BD1495" s="4">
        <f t="shared" si="69"/>
        <v>2</v>
      </c>
      <c r="BE1495">
        <f t="shared" si="70"/>
        <v>1.7708333333333333</v>
      </c>
      <c r="BF1495">
        <f t="shared" si="71"/>
        <v>2009</v>
      </c>
    </row>
    <row r="1496" spans="1:58" x14ac:dyDescent="0.2">
      <c r="A1496">
        <v>4</v>
      </c>
      <c r="B1496">
        <v>50</v>
      </c>
      <c r="C1496">
        <v>6081</v>
      </c>
      <c r="D1496">
        <v>4996</v>
      </c>
      <c r="E1496">
        <v>-1</v>
      </c>
      <c r="F1496">
        <v>-1</v>
      </c>
      <c r="G1496">
        <v>-1</v>
      </c>
      <c r="H1496">
        <v>0</v>
      </c>
      <c r="I1496">
        <v>-1</v>
      </c>
      <c r="J1496">
        <v>-1</v>
      </c>
      <c r="K1496">
        <v>-1</v>
      </c>
      <c r="L1496">
        <v>0</v>
      </c>
      <c r="M1496">
        <v>0</v>
      </c>
      <c r="N1496">
        <v>-1</v>
      </c>
      <c r="O1496">
        <v>-1</v>
      </c>
      <c r="P1496">
        <v>-1</v>
      </c>
      <c r="Q1496">
        <v>-1</v>
      </c>
      <c r="R1496">
        <v>-1</v>
      </c>
      <c r="S1496">
        <v>-1</v>
      </c>
      <c r="T1496">
        <v>-1</v>
      </c>
      <c r="U1496">
        <v>-1</v>
      </c>
      <c r="V1496">
        <v>-1</v>
      </c>
      <c r="W1496">
        <v>-1</v>
      </c>
      <c r="X1496">
        <v>-1</v>
      </c>
      <c r="Y1496">
        <v>-1</v>
      </c>
      <c r="Z1496">
        <v>-1</v>
      </c>
      <c r="AA1496">
        <v>-1</v>
      </c>
      <c r="AB1496">
        <v>-1</v>
      </c>
      <c r="AC1496">
        <v>-1</v>
      </c>
      <c r="AD1496">
        <v>-1</v>
      </c>
      <c r="AE1496">
        <v>-1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-1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 t="s">
        <v>52</v>
      </c>
      <c r="BB1496" s="1">
        <v>41517</v>
      </c>
      <c r="BC1496">
        <v>47232</v>
      </c>
      <c r="BD1496" s="4">
        <f t="shared" si="69"/>
        <v>3</v>
      </c>
      <c r="BE1496">
        <f t="shared" si="70"/>
        <v>-0.52083333333333337</v>
      </c>
      <c r="BF1496">
        <f t="shared" si="71"/>
        <v>2013</v>
      </c>
    </row>
    <row r="1497" spans="1:58" x14ac:dyDescent="0.2">
      <c r="A1497">
        <v>3</v>
      </c>
      <c r="B1497">
        <v>10</v>
      </c>
      <c r="C1497">
        <v>6085</v>
      </c>
      <c r="D1497">
        <v>15744</v>
      </c>
      <c r="E1497">
        <v>-3</v>
      </c>
      <c r="F1497">
        <v>-2</v>
      </c>
      <c r="G1497">
        <v>-2</v>
      </c>
      <c r="H1497">
        <v>-2</v>
      </c>
      <c r="I1497">
        <v>-2</v>
      </c>
      <c r="J1497">
        <v>-2</v>
      </c>
      <c r="K1497">
        <v>-1</v>
      </c>
      <c r="L1497">
        <v>-1</v>
      </c>
      <c r="M1497">
        <v>0</v>
      </c>
      <c r="N1497">
        <v>1</v>
      </c>
      <c r="O1497">
        <v>2</v>
      </c>
      <c r="P1497">
        <v>0</v>
      </c>
      <c r="Q1497">
        <v>0</v>
      </c>
      <c r="R1497">
        <v>-1</v>
      </c>
      <c r="S1497">
        <v>0</v>
      </c>
      <c r="T1497">
        <v>-1</v>
      </c>
      <c r="U1497">
        <v>0</v>
      </c>
      <c r="V1497">
        <v>0</v>
      </c>
      <c r="W1497">
        <v>0</v>
      </c>
      <c r="X1497">
        <v>0</v>
      </c>
      <c r="Y1497">
        <v>1</v>
      </c>
      <c r="Z1497">
        <v>1</v>
      </c>
      <c r="AA1497">
        <v>2</v>
      </c>
      <c r="AB1497">
        <v>2</v>
      </c>
      <c r="AC1497">
        <v>2</v>
      </c>
      <c r="AD1497">
        <v>1</v>
      </c>
      <c r="AE1497">
        <v>2</v>
      </c>
      <c r="AF1497">
        <v>3</v>
      </c>
      <c r="AG1497">
        <v>1</v>
      </c>
      <c r="AH1497">
        <v>2</v>
      </c>
      <c r="AI1497">
        <v>2</v>
      </c>
      <c r="AJ1497">
        <v>2</v>
      </c>
      <c r="AK1497">
        <v>3</v>
      </c>
      <c r="AL1497">
        <v>3</v>
      </c>
      <c r="AM1497">
        <v>4</v>
      </c>
      <c r="AN1497">
        <v>4</v>
      </c>
      <c r="AO1497">
        <v>5</v>
      </c>
      <c r="AP1497">
        <v>3</v>
      </c>
      <c r="AQ1497">
        <v>4</v>
      </c>
      <c r="AR1497">
        <v>4</v>
      </c>
      <c r="AS1497">
        <v>5</v>
      </c>
      <c r="AT1497">
        <v>6</v>
      </c>
      <c r="AU1497">
        <v>7</v>
      </c>
      <c r="AV1497">
        <v>8</v>
      </c>
      <c r="AW1497">
        <v>9</v>
      </c>
      <c r="AX1497">
        <v>10</v>
      </c>
      <c r="AY1497">
        <v>11</v>
      </c>
      <c r="AZ1497">
        <v>12</v>
      </c>
      <c r="BA1497" t="s">
        <v>51</v>
      </c>
      <c r="BB1497" s="1">
        <v>42019</v>
      </c>
      <c r="BC1497">
        <v>11038</v>
      </c>
      <c r="BD1497" s="4">
        <f t="shared" si="69"/>
        <v>2</v>
      </c>
      <c r="BE1497">
        <f t="shared" si="70"/>
        <v>2.1875</v>
      </c>
      <c r="BF1497">
        <f t="shared" si="71"/>
        <v>2015</v>
      </c>
    </row>
    <row r="1498" spans="1:58" x14ac:dyDescent="0.2">
      <c r="A1498">
        <v>2</v>
      </c>
      <c r="B1498">
        <v>20</v>
      </c>
      <c r="C1498">
        <v>6085</v>
      </c>
      <c r="D1498">
        <v>14241</v>
      </c>
      <c r="E1498">
        <v>-2</v>
      </c>
      <c r="F1498">
        <v>-2</v>
      </c>
      <c r="G1498">
        <v>-1</v>
      </c>
      <c r="H1498">
        <v>-2</v>
      </c>
      <c r="I1498">
        <v>-2</v>
      </c>
      <c r="J1498">
        <v>0</v>
      </c>
      <c r="K1498">
        <v>-2</v>
      </c>
      <c r="L1498">
        <v>-2</v>
      </c>
      <c r="M1498">
        <v>-2</v>
      </c>
      <c r="N1498">
        <v>-2</v>
      </c>
      <c r="O1498">
        <v>-2</v>
      </c>
      <c r="P1498">
        <v>-2</v>
      </c>
      <c r="Q1498">
        <v>-2</v>
      </c>
      <c r="R1498">
        <v>-2</v>
      </c>
      <c r="S1498">
        <v>-2</v>
      </c>
      <c r="T1498">
        <v>-2</v>
      </c>
      <c r="U1498">
        <v>-2</v>
      </c>
      <c r="V1498">
        <v>-2</v>
      </c>
      <c r="W1498">
        <v>-2</v>
      </c>
      <c r="X1498">
        <v>-1</v>
      </c>
      <c r="Y1498">
        <v>-2</v>
      </c>
      <c r="Z1498">
        <v>-2</v>
      </c>
      <c r="AA1498">
        <v>-2</v>
      </c>
      <c r="AB1498">
        <v>-2</v>
      </c>
      <c r="AC1498">
        <v>-2</v>
      </c>
      <c r="AD1498">
        <v>-1</v>
      </c>
      <c r="AE1498">
        <v>-2</v>
      </c>
      <c r="AF1498">
        <v>-2</v>
      </c>
      <c r="AG1498">
        <v>-2</v>
      </c>
      <c r="AH1498">
        <v>-2</v>
      </c>
      <c r="AI1498">
        <v>-1</v>
      </c>
      <c r="AJ1498">
        <v>-1</v>
      </c>
      <c r="AK1498">
        <v>-1</v>
      </c>
      <c r="AL1498">
        <v>-1</v>
      </c>
      <c r="AM1498">
        <v>-1</v>
      </c>
      <c r="AN1498">
        <v>-1</v>
      </c>
      <c r="AO1498">
        <v>-1</v>
      </c>
      <c r="AP1498">
        <v>-1</v>
      </c>
      <c r="AQ1498">
        <v>-1</v>
      </c>
      <c r="AR1498">
        <v>-1</v>
      </c>
      <c r="AS1498">
        <v>-1</v>
      </c>
      <c r="AT1498">
        <v>-1</v>
      </c>
      <c r="AU1498">
        <v>-1</v>
      </c>
      <c r="AV1498">
        <v>-1</v>
      </c>
      <c r="AW1498">
        <v>-1</v>
      </c>
      <c r="AX1498">
        <v>-1</v>
      </c>
      <c r="AY1498">
        <v>-1</v>
      </c>
      <c r="AZ1498">
        <v>-1</v>
      </c>
      <c r="BA1498" t="s">
        <v>52</v>
      </c>
      <c r="BB1498" s="1">
        <v>42339</v>
      </c>
      <c r="BC1498">
        <v>33808</v>
      </c>
      <c r="BD1498" s="4">
        <f t="shared" si="69"/>
        <v>3</v>
      </c>
      <c r="BE1498">
        <f t="shared" si="70"/>
        <v>-1.5208333333333333</v>
      </c>
      <c r="BF1498">
        <f t="shared" si="71"/>
        <v>2015</v>
      </c>
    </row>
    <row r="1499" spans="1:58" x14ac:dyDescent="0.2">
      <c r="A1499">
        <v>1</v>
      </c>
      <c r="B1499">
        <v>30</v>
      </c>
      <c r="C1499">
        <v>6085</v>
      </c>
      <c r="D1499">
        <v>17219</v>
      </c>
      <c r="E1499">
        <v>0</v>
      </c>
      <c r="F1499">
        <v>0</v>
      </c>
      <c r="G1499">
        <v>0</v>
      </c>
      <c r="H1499">
        <v>0</v>
      </c>
      <c r="I1499">
        <v>-1</v>
      </c>
      <c r="J1499">
        <v>-1</v>
      </c>
      <c r="K1499">
        <v>-1</v>
      </c>
      <c r="L1499">
        <v>-1</v>
      </c>
      <c r="M1499">
        <v>-1</v>
      </c>
      <c r="N1499">
        <v>-1</v>
      </c>
      <c r="O1499">
        <v>-1</v>
      </c>
      <c r="P1499">
        <v>-1</v>
      </c>
      <c r="Q1499">
        <v>-1</v>
      </c>
      <c r="R1499">
        <v>-1</v>
      </c>
      <c r="S1499">
        <v>-1</v>
      </c>
      <c r="T1499">
        <v>-1</v>
      </c>
      <c r="U1499">
        <v>0</v>
      </c>
      <c r="V1499">
        <v>-1</v>
      </c>
      <c r="W1499">
        <v>-1</v>
      </c>
      <c r="X1499">
        <v>0</v>
      </c>
      <c r="Y1499">
        <v>0</v>
      </c>
      <c r="Z1499">
        <v>0</v>
      </c>
      <c r="AA1499">
        <v>0</v>
      </c>
      <c r="AB1499">
        <v>1</v>
      </c>
      <c r="AC1499">
        <v>0</v>
      </c>
      <c r="AD1499">
        <v>0</v>
      </c>
      <c r="AE1499">
        <v>0</v>
      </c>
      <c r="AF1499">
        <v>1</v>
      </c>
      <c r="AG1499">
        <v>0</v>
      </c>
      <c r="AH1499">
        <v>1</v>
      </c>
      <c r="AI1499">
        <v>1</v>
      </c>
      <c r="AJ1499">
        <v>2</v>
      </c>
      <c r="AK1499">
        <v>1</v>
      </c>
      <c r="AL1499">
        <v>2</v>
      </c>
      <c r="AM1499">
        <v>3</v>
      </c>
      <c r="AN1499">
        <v>4</v>
      </c>
      <c r="AO1499">
        <v>3</v>
      </c>
      <c r="AP1499">
        <v>3</v>
      </c>
      <c r="AQ1499">
        <v>3</v>
      </c>
      <c r="AR1499">
        <v>2</v>
      </c>
      <c r="AS1499">
        <v>2</v>
      </c>
      <c r="AT1499">
        <v>3</v>
      </c>
      <c r="AU1499">
        <v>3</v>
      </c>
      <c r="AV1499">
        <v>2</v>
      </c>
      <c r="AW1499">
        <v>2</v>
      </c>
      <c r="AX1499">
        <v>2</v>
      </c>
      <c r="AY1499">
        <v>3</v>
      </c>
      <c r="AZ1499">
        <v>2</v>
      </c>
      <c r="BA1499" t="s">
        <v>52</v>
      </c>
      <c r="BB1499" s="1">
        <v>41629</v>
      </c>
      <c r="BC1499">
        <v>89229</v>
      </c>
      <c r="BD1499" s="4">
        <f t="shared" si="69"/>
        <v>3</v>
      </c>
      <c r="BE1499">
        <f t="shared" si="70"/>
        <v>0.66666666666666663</v>
      </c>
      <c r="BF1499">
        <f t="shared" si="71"/>
        <v>2013</v>
      </c>
    </row>
    <row r="1500" spans="1:58" x14ac:dyDescent="0.2">
      <c r="A1500">
        <v>4</v>
      </c>
      <c r="B1500">
        <v>40</v>
      </c>
      <c r="C1500">
        <v>6084</v>
      </c>
      <c r="D1500">
        <v>17963</v>
      </c>
      <c r="E1500">
        <v>-2</v>
      </c>
      <c r="F1500">
        <v>-2</v>
      </c>
      <c r="G1500">
        <v>-2</v>
      </c>
      <c r="H1500">
        <v>-2</v>
      </c>
      <c r="I1500">
        <v>-2</v>
      </c>
      <c r="J1500">
        <v>-2</v>
      </c>
      <c r="K1500">
        <v>-1</v>
      </c>
      <c r="L1500">
        <v>-1</v>
      </c>
      <c r="M1500">
        <v>0</v>
      </c>
      <c r="N1500">
        <v>0</v>
      </c>
      <c r="O1500">
        <v>0</v>
      </c>
      <c r="P1500">
        <v>-1</v>
      </c>
      <c r="Q1500">
        <v>0</v>
      </c>
      <c r="R1500">
        <v>0</v>
      </c>
      <c r="S1500">
        <v>0</v>
      </c>
      <c r="T1500">
        <v>1</v>
      </c>
      <c r="U1500">
        <v>0</v>
      </c>
      <c r="V1500">
        <v>1</v>
      </c>
      <c r="W1500">
        <v>1</v>
      </c>
      <c r="X1500">
        <v>0</v>
      </c>
      <c r="Y1500">
        <v>1</v>
      </c>
      <c r="Z1500">
        <v>2</v>
      </c>
      <c r="AA1500">
        <v>3</v>
      </c>
      <c r="AB1500">
        <v>2</v>
      </c>
      <c r="AC1500">
        <v>0</v>
      </c>
      <c r="AD1500">
        <v>1</v>
      </c>
      <c r="AE1500">
        <v>2</v>
      </c>
      <c r="AF1500">
        <v>3</v>
      </c>
      <c r="AG1500">
        <v>4</v>
      </c>
      <c r="AH1500">
        <v>5</v>
      </c>
      <c r="AI1500">
        <v>6</v>
      </c>
      <c r="AJ1500">
        <v>7</v>
      </c>
      <c r="AK1500">
        <v>8</v>
      </c>
      <c r="AL1500">
        <v>9</v>
      </c>
      <c r="AM1500">
        <v>10</v>
      </c>
      <c r="AN1500">
        <v>11</v>
      </c>
      <c r="AO1500">
        <v>12</v>
      </c>
      <c r="AP1500">
        <v>13</v>
      </c>
      <c r="AQ1500">
        <v>14</v>
      </c>
      <c r="AR1500">
        <v>15</v>
      </c>
      <c r="AS1500">
        <v>16</v>
      </c>
      <c r="AT1500">
        <v>17</v>
      </c>
      <c r="AU1500">
        <v>18</v>
      </c>
      <c r="AV1500">
        <v>19</v>
      </c>
      <c r="AW1500">
        <v>20</v>
      </c>
      <c r="AX1500">
        <v>21</v>
      </c>
      <c r="AY1500">
        <v>22</v>
      </c>
      <c r="AZ1500">
        <v>23</v>
      </c>
      <c r="BA1500" t="s">
        <v>51</v>
      </c>
      <c r="BB1500" s="1">
        <v>41260</v>
      </c>
      <c r="BC1500">
        <v>9233</v>
      </c>
      <c r="BD1500" s="4">
        <f t="shared" si="69"/>
        <v>2</v>
      </c>
      <c r="BE1500">
        <f t="shared" si="70"/>
        <v>5.666666666666667</v>
      </c>
      <c r="BF1500">
        <f t="shared" si="71"/>
        <v>2012</v>
      </c>
    </row>
    <row r="1501" spans="1:58" x14ac:dyDescent="0.2">
      <c r="A1501">
        <v>2</v>
      </c>
      <c r="B1501">
        <v>50</v>
      </c>
      <c r="C1501">
        <v>6084</v>
      </c>
      <c r="D1501">
        <v>7969</v>
      </c>
      <c r="E1501">
        <v>-1</v>
      </c>
      <c r="F1501">
        <v>-1</v>
      </c>
      <c r="G1501">
        <v>-1</v>
      </c>
      <c r="H1501">
        <v>-1</v>
      </c>
      <c r="I1501">
        <v>-1</v>
      </c>
      <c r="J1501">
        <v>-1</v>
      </c>
      <c r="K1501">
        <v>-1</v>
      </c>
      <c r="L1501">
        <v>-1</v>
      </c>
      <c r="M1501">
        <v>-1</v>
      </c>
      <c r="N1501">
        <v>-1</v>
      </c>
      <c r="O1501">
        <v>-1</v>
      </c>
      <c r="P1501">
        <v>-1</v>
      </c>
      <c r="Q1501">
        <v>-1</v>
      </c>
      <c r="R1501">
        <v>-1</v>
      </c>
      <c r="S1501">
        <v>-1</v>
      </c>
      <c r="T1501">
        <v>0</v>
      </c>
      <c r="U1501">
        <v>0</v>
      </c>
      <c r="V1501">
        <v>0</v>
      </c>
      <c r="W1501">
        <v>1</v>
      </c>
      <c r="X1501">
        <v>0</v>
      </c>
      <c r="Y1501">
        <v>0</v>
      </c>
      <c r="Z1501">
        <v>1</v>
      </c>
      <c r="AA1501">
        <v>1</v>
      </c>
      <c r="AB1501">
        <v>1</v>
      </c>
      <c r="AC1501">
        <v>1</v>
      </c>
      <c r="AD1501">
        <v>1</v>
      </c>
      <c r="AE1501">
        <v>0</v>
      </c>
      <c r="AF1501">
        <v>1</v>
      </c>
      <c r="AG1501">
        <v>0</v>
      </c>
      <c r="AH1501">
        <v>1</v>
      </c>
      <c r="AI1501">
        <v>1</v>
      </c>
      <c r="AJ1501">
        <v>1</v>
      </c>
      <c r="AK1501">
        <v>0</v>
      </c>
      <c r="AL1501">
        <v>1</v>
      </c>
      <c r="AM1501">
        <v>1</v>
      </c>
      <c r="AN1501">
        <v>1</v>
      </c>
      <c r="AO1501">
        <v>1</v>
      </c>
      <c r="AP1501">
        <v>0</v>
      </c>
      <c r="AQ1501">
        <v>1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1</v>
      </c>
      <c r="AY1501">
        <v>0</v>
      </c>
      <c r="AZ1501">
        <v>1</v>
      </c>
      <c r="BA1501" t="s">
        <v>52</v>
      </c>
      <c r="BB1501" s="1">
        <v>41160</v>
      </c>
      <c r="BC1501">
        <v>44128</v>
      </c>
      <c r="BD1501" s="4">
        <f t="shared" si="69"/>
        <v>3</v>
      </c>
      <c r="BE1501">
        <f t="shared" si="70"/>
        <v>4.1666666666666664E-2</v>
      </c>
      <c r="BF1501">
        <f t="shared" si="71"/>
        <v>2012</v>
      </c>
    </row>
    <row r="1502" spans="1:58" x14ac:dyDescent="0.2">
      <c r="A1502">
        <v>2</v>
      </c>
      <c r="B1502">
        <v>10</v>
      </c>
      <c r="C1502">
        <v>6084</v>
      </c>
      <c r="D1502">
        <v>2916</v>
      </c>
      <c r="E1502">
        <v>-1</v>
      </c>
      <c r="F1502">
        <v>-1</v>
      </c>
      <c r="G1502">
        <v>-1</v>
      </c>
      <c r="H1502">
        <v>-1</v>
      </c>
      <c r="I1502">
        <v>-1</v>
      </c>
      <c r="J1502">
        <v>-1</v>
      </c>
      <c r="K1502">
        <v>-1</v>
      </c>
      <c r="L1502">
        <v>-1</v>
      </c>
      <c r="M1502">
        <v>-1</v>
      </c>
      <c r="N1502">
        <v>-1</v>
      </c>
      <c r="O1502">
        <v>-1</v>
      </c>
      <c r="P1502">
        <v>0</v>
      </c>
      <c r="Q1502">
        <v>0</v>
      </c>
      <c r="R1502">
        <v>0</v>
      </c>
      <c r="S1502">
        <v>0</v>
      </c>
      <c r="T1502">
        <v>1</v>
      </c>
      <c r="U1502">
        <v>0</v>
      </c>
      <c r="V1502">
        <v>1</v>
      </c>
      <c r="W1502">
        <v>0</v>
      </c>
      <c r="X1502">
        <v>1</v>
      </c>
      <c r="Y1502">
        <v>0</v>
      </c>
      <c r="Z1502">
        <v>1</v>
      </c>
      <c r="AA1502">
        <v>2</v>
      </c>
      <c r="AB1502">
        <v>3</v>
      </c>
      <c r="AC1502">
        <v>0</v>
      </c>
      <c r="AD1502">
        <v>1</v>
      </c>
      <c r="AE1502">
        <v>2</v>
      </c>
      <c r="AF1502">
        <v>3</v>
      </c>
      <c r="AG1502">
        <v>3</v>
      </c>
      <c r="AH1502">
        <v>4</v>
      </c>
      <c r="AI1502">
        <v>5</v>
      </c>
      <c r="AJ1502">
        <v>2</v>
      </c>
      <c r="AK1502">
        <v>3</v>
      </c>
      <c r="AL1502">
        <v>2</v>
      </c>
      <c r="AM1502">
        <v>3</v>
      </c>
      <c r="AN1502">
        <v>2</v>
      </c>
      <c r="AO1502">
        <v>2</v>
      </c>
      <c r="AP1502">
        <v>3</v>
      </c>
      <c r="AQ1502">
        <v>4</v>
      </c>
      <c r="AR1502">
        <v>3</v>
      </c>
      <c r="AS1502">
        <v>4</v>
      </c>
      <c r="AT1502">
        <v>5</v>
      </c>
      <c r="AU1502">
        <v>3</v>
      </c>
      <c r="AV1502">
        <v>4</v>
      </c>
      <c r="AW1502">
        <v>0</v>
      </c>
      <c r="AX1502">
        <v>1</v>
      </c>
      <c r="AY1502">
        <v>-3</v>
      </c>
      <c r="AZ1502">
        <v>-2</v>
      </c>
      <c r="BA1502" t="s">
        <v>51</v>
      </c>
      <c r="BB1502" s="1">
        <v>40674</v>
      </c>
      <c r="BC1502">
        <v>25751</v>
      </c>
      <c r="BD1502" s="4">
        <f t="shared" si="69"/>
        <v>2</v>
      </c>
      <c r="BE1502">
        <f t="shared" si="70"/>
        <v>1.0833333333333333</v>
      </c>
      <c r="BF1502">
        <f t="shared" si="71"/>
        <v>2011</v>
      </c>
    </row>
    <row r="1503" spans="1:58" x14ac:dyDescent="0.2">
      <c r="A1503">
        <v>2</v>
      </c>
      <c r="B1503">
        <v>20</v>
      </c>
      <c r="C1503">
        <v>6081</v>
      </c>
      <c r="D1503">
        <v>18399</v>
      </c>
      <c r="E1503">
        <v>-1</v>
      </c>
      <c r="F1503">
        <v>-1</v>
      </c>
      <c r="G1503">
        <v>-1</v>
      </c>
      <c r="H1503">
        <v>-1</v>
      </c>
      <c r="I1503">
        <v>-1</v>
      </c>
      <c r="J1503">
        <v>-1</v>
      </c>
      <c r="K1503">
        <v>0</v>
      </c>
      <c r="L1503">
        <v>1</v>
      </c>
      <c r="M1503">
        <v>2</v>
      </c>
      <c r="N1503">
        <v>3</v>
      </c>
      <c r="O1503">
        <v>0</v>
      </c>
      <c r="P1503">
        <v>1</v>
      </c>
      <c r="Q1503">
        <v>2</v>
      </c>
      <c r="R1503">
        <v>3</v>
      </c>
      <c r="S1503">
        <v>1</v>
      </c>
      <c r="T1503">
        <v>2</v>
      </c>
      <c r="U1503">
        <v>3</v>
      </c>
      <c r="V1503">
        <v>4</v>
      </c>
      <c r="W1503">
        <v>5</v>
      </c>
      <c r="X1503">
        <v>6</v>
      </c>
      <c r="Y1503">
        <v>3</v>
      </c>
      <c r="Z1503">
        <v>3</v>
      </c>
      <c r="AA1503">
        <v>-1</v>
      </c>
      <c r="AB1503">
        <v>-1</v>
      </c>
      <c r="AC1503">
        <v>-1</v>
      </c>
      <c r="AD1503">
        <v>-1</v>
      </c>
      <c r="AE1503">
        <v>-1</v>
      </c>
      <c r="AF1503">
        <v>0</v>
      </c>
      <c r="AG1503">
        <v>1</v>
      </c>
      <c r="AH1503">
        <v>2</v>
      </c>
      <c r="AI1503">
        <v>3</v>
      </c>
      <c r="AJ1503">
        <v>4</v>
      </c>
      <c r="AK1503">
        <v>5</v>
      </c>
      <c r="AL1503">
        <v>6</v>
      </c>
      <c r="AM1503">
        <v>7</v>
      </c>
      <c r="AN1503">
        <v>8</v>
      </c>
      <c r="AO1503">
        <v>9</v>
      </c>
      <c r="AP1503">
        <v>10</v>
      </c>
      <c r="AQ1503">
        <v>11</v>
      </c>
      <c r="AR1503">
        <v>12</v>
      </c>
      <c r="AS1503">
        <v>13</v>
      </c>
      <c r="AT1503">
        <v>14</v>
      </c>
      <c r="AU1503">
        <v>15</v>
      </c>
      <c r="AV1503">
        <v>16</v>
      </c>
      <c r="AW1503">
        <v>17</v>
      </c>
      <c r="AX1503">
        <v>18</v>
      </c>
      <c r="AY1503">
        <v>19</v>
      </c>
      <c r="AZ1503">
        <v>20</v>
      </c>
      <c r="BA1503" t="s">
        <v>50</v>
      </c>
      <c r="BB1503" s="1">
        <v>42241</v>
      </c>
      <c r="BC1503">
        <v>78963</v>
      </c>
      <c r="BD1503" s="4">
        <f t="shared" si="69"/>
        <v>1</v>
      </c>
      <c r="BE1503">
        <f t="shared" si="70"/>
        <v>4.958333333333333</v>
      </c>
      <c r="BF1503">
        <f t="shared" si="71"/>
        <v>2015</v>
      </c>
    </row>
    <row r="1504" spans="1:58" x14ac:dyDescent="0.2">
      <c r="A1504">
        <v>1</v>
      </c>
      <c r="B1504">
        <v>30</v>
      </c>
      <c r="C1504">
        <v>6023</v>
      </c>
      <c r="D1504">
        <v>16946</v>
      </c>
      <c r="E1504">
        <v>-2</v>
      </c>
      <c r="F1504">
        <v>-3</v>
      </c>
      <c r="G1504">
        <v>-2</v>
      </c>
      <c r="H1504">
        <v>-1</v>
      </c>
      <c r="I1504">
        <v>-2</v>
      </c>
      <c r="J1504">
        <v>-1</v>
      </c>
      <c r="K1504">
        <v>0</v>
      </c>
      <c r="L1504">
        <v>-1</v>
      </c>
      <c r="M1504">
        <v>-2</v>
      </c>
      <c r="N1504">
        <v>-1</v>
      </c>
      <c r="O1504">
        <v>-2</v>
      </c>
      <c r="P1504">
        <v>-1</v>
      </c>
      <c r="Q1504">
        <v>0</v>
      </c>
      <c r="R1504">
        <v>-1</v>
      </c>
      <c r="S1504">
        <v>0</v>
      </c>
      <c r="T1504">
        <v>0</v>
      </c>
      <c r="U1504">
        <v>-2</v>
      </c>
      <c r="V1504">
        <v>-1</v>
      </c>
      <c r="W1504">
        <v>0</v>
      </c>
      <c r="X1504">
        <v>-1</v>
      </c>
      <c r="Y1504">
        <v>0</v>
      </c>
      <c r="Z1504">
        <v>-1</v>
      </c>
      <c r="AA1504">
        <v>0</v>
      </c>
      <c r="AB1504">
        <v>-1</v>
      </c>
      <c r="AC1504">
        <v>0</v>
      </c>
      <c r="AD1504">
        <v>-1</v>
      </c>
      <c r="AE1504">
        <v>0</v>
      </c>
      <c r="AF1504">
        <v>-1</v>
      </c>
      <c r="AG1504">
        <v>0</v>
      </c>
      <c r="AH1504">
        <v>1</v>
      </c>
      <c r="AI1504">
        <v>-1</v>
      </c>
      <c r="AJ1504">
        <v>-2</v>
      </c>
      <c r="AK1504">
        <v>-1</v>
      </c>
      <c r="AL1504">
        <v>-2</v>
      </c>
      <c r="AM1504">
        <v>-1</v>
      </c>
      <c r="AN1504">
        <v>0</v>
      </c>
      <c r="AO1504">
        <v>-1</v>
      </c>
      <c r="AP1504">
        <v>0</v>
      </c>
      <c r="AQ1504">
        <v>-1</v>
      </c>
      <c r="AR1504">
        <v>0</v>
      </c>
      <c r="AS1504">
        <v>-1</v>
      </c>
      <c r="AT1504">
        <v>0</v>
      </c>
      <c r="AU1504">
        <v>-1</v>
      </c>
      <c r="AV1504">
        <v>0</v>
      </c>
      <c r="AW1504">
        <v>-1</v>
      </c>
      <c r="AX1504">
        <v>0</v>
      </c>
      <c r="AY1504" t="s">
        <v>49</v>
      </c>
      <c r="AZ1504" t="s">
        <v>49</v>
      </c>
      <c r="BA1504" t="s">
        <v>50</v>
      </c>
      <c r="BB1504" s="1">
        <v>42323</v>
      </c>
      <c r="BC1504">
        <v>57788</v>
      </c>
      <c r="BD1504" s="4">
        <f t="shared" si="69"/>
        <v>1</v>
      </c>
      <c r="BE1504">
        <f t="shared" si="70"/>
        <v>-0.82608695652173914</v>
      </c>
      <c r="BF1504">
        <f t="shared" si="71"/>
        <v>2015</v>
      </c>
    </row>
    <row r="1505" spans="1:58" x14ac:dyDescent="0.2">
      <c r="A1505">
        <v>2</v>
      </c>
      <c r="B1505">
        <v>40</v>
      </c>
      <c r="C1505">
        <v>6024</v>
      </c>
      <c r="D1505">
        <v>16087</v>
      </c>
      <c r="E1505">
        <v>-1</v>
      </c>
      <c r="F1505">
        <v>-1</v>
      </c>
      <c r="G1505">
        <v>0</v>
      </c>
      <c r="H1505">
        <v>1</v>
      </c>
      <c r="I1505">
        <v>2</v>
      </c>
      <c r="J1505">
        <v>3</v>
      </c>
      <c r="K1505">
        <v>4</v>
      </c>
      <c r="L1505">
        <v>5</v>
      </c>
      <c r="M1505">
        <v>6</v>
      </c>
      <c r="N1505">
        <v>5</v>
      </c>
      <c r="O1505">
        <v>6</v>
      </c>
      <c r="P1505">
        <v>7</v>
      </c>
      <c r="Q1505">
        <v>8</v>
      </c>
      <c r="R1505">
        <v>9</v>
      </c>
      <c r="S1505">
        <v>10</v>
      </c>
      <c r="T1505">
        <v>11</v>
      </c>
      <c r="U1505">
        <v>12</v>
      </c>
      <c r="V1505">
        <v>13</v>
      </c>
      <c r="W1505">
        <v>8</v>
      </c>
      <c r="X1505">
        <v>9</v>
      </c>
      <c r="Y1505">
        <v>10</v>
      </c>
      <c r="Z1505">
        <v>9</v>
      </c>
      <c r="AA1505">
        <v>10</v>
      </c>
      <c r="AB1505">
        <v>13</v>
      </c>
      <c r="AC1505">
        <v>14</v>
      </c>
      <c r="AD1505">
        <v>15</v>
      </c>
      <c r="AE1505">
        <v>16</v>
      </c>
      <c r="AF1505">
        <v>17</v>
      </c>
      <c r="AG1505">
        <v>18</v>
      </c>
      <c r="AH1505">
        <v>19</v>
      </c>
      <c r="AI1505">
        <v>20</v>
      </c>
      <c r="AJ1505">
        <v>21</v>
      </c>
      <c r="AK1505">
        <v>22</v>
      </c>
      <c r="AL1505">
        <v>23</v>
      </c>
      <c r="AM1505">
        <v>24</v>
      </c>
      <c r="AN1505">
        <v>25</v>
      </c>
      <c r="AO1505">
        <v>26</v>
      </c>
      <c r="AP1505">
        <v>27</v>
      </c>
      <c r="AQ1505">
        <v>28</v>
      </c>
      <c r="AR1505">
        <v>29</v>
      </c>
      <c r="AS1505">
        <v>30</v>
      </c>
      <c r="AT1505">
        <v>31</v>
      </c>
      <c r="AU1505">
        <v>32</v>
      </c>
      <c r="AV1505">
        <v>33</v>
      </c>
      <c r="AW1505">
        <v>34</v>
      </c>
      <c r="AX1505">
        <v>35</v>
      </c>
      <c r="AY1505">
        <v>36</v>
      </c>
      <c r="AZ1505">
        <v>37</v>
      </c>
      <c r="BA1505" t="s">
        <v>50</v>
      </c>
      <c r="BB1505" s="1">
        <v>42047</v>
      </c>
      <c r="BC1505">
        <v>91151</v>
      </c>
      <c r="BD1505" s="4">
        <f t="shared" si="69"/>
        <v>1</v>
      </c>
      <c r="BE1505">
        <f t="shared" si="70"/>
        <v>16.0625</v>
      </c>
      <c r="BF1505">
        <f t="shared" si="71"/>
        <v>2015</v>
      </c>
    </row>
    <row r="1506" spans="1:58" x14ac:dyDescent="0.2">
      <c r="A1506">
        <v>1</v>
      </c>
      <c r="B1506">
        <v>50</v>
      </c>
      <c r="C1506">
        <v>6025</v>
      </c>
      <c r="D1506">
        <v>4228</v>
      </c>
      <c r="E1506">
        <v>-1</v>
      </c>
      <c r="F1506">
        <v>-1</v>
      </c>
      <c r="G1506">
        <v>-1</v>
      </c>
      <c r="H1506">
        <v>-1</v>
      </c>
      <c r="I1506">
        <v>-1</v>
      </c>
      <c r="J1506">
        <v>-1</v>
      </c>
      <c r="K1506">
        <v>-1</v>
      </c>
      <c r="L1506">
        <v>-1</v>
      </c>
      <c r="M1506">
        <v>-1</v>
      </c>
      <c r="N1506">
        <v>-1</v>
      </c>
      <c r="O1506">
        <v>-1</v>
      </c>
      <c r="P1506">
        <v>-1</v>
      </c>
      <c r="Q1506">
        <v>-1</v>
      </c>
      <c r="R1506">
        <v>-1</v>
      </c>
      <c r="S1506">
        <v>-1</v>
      </c>
      <c r="T1506">
        <v>-1</v>
      </c>
      <c r="U1506">
        <v>-1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1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1</v>
      </c>
      <c r="AW1506">
        <v>0</v>
      </c>
      <c r="AX1506">
        <v>0</v>
      </c>
      <c r="AY1506">
        <v>0</v>
      </c>
      <c r="AZ1506">
        <v>0</v>
      </c>
      <c r="BA1506" t="s">
        <v>52</v>
      </c>
      <c r="BB1506" s="1">
        <v>41093</v>
      </c>
      <c r="BC1506">
        <v>9159</v>
      </c>
      <c r="BD1506" s="4">
        <f t="shared" si="69"/>
        <v>3</v>
      </c>
      <c r="BE1506">
        <f t="shared" si="70"/>
        <v>-0.3125</v>
      </c>
      <c r="BF1506">
        <f t="shared" si="71"/>
        <v>2012</v>
      </c>
    </row>
    <row r="1507" spans="1:58" x14ac:dyDescent="0.2">
      <c r="A1507">
        <v>1</v>
      </c>
      <c r="B1507">
        <v>10</v>
      </c>
      <c r="C1507">
        <v>6025</v>
      </c>
      <c r="D1507">
        <v>14758</v>
      </c>
      <c r="E1507">
        <v>-2</v>
      </c>
      <c r="F1507">
        <v>-1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1</v>
      </c>
      <c r="W1507">
        <v>2</v>
      </c>
      <c r="X1507">
        <v>0</v>
      </c>
      <c r="Y1507">
        <v>0</v>
      </c>
      <c r="Z1507">
        <v>0</v>
      </c>
      <c r="AA1507">
        <v>0</v>
      </c>
      <c r="AB1507">
        <v>1</v>
      </c>
      <c r="AC1507">
        <v>2</v>
      </c>
      <c r="AD1507">
        <v>3</v>
      </c>
      <c r="AE1507">
        <v>1</v>
      </c>
      <c r="AF1507">
        <v>0</v>
      </c>
      <c r="AG1507">
        <v>0</v>
      </c>
      <c r="AH1507">
        <v>1</v>
      </c>
      <c r="AI1507">
        <v>1</v>
      </c>
      <c r="AJ1507">
        <v>2</v>
      </c>
      <c r="AK1507">
        <v>3</v>
      </c>
      <c r="AL1507">
        <v>4</v>
      </c>
      <c r="AM1507">
        <v>3</v>
      </c>
      <c r="AN1507">
        <v>3</v>
      </c>
      <c r="AO1507">
        <v>4</v>
      </c>
      <c r="AP1507">
        <v>5</v>
      </c>
      <c r="AQ1507">
        <v>6</v>
      </c>
      <c r="AR1507">
        <v>7</v>
      </c>
      <c r="AS1507">
        <v>8</v>
      </c>
      <c r="AT1507">
        <v>9</v>
      </c>
      <c r="AU1507">
        <v>10</v>
      </c>
      <c r="AV1507">
        <v>11</v>
      </c>
      <c r="AW1507">
        <v>12</v>
      </c>
      <c r="AX1507">
        <v>0</v>
      </c>
      <c r="AY1507">
        <v>0</v>
      </c>
      <c r="AZ1507">
        <v>0</v>
      </c>
      <c r="BA1507" t="s">
        <v>52</v>
      </c>
      <c r="BB1507" s="1">
        <v>40054</v>
      </c>
      <c r="BC1507">
        <v>81751</v>
      </c>
      <c r="BD1507" s="4">
        <f t="shared" si="69"/>
        <v>3</v>
      </c>
      <c r="BE1507">
        <f t="shared" si="70"/>
        <v>2</v>
      </c>
      <c r="BF1507">
        <f t="shared" si="71"/>
        <v>2009</v>
      </c>
    </row>
    <row r="1508" spans="1:58" x14ac:dyDescent="0.2">
      <c r="A1508">
        <v>3</v>
      </c>
      <c r="B1508">
        <v>20</v>
      </c>
      <c r="C1508">
        <v>6033</v>
      </c>
      <c r="D1508">
        <v>7864</v>
      </c>
      <c r="E1508">
        <v>-1</v>
      </c>
      <c r="F1508">
        <v>-1</v>
      </c>
      <c r="G1508">
        <v>-1</v>
      </c>
      <c r="H1508">
        <v>-1</v>
      </c>
      <c r="I1508">
        <v>-1</v>
      </c>
      <c r="J1508">
        <v>-1</v>
      </c>
      <c r="K1508">
        <v>-1</v>
      </c>
      <c r="L1508">
        <v>-1</v>
      </c>
      <c r="M1508">
        <v>-1</v>
      </c>
      <c r="N1508">
        <v>-1</v>
      </c>
      <c r="O1508">
        <v>-1</v>
      </c>
      <c r="P1508">
        <v>-1</v>
      </c>
      <c r="Q1508">
        <v>-1</v>
      </c>
      <c r="R1508">
        <v>-1</v>
      </c>
      <c r="S1508">
        <v>-1</v>
      </c>
      <c r="T1508">
        <v>-1</v>
      </c>
      <c r="U1508">
        <v>-1</v>
      </c>
      <c r="V1508">
        <v>-1</v>
      </c>
      <c r="W1508">
        <v>-2</v>
      </c>
      <c r="X1508">
        <v>-2</v>
      </c>
      <c r="Y1508">
        <v>-1</v>
      </c>
      <c r="Z1508">
        <v>-1</v>
      </c>
      <c r="AA1508">
        <v>-1</v>
      </c>
      <c r="AB1508">
        <v>-1</v>
      </c>
      <c r="AC1508">
        <v>-1</v>
      </c>
      <c r="AD1508">
        <v>-2</v>
      </c>
      <c r="AE1508">
        <v>-1</v>
      </c>
      <c r="AF1508">
        <v>-1</v>
      </c>
      <c r="AG1508">
        <v>-2</v>
      </c>
      <c r="AH1508">
        <v>-2</v>
      </c>
      <c r="AI1508">
        <v>-2</v>
      </c>
      <c r="AJ1508">
        <v>-2</v>
      </c>
      <c r="AK1508">
        <v>-2</v>
      </c>
      <c r="AL1508">
        <v>-2</v>
      </c>
      <c r="AM1508">
        <v>-2</v>
      </c>
      <c r="AN1508">
        <v>-2</v>
      </c>
      <c r="AO1508">
        <v>-2</v>
      </c>
      <c r="AP1508">
        <v>-2</v>
      </c>
      <c r="AQ1508">
        <v>-2</v>
      </c>
      <c r="AR1508">
        <v>-2</v>
      </c>
      <c r="AS1508" t="s">
        <v>49</v>
      </c>
      <c r="AT1508" t="s">
        <v>49</v>
      </c>
      <c r="AU1508" t="s">
        <v>49</v>
      </c>
      <c r="AV1508" t="s">
        <v>49</v>
      </c>
      <c r="AW1508" t="s">
        <v>49</v>
      </c>
      <c r="AX1508" t="s">
        <v>49</v>
      </c>
      <c r="AY1508" t="s">
        <v>49</v>
      </c>
      <c r="AZ1508" t="s">
        <v>49</v>
      </c>
      <c r="BA1508" t="s">
        <v>52</v>
      </c>
      <c r="BB1508" s="1">
        <v>42234</v>
      </c>
      <c r="BC1508">
        <v>75156</v>
      </c>
      <c r="BD1508" s="4">
        <f t="shared" si="69"/>
        <v>3</v>
      </c>
      <c r="BE1508">
        <f t="shared" si="70"/>
        <v>-1.375</v>
      </c>
      <c r="BF1508">
        <f t="shared" si="71"/>
        <v>2015</v>
      </c>
    </row>
    <row r="1509" spans="1:58" x14ac:dyDescent="0.2">
      <c r="A1509">
        <v>4</v>
      </c>
      <c r="B1509">
        <v>30</v>
      </c>
      <c r="C1509">
        <v>6033</v>
      </c>
      <c r="D1509">
        <v>12039</v>
      </c>
      <c r="E1509">
        <v>0</v>
      </c>
      <c r="F1509">
        <v>1</v>
      </c>
      <c r="G1509">
        <v>2</v>
      </c>
      <c r="H1509">
        <v>3</v>
      </c>
      <c r="I1509">
        <v>4</v>
      </c>
      <c r="J1509">
        <v>5</v>
      </c>
      <c r="K1509">
        <v>6</v>
      </c>
      <c r="L1509">
        <v>7</v>
      </c>
      <c r="M1509">
        <v>7</v>
      </c>
      <c r="N1509">
        <v>8</v>
      </c>
      <c r="O1509">
        <v>9</v>
      </c>
      <c r="P1509">
        <v>10</v>
      </c>
      <c r="Q1509">
        <v>11</v>
      </c>
      <c r="R1509">
        <v>12</v>
      </c>
      <c r="S1509">
        <v>13</v>
      </c>
      <c r="T1509">
        <v>14</v>
      </c>
      <c r="U1509">
        <v>15</v>
      </c>
      <c r="V1509">
        <v>16</v>
      </c>
      <c r="W1509">
        <v>17</v>
      </c>
      <c r="X1509">
        <v>18</v>
      </c>
      <c r="Y1509">
        <v>19</v>
      </c>
      <c r="Z1509">
        <v>20</v>
      </c>
      <c r="AA1509">
        <v>21</v>
      </c>
      <c r="AB1509">
        <v>22</v>
      </c>
      <c r="AC1509">
        <v>23</v>
      </c>
      <c r="AD1509">
        <v>24</v>
      </c>
      <c r="AE1509">
        <v>25</v>
      </c>
      <c r="AF1509">
        <v>26</v>
      </c>
      <c r="AG1509">
        <v>27</v>
      </c>
      <c r="AH1509">
        <v>28</v>
      </c>
      <c r="AI1509">
        <v>29</v>
      </c>
      <c r="AJ1509">
        <v>30</v>
      </c>
      <c r="AK1509">
        <v>31</v>
      </c>
      <c r="AL1509">
        <v>32</v>
      </c>
      <c r="AM1509">
        <v>33</v>
      </c>
      <c r="AN1509">
        <v>34</v>
      </c>
      <c r="AO1509">
        <v>35</v>
      </c>
      <c r="AP1509">
        <v>36</v>
      </c>
      <c r="AQ1509">
        <v>37</v>
      </c>
      <c r="AR1509">
        <v>38</v>
      </c>
      <c r="AS1509">
        <v>39</v>
      </c>
      <c r="AT1509">
        <v>40</v>
      </c>
      <c r="AU1509">
        <v>41</v>
      </c>
      <c r="AV1509">
        <v>42</v>
      </c>
      <c r="AW1509">
        <v>43</v>
      </c>
      <c r="AX1509">
        <v>44</v>
      </c>
      <c r="AY1509">
        <v>45</v>
      </c>
      <c r="AZ1509">
        <v>46</v>
      </c>
      <c r="BA1509" t="s">
        <v>51</v>
      </c>
      <c r="BB1509" s="1">
        <v>40900</v>
      </c>
      <c r="BC1509">
        <v>84270</v>
      </c>
      <c r="BD1509" s="4">
        <f t="shared" si="69"/>
        <v>2</v>
      </c>
      <c r="BE1509">
        <f t="shared" si="70"/>
        <v>22.666666666666668</v>
      </c>
      <c r="BF1509">
        <f t="shared" si="71"/>
        <v>2011</v>
      </c>
    </row>
    <row r="1510" spans="1:58" x14ac:dyDescent="0.2">
      <c r="A1510">
        <v>2</v>
      </c>
      <c r="B1510">
        <v>40</v>
      </c>
      <c r="C1510">
        <v>6025</v>
      </c>
      <c r="D1510">
        <v>10968</v>
      </c>
      <c r="E1510">
        <v>-3</v>
      </c>
      <c r="F1510">
        <v>-2</v>
      </c>
      <c r="G1510">
        <v>-1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-1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1</v>
      </c>
      <c r="AF1510">
        <v>0</v>
      </c>
      <c r="AG1510">
        <v>1</v>
      </c>
      <c r="AH1510">
        <v>0</v>
      </c>
      <c r="AI1510">
        <v>1</v>
      </c>
      <c r="AJ1510">
        <v>0</v>
      </c>
      <c r="AK1510">
        <v>0</v>
      </c>
      <c r="AL1510">
        <v>-1</v>
      </c>
      <c r="AM1510">
        <v>0</v>
      </c>
      <c r="AN1510">
        <v>1</v>
      </c>
      <c r="AO1510">
        <v>1</v>
      </c>
      <c r="AP1510">
        <v>0</v>
      </c>
      <c r="AQ1510">
        <v>1</v>
      </c>
      <c r="AR1510">
        <v>0</v>
      </c>
      <c r="AS1510">
        <v>1</v>
      </c>
      <c r="AT1510">
        <v>0</v>
      </c>
      <c r="AU1510">
        <v>0</v>
      </c>
      <c r="AV1510">
        <v>1</v>
      </c>
      <c r="AW1510">
        <v>0</v>
      </c>
      <c r="AX1510">
        <v>0</v>
      </c>
      <c r="AY1510">
        <v>0</v>
      </c>
      <c r="AZ1510">
        <v>1</v>
      </c>
      <c r="BA1510" t="s">
        <v>52</v>
      </c>
      <c r="BB1510" s="1">
        <v>41341</v>
      </c>
      <c r="BC1510">
        <v>72827</v>
      </c>
      <c r="BD1510" s="4">
        <f t="shared" si="69"/>
        <v>3</v>
      </c>
      <c r="BE1510">
        <f t="shared" si="70"/>
        <v>4.1666666666666664E-2</v>
      </c>
      <c r="BF1510">
        <f t="shared" si="71"/>
        <v>2013</v>
      </c>
    </row>
    <row r="1511" spans="1:58" x14ac:dyDescent="0.2">
      <c r="A1511">
        <v>1</v>
      </c>
      <c r="B1511">
        <v>50</v>
      </c>
      <c r="C1511">
        <v>6025</v>
      </c>
      <c r="D1511">
        <v>11258</v>
      </c>
      <c r="E1511">
        <v>-1</v>
      </c>
      <c r="F1511">
        <v>0</v>
      </c>
      <c r="G1511">
        <v>1</v>
      </c>
      <c r="H1511">
        <v>0</v>
      </c>
      <c r="I1511">
        <v>1</v>
      </c>
      <c r="J1511">
        <v>2</v>
      </c>
      <c r="K1511">
        <v>3</v>
      </c>
      <c r="L1511">
        <v>-1</v>
      </c>
      <c r="M1511">
        <v>0</v>
      </c>
      <c r="N1511">
        <v>1</v>
      </c>
      <c r="O1511">
        <v>2</v>
      </c>
      <c r="P1511">
        <v>3</v>
      </c>
      <c r="Q1511">
        <v>4</v>
      </c>
      <c r="R1511">
        <v>5</v>
      </c>
      <c r="S1511">
        <v>6</v>
      </c>
      <c r="T1511">
        <v>7</v>
      </c>
      <c r="U1511">
        <v>8</v>
      </c>
      <c r="V1511">
        <v>9</v>
      </c>
      <c r="W1511">
        <v>10</v>
      </c>
      <c r="X1511">
        <v>11</v>
      </c>
      <c r="Y1511">
        <v>12</v>
      </c>
      <c r="Z1511">
        <v>13</v>
      </c>
      <c r="AA1511">
        <v>14</v>
      </c>
      <c r="AB1511">
        <v>15</v>
      </c>
      <c r="AC1511">
        <v>16</v>
      </c>
      <c r="AD1511">
        <v>17</v>
      </c>
      <c r="AE1511">
        <v>18</v>
      </c>
      <c r="AF1511">
        <v>19</v>
      </c>
      <c r="AG1511">
        <v>20</v>
      </c>
      <c r="AH1511">
        <v>21</v>
      </c>
      <c r="AI1511">
        <v>22</v>
      </c>
      <c r="AJ1511">
        <v>23</v>
      </c>
      <c r="AK1511">
        <v>24</v>
      </c>
      <c r="AL1511">
        <v>25</v>
      </c>
      <c r="AM1511">
        <v>26</v>
      </c>
      <c r="AN1511">
        <v>27</v>
      </c>
      <c r="AO1511">
        <v>28</v>
      </c>
      <c r="AP1511">
        <v>29</v>
      </c>
      <c r="AQ1511">
        <v>30</v>
      </c>
      <c r="AR1511">
        <v>31</v>
      </c>
      <c r="AS1511">
        <v>32</v>
      </c>
      <c r="AT1511">
        <v>33</v>
      </c>
      <c r="AU1511">
        <v>34</v>
      </c>
      <c r="AV1511">
        <v>35</v>
      </c>
      <c r="AW1511">
        <v>36</v>
      </c>
      <c r="AX1511">
        <v>37</v>
      </c>
      <c r="AY1511">
        <v>38</v>
      </c>
      <c r="AZ1511">
        <v>39</v>
      </c>
      <c r="BA1511" t="s">
        <v>52</v>
      </c>
      <c r="BB1511" s="1">
        <v>40253</v>
      </c>
      <c r="BC1511">
        <v>87091</v>
      </c>
      <c r="BD1511" s="4">
        <f t="shared" si="69"/>
        <v>3</v>
      </c>
      <c r="BE1511">
        <f t="shared" si="70"/>
        <v>16.354166666666668</v>
      </c>
      <c r="BF1511">
        <f t="shared" si="71"/>
        <v>2010</v>
      </c>
    </row>
    <row r="1512" spans="1:58" x14ac:dyDescent="0.2">
      <c r="A1512">
        <v>2</v>
      </c>
      <c r="B1512">
        <v>10</v>
      </c>
      <c r="C1512">
        <v>6023</v>
      </c>
      <c r="D1512">
        <v>13230</v>
      </c>
      <c r="E1512">
        <v>-1</v>
      </c>
      <c r="F1512">
        <v>-1</v>
      </c>
      <c r="G1512">
        <v>-1</v>
      </c>
      <c r="H1512">
        <v>-1</v>
      </c>
      <c r="I1512">
        <v>-1</v>
      </c>
      <c r="J1512">
        <v>-1</v>
      </c>
      <c r="K1512">
        <v>-1</v>
      </c>
      <c r="L1512">
        <v>-1</v>
      </c>
      <c r="M1512">
        <v>-1</v>
      </c>
      <c r="N1512">
        <v>-1</v>
      </c>
      <c r="O1512">
        <v>-1</v>
      </c>
      <c r="P1512">
        <v>-1</v>
      </c>
      <c r="Q1512">
        <v>-1</v>
      </c>
      <c r="R1512">
        <v>-1</v>
      </c>
      <c r="S1512">
        <v>-1</v>
      </c>
      <c r="T1512">
        <v>-1</v>
      </c>
      <c r="U1512">
        <v>-1</v>
      </c>
      <c r="V1512">
        <v>-1</v>
      </c>
      <c r="W1512">
        <v>-1</v>
      </c>
      <c r="X1512">
        <v>-1</v>
      </c>
      <c r="Y1512">
        <v>-1</v>
      </c>
      <c r="Z1512">
        <v>-1</v>
      </c>
      <c r="AA1512">
        <v>-1</v>
      </c>
      <c r="AB1512">
        <v>-1</v>
      </c>
      <c r="AC1512">
        <v>-1</v>
      </c>
      <c r="AD1512">
        <v>-1</v>
      </c>
      <c r="AE1512">
        <v>-1</v>
      </c>
      <c r="AF1512">
        <v>-1</v>
      </c>
      <c r="AG1512">
        <v>-1</v>
      </c>
      <c r="AH1512">
        <v>-1</v>
      </c>
      <c r="AI1512">
        <v>-1</v>
      </c>
      <c r="AJ1512">
        <v>-1</v>
      </c>
      <c r="AK1512">
        <v>-1</v>
      </c>
      <c r="AL1512">
        <v>-1</v>
      </c>
      <c r="AM1512">
        <v>-1</v>
      </c>
      <c r="AN1512">
        <v>-1</v>
      </c>
      <c r="AO1512">
        <v>-1</v>
      </c>
      <c r="AP1512">
        <v>-1</v>
      </c>
      <c r="AQ1512">
        <v>-1</v>
      </c>
      <c r="AR1512">
        <v>-1</v>
      </c>
      <c r="AS1512">
        <v>-1</v>
      </c>
      <c r="AT1512">
        <v>-1</v>
      </c>
      <c r="AU1512">
        <v>-1</v>
      </c>
      <c r="AV1512">
        <v>-1</v>
      </c>
      <c r="AW1512">
        <v>-1</v>
      </c>
      <c r="AX1512">
        <v>-1</v>
      </c>
      <c r="AY1512">
        <v>0</v>
      </c>
      <c r="AZ1512">
        <v>0</v>
      </c>
      <c r="BA1512" t="s">
        <v>52</v>
      </c>
      <c r="BB1512" s="1">
        <v>40375</v>
      </c>
      <c r="BC1512">
        <v>80750</v>
      </c>
      <c r="BD1512" s="4">
        <f t="shared" si="69"/>
        <v>3</v>
      </c>
      <c r="BE1512">
        <f t="shared" si="70"/>
        <v>-0.95833333333333337</v>
      </c>
      <c r="BF1512">
        <f t="shared" si="71"/>
        <v>2010</v>
      </c>
    </row>
    <row r="1513" spans="1:58" x14ac:dyDescent="0.2">
      <c r="A1513">
        <v>1</v>
      </c>
      <c r="B1513">
        <v>20</v>
      </c>
      <c r="C1513">
        <v>6022</v>
      </c>
      <c r="D1513">
        <v>6482</v>
      </c>
      <c r="E1513">
        <v>-2</v>
      </c>
      <c r="F1513">
        <v>-1</v>
      </c>
      <c r="G1513">
        <v>-1</v>
      </c>
      <c r="H1513">
        <v>0</v>
      </c>
      <c r="I1513">
        <v>0</v>
      </c>
      <c r="J1513">
        <v>0</v>
      </c>
      <c r="K1513">
        <v>0</v>
      </c>
      <c r="L1513">
        <v>1</v>
      </c>
      <c r="M1513">
        <v>-1</v>
      </c>
      <c r="N1513">
        <v>0</v>
      </c>
      <c r="O1513">
        <v>-1</v>
      </c>
      <c r="P1513">
        <v>0</v>
      </c>
      <c r="Q1513">
        <v>1</v>
      </c>
      <c r="R1513">
        <v>-1</v>
      </c>
      <c r="S1513">
        <v>0</v>
      </c>
      <c r="T1513">
        <v>-1</v>
      </c>
      <c r="U1513">
        <v>0</v>
      </c>
      <c r="V1513">
        <v>-2</v>
      </c>
      <c r="W1513">
        <v>-1</v>
      </c>
      <c r="X1513">
        <v>-1</v>
      </c>
      <c r="Y1513">
        <v>0</v>
      </c>
      <c r="Z1513">
        <v>0</v>
      </c>
      <c r="AA1513">
        <v>1</v>
      </c>
      <c r="AB1513">
        <v>0</v>
      </c>
      <c r="AC1513">
        <v>-2</v>
      </c>
      <c r="AD1513">
        <v>-1</v>
      </c>
      <c r="AE1513">
        <v>-1</v>
      </c>
      <c r="AF1513">
        <v>0</v>
      </c>
      <c r="AG1513">
        <v>0</v>
      </c>
      <c r="AH1513">
        <v>1</v>
      </c>
      <c r="AI1513">
        <v>0</v>
      </c>
      <c r="AJ1513">
        <v>1</v>
      </c>
      <c r="AK1513">
        <v>0</v>
      </c>
      <c r="AL1513">
        <v>1</v>
      </c>
      <c r="AM1513">
        <v>-1</v>
      </c>
      <c r="AN1513">
        <v>0</v>
      </c>
      <c r="AO1513">
        <v>-1</v>
      </c>
      <c r="AP1513">
        <v>0</v>
      </c>
      <c r="AQ1513">
        <v>-1</v>
      </c>
      <c r="AR1513">
        <v>-1</v>
      </c>
      <c r="AS1513">
        <v>0</v>
      </c>
      <c r="AT1513">
        <v>0</v>
      </c>
      <c r="AU1513">
        <v>-1</v>
      </c>
      <c r="AV1513">
        <v>0</v>
      </c>
      <c r="AW1513">
        <v>0</v>
      </c>
      <c r="AX1513">
        <v>1</v>
      </c>
      <c r="AY1513" t="s">
        <v>49</v>
      </c>
      <c r="AZ1513" t="s">
        <v>49</v>
      </c>
      <c r="BA1513" t="s">
        <v>51</v>
      </c>
      <c r="BB1513" s="1">
        <v>40443</v>
      </c>
      <c r="BC1513">
        <v>94092</v>
      </c>
      <c r="BD1513" s="4">
        <f t="shared" si="69"/>
        <v>2</v>
      </c>
      <c r="BE1513">
        <f t="shared" si="70"/>
        <v>-0.30434782608695654</v>
      </c>
      <c r="BF1513">
        <f t="shared" si="71"/>
        <v>2010</v>
      </c>
    </row>
    <row r="1514" spans="1:58" x14ac:dyDescent="0.2">
      <c r="A1514">
        <v>3</v>
      </c>
      <c r="B1514">
        <v>30</v>
      </c>
      <c r="C1514">
        <v>6024</v>
      </c>
      <c r="D1514">
        <v>19468</v>
      </c>
      <c r="E1514">
        <v>-1</v>
      </c>
      <c r="F1514">
        <v>-1</v>
      </c>
      <c r="G1514">
        <v>-1</v>
      </c>
      <c r="H1514">
        <v>-1</v>
      </c>
      <c r="I1514">
        <v>-1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1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 t="s">
        <v>52</v>
      </c>
      <c r="BB1514" s="1">
        <v>40177</v>
      </c>
      <c r="BC1514">
        <v>82097</v>
      </c>
      <c r="BD1514" s="4">
        <f t="shared" si="69"/>
        <v>3</v>
      </c>
      <c r="BE1514">
        <f t="shared" si="70"/>
        <v>-8.3333333333333329E-2</v>
      </c>
      <c r="BF1514">
        <f t="shared" si="71"/>
        <v>2009</v>
      </c>
    </row>
    <row r="1515" spans="1:58" x14ac:dyDescent="0.2">
      <c r="A1515">
        <v>2</v>
      </c>
      <c r="B1515">
        <v>40</v>
      </c>
      <c r="C1515">
        <v>6024</v>
      </c>
      <c r="D1515">
        <v>10115</v>
      </c>
      <c r="E1515">
        <v>0</v>
      </c>
      <c r="F1515">
        <v>1</v>
      </c>
      <c r="G1515">
        <v>2</v>
      </c>
      <c r="H1515">
        <v>-1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1</v>
      </c>
      <c r="U1515">
        <v>2</v>
      </c>
      <c r="V1515">
        <v>3</v>
      </c>
      <c r="W1515">
        <v>2</v>
      </c>
      <c r="X1515">
        <v>3</v>
      </c>
      <c r="Y1515">
        <v>4</v>
      </c>
      <c r="Z1515">
        <v>3</v>
      </c>
      <c r="AA1515">
        <v>4</v>
      </c>
      <c r="AB1515">
        <v>5</v>
      </c>
      <c r="AC1515">
        <v>6</v>
      </c>
      <c r="AD1515">
        <v>7</v>
      </c>
      <c r="AE1515">
        <v>8</v>
      </c>
      <c r="AF1515">
        <v>9</v>
      </c>
      <c r="AG1515">
        <v>10</v>
      </c>
      <c r="AH1515">
        <v>11</v>
      </c>
      <c r="AI1515">
        <v>12</v>
      </c>
      <c r="AJ1515">
        <v>13</v>
      </c>
      <c r="AK1515">
        <v>14</v>
      </c>
      <c r="AL1515">
        <v>15</v>
      </c>
      <c r="AM1515">
        <v>16</v>
      </c>
      <c r="AN1515">
        <v>17</v>
      </c>
      <c r="AO1515">
        <v>18</v>
      </c>
      <c r="AP1515">
        <v>19</v>
      </c>
      <c r="AQ1515">
        <v>20</v>
      </c>
      <c r="AR1515">
        <v>21</v>
      </c>
      <c r="AS1515">
        <v>22</v>
      </c>
      <c r="AT1515">
        <v>23</v>
      </c>
      <c r="AU1515">
        <v>24</v>
      </c>
      <c r="AV1515">
        <v>25</v>
      </c>
      <c r="AW1515">
        <v>26</v>
      </c>
      <c r="AX1515">
        <v>27</v>
      </c>
      <c r="AY1515">
        <v>28</v>
      </c>
      <c r="AZ1515">
        <v>29</v>
      </c>
      <c r="BA1515" t="s">
        <v>50</v>
      </c>
      <c r="BB1515" s="1">
        <v>41145</v>
      </c>
      <c r="BC1515">
        <v>35264</v>
      </c>
      <c r="BD1515" s="4">
        <f t="shared" si="69"/>
        <v>1</v>
      </c>
      <c r="BE1515">
        <f t="shared" si="70"/>
        <v>9.3541666666666661</v>
      </c>
      <c r="BF1515">
        <f t="shared" si="71"/>
        <v>2012</v>
      </c>
    </row>
    <row r="1516" spans="1:58" x14ac:dyDescent="0.2">
      <c r="A1516">
        <v>1</v>
      </c>
      <c r="B1516">
        <v>50</v>
      </c>
      <c r="C1516">
        <v>6022</v>
      </c>
      <c r="D1516">
        <v>9725</v>
      </c>
      <c r="E1516">
        <v>-4</v>
      </c>
      <c r="F1516">
        <v>-3</v>
      </c>
      <c r="G1516">
        <v>-2</v>
      </c>
      <c r="H1516">
        <v>-1</v>
      </c>
      <c r="I1516">
        <v>-4</v>
      </c>
      <c r="J1516">
        <v>-3</v>
      </c>
      <c r="K1516">
        <v>-2</v>
      </c>
      <c r="L1516">
        <v>-1</v>
      </c>
      <c r="M1516">
        <v>-4</v>
      </c>
      <c r="N1516">
        <v>-3</v>
      </c>
      <c r="O1516">
        <v>-2</v>
      </c>
      <c r="P1516">
        <v>-1</v>
      </c>
      <c r="Q1516">
        <v>-4</v>
      </c>
      <c r="R1516">
        <v>-3</v>
      </c>
      <c r="S1516">
        <v>-2</v>
      </c>
      <c r="T1516">
        <v>-1</v>
      </c>
      <c r="U1516">
        <v>-4</v>
      </c>
      <c r="V1516">
        <v>-3</v>
      </c>
      <c r="W1516">
        <v>-2</v>
      </c>
      <c r="X1516">
        <v>-1</v>
      </c>
      <c r="Y1516">
        <v>0</v>
      </c>
      <c r="Z1516">
        <v>-3</v>
      </c>
      <c r="AA1516">
        <v>-2</v>
      </c>
      <c r="AB1516">
        <v>-1</v>
      </c>
      <c r="AC1516">
        <v>0</v>
      </c>
      <c r="AD1516">
        <v>-3</v>
      </c>
      <c r="AE1516">
        <v>-2</v>
      </c>
      <c r="AF1516">
        <v>-1</v>
      </c>
      <c r="AG1516">
        <v>0</v>
      </c>
      <c r="AH1516">
        <v>-4</v>
      </c>
      <c r="AI1516">
        <v>-3</v>
      </c>
      <c r="AJ1516">
        <v>-2</v>
      </c>
      <c r="AK1516">
        <v>-1</v>
      </c>
      <c r="AL1516">
        <v>0</v>
      </c>
      <c r="AM1516">
        <v>-3</v>
      </c>
      <c r="AN1516">
        <v>-2</v>
      </c>
      <c r="AO1516">
        <v>-1</v>
      </c>
      <c r="AP1516">
        <v>0</v>
      </c>
      <c r="AQ1516">
        <v>-4</v>
      </c>
      <c r="AR1516">
        <v>-3</v>
      </c>
      <c r="AS1516">
        <v>-2</v>
      </c>
      <c r="AT1516">
        <v>-1</v>
      </c>
      <c r="AU1516">
        <v>0</v>
      </c>
      <c r="AV1516">
        <v>-3</v>
      </c>
      <c r="AW1516">
        <v>-2</v>
      </c>
      <c r="AX1516">
        <v>-1</v>
      </c>
      <c r="AY1516">
        <v>0</v>
      </c>
      <c r="AZ1516">
        <v>-4</v>
      </c>
      <c r="BA1516" t="s">
        <v>52</v>
      </c>
      <c r="BB1516" s="1">
        <v>42022</v>
      </c>
      <c r="BC1516">
        <v>18735</v>
      </c>
      <c r="BD1516" s="4">
        <f t="shared" si="69"/>
        <v>3</v>
      </c>
      <c r="BE1516">
        <f t="shared" si="70"/>
        <v>-2.0416666666666665</v>
      </c>
      <c r="BF1516">
        <f t="shared" si="71"/>
        <v>2015</v>
      </c>
    </row>
    <row r="1517" spans="1:58" x14ac:dyDescent="0.2">
      <c r="A1517">
        <v>1</v>
      </c>
      <c r="B1517">
        <v>10</v>
      </c>
      <c r="C1517">
        <v>6027</v>
      </c>
      <c r="D1517">
        <v>3134</v>
      </c>
      <c r="E1517">
        <v>0</v>
      </c>
      <c r="F1517">
        <v>0</v>
      </c>
      <c r="G1517">
        <v>0</v>
      </c>
      <c r="H1517">
        <v>0</v>
      </c>
      <c r="I1517">
        <v>1</v>
      </c>
      <c r="J1517">
        <v>0</v>
      </c>
      <c r="K1517">
        <v>1</v>
      </c>
      <c r="L1517">
        <v>2</v>
      </c>
      <c r="M1517">
        <v>3</v>
      </c>
      <c r="N1517">
        <v>3</v>
      </c>
      <c r="O1517">
        <v>4</v>
      </c>
      <c r="P1517">
        <v>2</v>
      </c>
      <c r="Q1517">
        <v>0</v>
      </c>
      <c r="R1517">
        <v>0</v>
      </c>
      <c r="S1517">
        <v>1</v>
      </c>
      <c r="T1517">
        <v>0</v>
      </c>
      <c r="U1517">
        <v>1</v>
      </c>
      <c r="V1517">
        <v>0</v>
      </c>
      <c r="W1517">
        <v>0</v>
      </c>
      <c r="X1517">
        <v>0</v>
      </c>
      <c r="Y1517">
        <v>0</v>
      </c>
      <c r="Z1517">
        <v>1</v>
      </c>
      <c r="AA1517">
        <v>2</v>
      </c>
      <c r="AB1517">
        <v>3</v>
      </c>
      <c r="AC1517">
        <v>4</v>
      </c>
      <c r="AD1517">
        <v>5</v>
      </c>
      <c r="AE1517">
        <v>6</v>
      </c>
      <c r="AF1517">
        <v>7</v>
      </c>
      <c r="AG1517">
        <v>8</v>
      </c>
      <c r="AH1517">
        <v>9</v>
      </c>
      <c r="AI1517">
        <v>7</v>
      </c>
      <c r="AJ1517">
        <v>7</v>
      </c>
      <c r="AK1517">
        <v>7</v>
      </c>
      <c r="AL1517">
        <v>4</v>
      </c>
      <c r="AM1517">
        <v>4</v>
      </c>
      <c r="AN1517">
        <v>4</v>
      </c>
      <c r="AO1517">
        <v>4</v>
      </c>
      <c r="AP1517">
        <v>5</v>
      </c>
      <c r="AQ1517">
        <v>6</v>
      </c>
      <c r="AR1517">
        <v>7</v>
      </c>
      <c r="AS1517">
        <v>8</v>
      </c>
      <c r="AT1517">
        <v>9</v>
      </c>
      <c r="AU1517">
        <v>10</v>
      </c>
      <c r="AV1517">
        <v>11</v>
      </c>
      <c r="AW1517">
        <v>12</v>
      </c>
      <c r="AX1517">
        <v>13</v>
      </c>
      <c r="AY1517">
        <v>9</v>
      </c>
      <c r="AZ1517">
        <v>15</v>
      </c>
      <c r="BA1517" t="s">
        <v>51</v>
      </c>
      <c r="BB1517" s="1">
        <v>42138</v>
      </c>
      <c r="BC1517">
        <v>47291</v>
      </c>
      <c r="BD1517" s="4">
        <f t="shared" si="69"/>
        <v>2</v>
      </c>
      <c r="BE1517">
        <f t="shared" si="70"/>
        <v>4.270833333333333</v>
      </c>
      <c r="BF1517">
        <f t="shared" si="71"/>
        <v>2015</v>
      </c>
    </row>
    <row r="1518" spans="1:58" x14ac:dyDescent="0.2">
      <c r="A1518">
        <v>2</v>
      </c>
      <c r="B1518">
        <v>20</v>
      </c>
      <c r="C1518">
        <v>6027</v>
      </c>
      <c r="D1518">
        <v>11713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1</v>
      </c>
      <c r="M1518">
        <v>2</v>
      </c>
      <c r="N1518">
        <v>0</v>
      </c>
      <c r="O1518">
        <v>1</v>
      </c>
      <c r="P1518">
        <v>2</v>
      </c>
      <c r="Q1518">
        <v>3</v>
      </c>
      <c r="R1518">
        <v>4</v>
      </c>
      <c r="S1518">
        <v>5</v>
      </c>
      <c r="T1518">
        <v>1</v>
      </c>
      <c r="U1518">
        <v>0</v>
      </c>
      <c r="V1518">
        <v>0</v>
      </c>
      <c r="W1518">
        <v>1</v>
      </c>
      <c r="X1518">
        <v>0</v>
      </c>
      <c r="Y1518">
        <v>0</v>
      </c>
      <c r="Z1518">
        <v>0</v>
      </c>
      <c r="AA1518">
        <v>1</v>
      </c>
      <c r="AB1518">
        <v>2</v>
      </c>
      <c r="AC1518">
        <v>3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1</v>
      </c>
      <c r="AL1518">
        <v>0</v>
      </c>
      <c r="AM1518">
        <v>1</v>
      </c>
      <c r="AN1518">
        <v>0</v>
      </c>
      <c r="AO1518">
        <v>1</v>
      </c>
      <c r="AP1518">
        <v>1</v>
      </c>
      <c r="AQ1518">
        <v>2</v>
      </c>
      <c r="AR1518">
        <v>3</v>
      </c>
      <c r="AS1518">
        <v>0</v>
      </c>
      <c r="AT1518">
        <v>1</v>
      </c>
      <c r="AU1518">
        <v>2</v>
      </c>
      <c r="AV1518">
        <v>0</v>
      </c>
      <c r="AW1518">
        <v>1</v>
      </c>
      <c r="AX1518">
        <v>0</v>
      </c>
      <c r="AY1518">
        <v>1</v>
      </c>
      <c r="AZ1518">
        <v>2</v>
      </c>
      <c r="BA1518" t="s">
        <v>51</v>
      </c>
      <c r="BB1518" s="1">
        <v>41363</v>
      </c>
      <c r="BC1518">
        <v>11674</v>
      </c>
      <c r="BD1518" s="4">
        <f t="shared" si="69"/>
        <v>2</v>
      </c>
      <c r="BE1518">
        <f t="shared" si="70"/>
        <v>0.875</v>
      </c>
      <c r="BF1518">
        <f t="shared" si="71"/>
        <v>2013</v>
      </c>
    </row>
    <row r="1519" spans="1:58" x14ac:dyDescent="0.2">
      <c r="A1519">
        <v>3</v>
      </c>
      <c r="B1519">
        <v>30</v>
      </c>
      <c r="C1519">
        <v>6027</v>
      </c>
      <c r="D1519">
        <v>18939</v>
      </c>
      <c r="E1519">
        <v>0</v>
      </c>
      <c r="F1519">
        <v>0</v>
      </c>
      <c r="G1519">
        <v>1</v>
      </c>
      <c r="H1519">
        <v>2</v>
      </c>
      <c r="I1519">
        <v>3</v>
      </c>
      <c r="J1519">
        <v>4</v>
      </c>
      <c r="K1519">
        <v>5</v>
      </c>
      <c r="L1519">
        <v>6</v>
      </c>
      <c r="M1519">
        <v>7</v>
      </c>
      <c r="N1519">
        <v>8</v>
      </c>
      <c r="O1519">
        <v>9</v>
      </c>
      <c r="P1519">
        <v>10</v>
      </c>
      <c r="Q1519">
        <v>11</v>
      </c>
      <c r="R1519">
        <v>12</v>
      </c>
      <c r="S1519">
        <v>13</v>
      </c>
      <c r="T1519">
        <v>14</v>
      </c>
      <c r="U1519">
        <v>15</v>
      </c>
      <c r="V1519">
        <v>16</v>
      </c>
      <c r="W1519">
        <v>17</v>
      </c>
      <c r="X1519">
        <v>18</v>
      </c>
      <c r="Y1519">
        <v>19</v>
      </c>
      <c r="Z1519">
        <v>20</v>
      </c>
      <c r="AA1519">
        <v>21</v>
      </c>
      <c r="AB1519">
        <v>22</v>
      </c>
      <c r="AC1519">
        <v>23</v>
      </c>
      <c r="AD1519">
        <v>24</v>
      </c>
      <c r="AE1519">
        <v>25</v>
      </c>
      <c r="AF1519">
        <v>26</v>
      </c>
      <c r="AG1519">
        <v>27</v>
      </c>
      <c r="AH1519">
        <v>28</v>
      </c>
      <c r="AI1519">
        <v>29</v>
      </c>
      <c r="AJ1519">
        <v>30</v>
      </c>
      <c r="AK1519">
        <v>31</v>
      </c>
      <c r="AL1519">
        <v>32</v>
      </c>
      <c r="AM1519">
        <v>33</v>
      </c>
      <c r="AN1519">
        <v>34</v>
      </c>
      <c r="AO1519">
        <v>35</v>
      </c>
      <c r="AP1519">
        <v>36</v>
      </c>
      <c r="AQ1519">
        <v>37</v>
      </c>
      <c r="AR1519">
        <v>38</v>
      </c>
      <c r="AS1519">
        <v>39</v>
      </c>
      <c r="AT1519">
        <v>40</v>
      </c>
      <c r="AU1519">
        <v>41</v>
      </c>
      <c r="AV1519">
        <v>42</v>
      </c>
      <c r="AW1519">
        <v>43</v>
      </c>
      <c r="AX1519">
        <v>44</v>
      </c>
      <c r="AY1519">
        <v>45</v>
      </c>
      <c r="AZ1519">
        <v>46</v>
      </c>
      <c r="BA1519" t="s">
        <v>50</v>
      </c>
      <c r="BB1519" s="1">
        <v>41293</v>
      </c>
      <c r="BC1519">
        <v>72144</v>
      </c>
      <c r="BD1519" s="4">
        <f t="shared" si="69"/>
        <v>1</v>
      </c>
      <c r="BE1519">
        <f t="shared" si="70"/>
        <v>22.520833333333332</v>
      </c>
      <c r="BF1519">
        <f t="shared" si="71"/>
        <v>2013</v>
      </c>
    </row>
    <row r="1520" spans="1:58" x14ac:dyDescent="0.2">
      <c r="A1520">
        <v>1</v>
      </c>
      <c r="B1520">
        <v>40</v>
      </c>
      <c r="C1520">
        <v>6046</v>
      </c>
      <c r="D1520">
        <v>14351</v>
      </c>
      <c r="E1520">
        <v>-2</v>
      </c>
      <c r="F1520">
        <v>-1</v>
      </c>
      <c r="G1520">
        <v>-1</v>
      </c>
      <c r="H1520">
        <v>-1</v>
      </c>
      <c r="I1520">
        <v>-1</v>
      </c>
      <c r="J1520">
        <v>-1</v>
      </c>
      <c r="K1520">
        <v>-1</v>
      </c>
      <c r="L1520">
        <v>-1</v>
      </c>
      <c r="M1520">
        <v>-1</v>
      </c>
      <c r="N1520">
        <v>-1</v>
      </c>
      <c r="O1520">
        <v>-1</v>
      </c>
      <c r="P1520">
        <v>-1</v>
      </c>
      <c r="Q1520">
        <v>-1</v>
      </c>
      <c r="R1520">
        <v>-1</v>
      </c>
      <c r="S1520">
        <v>-1</v>
      </c>
      <c r="T1520">
        <v>-1</v>
      </c>
      <c r="U1520">
        <v>-1</v>
      </c>
      <c r="V1520">
        <v>-1</v>
      </c>
      <c r="W1520">
        <v>-1</v>
      </c>
      <c r="X1520">
        <v>-1</v>
      </c>
      <c r="Y1520">
        <v>-1</v>
      </c>
      <c r="Z1520">
        <v>-1</v>
      </c>
      <c r="AA1520">
        <v>-1</v>
      </c>
      <c r="AB1520">
        <v>-1</v>
      </c>
      <c r="AC1520">
        <v>-1</v>
      </c>
      <c r="AD1520">
        <v>0</v>
      </c>
      <c r="AE1520">
        <v>-1</v>
      </c>
      <c r="AF1520">
        <v>-1</v>
      </c>
      <c r="AG1520">
        <v>-1</v>
      </c>
      <c r="AH1520">
        <v>-1</v>
      </c>
      <c r="AI1520">
        <v>-1</v>
      </c>
      <c r="AJ1520">
        <v>-1</v>
      </c>
      <c r="AK1520">
        <v>-1</v>
      </c>
      <c r="AL1520">
        <v>-1</v>
      </c>
      <c r="AM1520">
        <v>-1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1</v>
      </c>
      <c r="AZ1520">
        <v>0</v>
      </c>
      <c r="BA1520" t="s">
        <v>52</v>
      </c>
      <c r="BB1520" s="1">
        <v>42136</v>
      </c>
      <c r="BC1520">
        <v>56826</v>
      </c>
      <c r="BD1520" s="4">
        <f t="shared" si="69"/>
        <v>3</v>
      </c>
      <c r="BE1520">
        <f t="shared" si="70"/>
        <v>-0.70833333333333337</v>
      </c>
      <c r="BF1520">
        <f t="shared" si="71"/>
        <v>2015</v>
      </c>
    </row>
    <row r="1521" spans="1:58" x14ac:dyDescent="0.2">
      <c r="A1521">
        <v>1</v>
      </c>
      <c r="B1521">
        <v>50</v>
      </c>
      <c r="C1521">
        <v>6048</v>
      </c>
      <c r="D1521">
        <v>6662</v>
      </c>
      <c r="E1521">
        <v>-2</v>
      </c>
      <c r="F1521">
        <v>-1</v>
      </c>
      <c r="G1521">
        <v>-1</v>
      </c>
      <c r="H1521">
        <v>-1</v>
      </c>
      <c r="I1521">
        <v>-1</v>
      </c>
      <c r="J1521">
        <v>-1</v>
      </c>
      <c r="K1521">
        <v>-1</v>
      </c>
      <c r="L1521">
        <v>-1</v>
      </c>
      <c r="M1521">
        <v>-1</v>
      </c>
      <c r="N1521">
        <v>0</v>
      </c>
      <c r="O1521">
        <v>-1</v>
      </c>
      <c r="P1521">
        <v>-1</v>
      </c>
      <c r="Q1521">
        <v>-1</v>
      </c>
      <c r="R1521">
        <v>0</v>
      </c>
      <c r="S1521">
        <v>-1</v>
      </c>
      <c r="T1521">
        <v>-1</v>
      </c>
      <c r="U1521">
        <v>-1</v>
      </c>
      <c r="V1521">
        <v>-1</v>
      </c>
      <c r="W1521">
        <v>-1</v>
      </c>
      <c r="X1521">
        <v>-1</v>
      </c>
      <c r="Y1521">
        <v>-1</v>
      </c>
      <c r="Z1521">
        <v>-1</v>
      </c>
      <c r="AA1521">
        <v>-1</v>
      </c>
      <c r="AB1521">
        <v>-1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-1</v>
      </c>
      <c r="AI1521">
        <v>-1</v>
      </c>
      <c r="AJ1521">
        <v>-1</v>
      </c>
      <c r="AK1521">
        <v>-1</v>
      </c>
      <c r="AL1521">
        <v>-1</v>
      </c>
      <c r="AM1521">
        <v>-1</v>
      </c>
      <c r="AN1521">
        <v>-1</v>
      </c>
      <c r="AO1521">
        <v>-1</v>
      </c>
      <c r="AP1521">
        <v>0</v>
      </c>
      <c r="AQ1521">
        <v>-1</v>
      </c>
      <c r="AR1521">
        <v>-1</v>
      </c>
      <c r="AS1521">
        <v>-1</v>
      </c>
      <c r="AT1521">
        <v>-1</v>
      </c>
      <c r="AU1521">
        <v>-1</v>
      </c>
      <c r="AV1521">
        <v>-1</v>
      </c>
      <c r="AW1521">
        <v>-1</v>
      </c>
      <c r="AX1521">
        <v>-1</v>
      </c>
      <c r="AY1521">
        <v>-1</v>
      </c>
      <c r="AZ1521">
        <v>0</v>
      </c>
      <c r="BA1521" t="s">
        <v>52</v>
      </c>
      <c r="BB1521" s="1">
        <v>40159</v>
      </c>
      <c r="BC1521">
        <v>59400</v>
      </c>
      <c r="BD1521" s="4">
        <f t="shared" si="69"/>
        <v>3</v>
      </c>
      <c r="BE1521">
        <f t="shared" si="70"/>
        <v>-0.83333333333333337</v>
      </c>
      <c r="BF1521">
        <f t="shared" si="71"/>
        <v>2009</v>
      </c>
    </row>
    <row r="1522" spans="1:58" x14ac:dyDescent="0.2">
      <c r="A1522">
        <v>4</v>
      </c>
      <c r="B1522">
        <v>10</v>
      </c>
      <c r="C1522">
        <v>6059</v>
      </c>
      <c r="D1522">
        <v>6440</v>
      </c>
      <c r="E1522">
        <v>-1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1</v>
      </c>
      <c r="Y1522">
        <v>2</v>
      </c>
      <c r="Z1522">
        <v>2</v>
      </c>
      <c r="AA1522">
        <v>3</v>
      </c>
      <c r="AB1522">
        <v>3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1</v>
      </c>
      <c r="AU1522">
        <v>0</v>
      </c>
      <c r="AV1522">
        <v>0</v>
      </c>
      <c r="AW1522">
        <v>1</v>
      </c>
      <c r="AX1522">
        <v>2</v>
      </c>
      <c r="AY1522">
        <v>1</v>
      </c>
      <c r="AZ1522">
        <v>2</v>
      </c>
      <c r="BA1522" t="s">
        <v>50</v>
      </c>
      <c r="BB1522" s="1">
        <v>40407</v>
      </c>
      <c r="BC1522">
        <v>93739</v>
      </c>
      <c r="BD1522" s="4">
        <f t="shared" si="69"/>
        <v>1</v>
      </c>
      <c r="BE1522">
        <f t="shared" si="70"/>
        <v>0.35416666666666669</v>
      </c>
      <c r="BF1522">
        <f t="shared" si="71"/>
        <v>2010</v>
      </c>
    </row>
    <row r="1523" spans="1:58" x14ac:dyDescent="0.2">
      <c r="A1523">
        <v>3</v>
      </c>
      <c r="B1523">
        <v>20</v>
      </c>
      <c r="C1523">
        <v>6059</v>
      </c>
      <c r="D1523">
        <v>2899</v>
      </c>
      <c r="E1523">
        <v>-1</v>
      </c>
      <c r="F1523">
        <v>-1</v>
      </c>
      <c r="G1523">
        <v>-1</v>
      </c>
      <c r="H1523">
        <v>0</v>
      </c>
      <c r="I1523">
        <v>-1</v>
      </c>
      <c r="J1523">
        <v>0</v>
      </c>
      <c r="K1523">
        <v>-1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1</v>
      </c>
      <c r="AT1523">
        <v>0</v>
      </c>
      <c r="AU1523">
        <v>-2</v>
      </c>
      <c r="AV1523">
        <v>-2</v>
      </c>
      <c r="AW1523">
        <v>-2</v>
      </c>
      <c r="AX1523">
        <v>-1</v>
      </c>
      <c r="AY1523">
        <v>-2</v>
      </c>
      <c r="AZ1523">
        <v>-1</v>
      </c>
      <c r="BA1523" t="s">
        <v>51</v>
      </c>
      <c r="BB1523" s="1">
        <v>40176</v>
      </c>
      <c r="BC1523">
        <v>30061</v>
      </c>
      <c r="BD1523" s="4">
        <f t="shared" si="69"/>
        <v>2</v>
      </c>
      <c r="BE1523">
        <f t="shared" si="70"/>
        <v>-0.29166666666666669</v>
      </c>
      <c r="BF1523">
        <f t="shared" si="71"/>
        <v>2009</v>
      </c>
    </row>
    <row r="1524" spans="1:58" x14ac:dyDescent="0.2">
      <c r="A1524">
        <v>4</v>
      </c>
      <c r="B1524">
        <v>30</v>
      </c>
      <c r="C1524">
        <v>6046</v>
      </c>
      <c r="D1524">
        <v>18112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1</v>
      </c>
      <c r="M1524">
        <v>0</v>
      </c>
      <c r="N1524">
        <v>0</v>
      </c>
      <c r="O1524">
        <v>0</v>
      </c>
      <c r="P1524">
        <v>1</v>
      </c>
      <c r="Q1524">
        <v>2</v>
      </c>
      <c r="R1524">
        <v>1</v>
      </c>
      <c r="S1524">
        <v>2</v>
      </c>
      <c r="T1524">
        <v>1</v>
      </c>
      <c r="U1524">
        <v>1</v>
      </c>
      <c r="V1524">
        <v>1</v>
      </c>
      <c r="W1524">
        <v>2</v>
      </c>
      <c r="X1524">
        <v>3</v>
      </c>
      <c r="Y1524">
        <v>3</v>
      </c>
      <c r="Z1524">
        <v>4</v>
      </c>
      <c r="AA1524">
        <v>-1</v>
      </c>
      <c r="AB1524">
        <v>0</v>
      </c>
      <c r="AC1524">
        <v>1</v>
      </c>
      <c r="AD1524">
        <v>2</v>
      </c>
      <c r="AE1524">
        <v>3</v>
      </c>
      <c r="AF1524">
        <v>4</v>
      </c>
      <c r="AG1524">
        <v>2</v>
      </c>
      <c r="AH1524">
        <v>3</v>
      </c>
      <c r="AI1524">
        <v>2</v>
      </c>
      <c r="AJ1524">
        <v>2</v>
      </c>
      <c r="AK1524">
        <v>3</v>
      </c>
      <c r="AL1524">
        <v>4</v>
      </c>
      <c r="AM1524">
        <v>5</v>
      </c>
      <c r="AN1524">
        <v>6</v>
      </c>
      <c r="AO1524">
        <v>5</v>
      </c>
      <c r="AP1524">
        <v>4</v>
      </c>
      <c r="AQ1524">
        <v>3</v>
      </c>
      <c r="AR1524">
        <v>3</v>
      </c>
      <c r="AS1524">
        <v>3</v>
      </c>
      <c r="AT1524">
        <v>3</v>
      </c>
      <c r="AU1524">
        <v>3</v>
      </c>
      <c r="AV1524">
        <v>4</v>
      </c>
      <c r="AW1524">
        <v>5</v>
      </c>
      <c r="AX1524">
        <v>6</v>
      </c>
      <c r="AY1524">
        <v>7</v>
      </c>
      <c r="AZ1524">
        <v>8</v>
      </c>
      <c r="BA1524" t="s">
        <v>52</v>
      </c>
      <c r="BB1524" s="1">
        <v>40457</v>
      </c>
      <c r="BC1524">
        <v>55897</v>
      </c>
      <c r="BD1524" s="4">
        <f t="shared" si="69"/>
        <v>3</v>
      </c>
      <c r="BE1524">
        <f t="shared" si="70"/>
        <v>2.3333333333333335</v>
      </c>
      <c r="BF1524">
        <f t="shared" si="71"/>
        <v>2010</v>
      </c>
    </row>
    <row r="1525" spans="1:58" x14ac:dyDescent="0.2">
      <c r="A1525">
        <v>4</v>
      </c>
      <c r="B1525">
        <v>40</v>
      </c>
      <c r="C1525">
        <v>6059</v>
      </c>
      <c r="D1525">
        <v>13969</v>
      </c>
      <c r="E1525">
        <v>-2</v>
      </c>
      <c r="F1525">
        <v>-1</v>
      </c>
      <c r="G1525">
        <v>-1</v>
      </c>
      <c r="H1525">
        <v>-1</v>
      </c>
      <c r="I1525">
        <v>-1</v>
      </c>
      <c r="J1525">
        <v>-1</v>
      </c>
      <c r="K1525">
        <v>-1</v>
      </c>
      <c r="L1525">
        <v>-1</v>
      </c>
      <c r="M1525">
        <v>0</v>
      </c>
      <c r="N1525">
        <v>-1</v>
      </c>
      <c r="O1525">
        <v>0</v>
      </c>
      <c r="P1525">
        <v>0</v>
      </c>
      <c r="Q1525">
        <v>-1</v>
      </c>
      <c r="R1525">
        <v>-1</v>
      </c>
      <c r="S1525">
        <v>0</v>
      </c>
      <c r="T1525">
        <v>0</v>
      </c>
      <c r="U1525">
        <v>0</v>
      </c>
      <c r="V1525">
        <v>-1</v>
      </c>
      <c r="W1525">
        <v>-1</v>
      </c>
      <c r="X1525">
        <v>-1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-1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 t="s">
        <v>49</v>
      </c>
      <c r="AP1525" t="s">
        <v>49</v>
      </c>
      <c r="AQ1525" t="s">
        <v>49</v>
      </c>
      <c r="AR1525" t="s">
        <v>49</v>
      </c>
      <c r="AS1525">
        <v>-2</v>
      </c>
      <c r="AT1525">
        <v>-1</v>
      </c>
      <c r="AU1525">
        <v>-1</v>
      </c>
      <c r="AV1525">
        <v>0</v>
      </c>
      <c r="AW1525">
        <v>0</v>
      </c>
      <c r="AX1525">
        <v>-1</v>
      </c>
      <c r="AY1525">
        <v>0</v>
      </c>
      <c r="AZ1525">
        <v>0</v>
      </c>
      <c r="BA1525" t="s">
        <v>52</v>
      </c>
      <c r="BB1525" s="1">
        <v>40856</v>
      </c>
      <c r="BC1525">
        <v>6081</v>
      </c>
      <c r="BD1525" s="4">
        <f t="shared" si="69"/>
        <v>3</v>
      </c>
      <c r="BE1525">
        <f t="shared" si="70"/>
        <v>-0.47727272727272729</v>
      </c>
      <c r="BF1525">
        <f t="shared" si="71"/>
        <v>2011</v>
      </c>
    </row>
    <row r="1526" spans="1:58" x14ac:dyDescent="0.2">
      <c r="A1526">
        <v>4</v>
      </c>
      <c r="B1526">
        <v>50</v>
      </c>
      <c r="C1526">
        <v>6051</v>
      </c>
      <c r="D1526">
        <v>18012</v>
      </c>
      <c r="E1526">
        <v>-3</v>
      </c>
      <c r="F1526">
        <v>-2</v>
      </c>
      <c r="G1526">
        <v>-1</v>
      </c>
      <c r="H1526">
        <v>-2</v>
      </c>
      <c r="I1526">
        <v>-1</v>
      </c>
      <c r="J1526">
        <v>-2</v>
      </c>
      <c r="K1526">
        <v>-1</v>
      </c>
      <c r="L1526">
        <v>0</v>
      </c>
      <c r="M1526">
        <v>0</v>
      </c>
      <c r="N1526">
        <v>0</v>
      </c>
      <c r="O1526" t="s">
        <v>49</v>
      </c>
      <c r="P1526" t="s">
        <v>49</v>
      </c>
      <c r="Q1526" t="s">
        <v>49</v>
      </c>
      <c r="R1526" t="s">
        <v>49</v>
      </c>
      <c r="S1526" t="s">
        <v>49</v>
      </c>
      <c r="T1526" t="s">
        <v>49</v>
      </c>
      <c r="U1526" t="s">
        <v>49</v>
      </c>
      <c r="V1526" t="s">
        <v>49</v>
      </c>
      <c r="W1526" t="s">
        <v>49</v>
      </c>
      <c r="X1526" t="s">
        <v>49</v>
      </c>
      <c r="Y1526" t="s">
        <v>49</v>
      </c>
      <c r="Z1526" t="s">
        <v>49</v>
      </c>
      <c r="AA1526" t="s">
        <v>49</v>
      </c>
      <c r="AB1526" t="s">
        <v>49</v>
      </c>
      <c r="AC1526" t="s">
        <v>49</v>
      </c>
      <c r="AD1526" t="s">
        <v>49</v>
      </c>
      <c r="AE1526" t="s">
        <v>49</v>
      </c>
      <c r="AF1526" t="s">
        <v>49</v>
      </c>
      <c r="AG1526" t="s">
        <v>49</v>
      </c>
      <c r="AH1526" t="s">
        <v>49</v>
      </c>
      <c r="AI1526" t="s">
        <v>49</v>
      </c>
      <c r="AJ1526" t="s">
        <v>49</v>
      </c>
      <c r="AK1526" t="s">
        <v>49</v>
      </c>
      <c r="AL1526" t="s">
        <v>49</v>
      </c>
      <c r="AM1526" t="s">
        <v>49</v>
      </c>
      <c r="AN1526" t="s">
        <v>49</v>
      </c>
      <c r="AO1526" t="s">
        <v>49</v>
      </c>
      <c r="AP1526" t="s">
        <v>49</v>
      </c>
      <c r="AQ1526" t="s">
        <v>49</v>
      </c>
      <c r="AR1526" t="s">
        <v>49</v>
      </c>
      <c r="AS1526" t="s">
        <v>49</v>
      </c>
      <c r="AT1526" t="s">
        <v>49</v>
      </c>
      <c r="AU1526" t="s">
        <v>49</v>
      </c>
      <c r="AV1526" t="s">
        <v>49</v>
      </c>
      <c r="AW1526" t="s">
        <v>49</v>
      </c>
      <c r="AX1526" t="s">
        <v>49</v>
      </c>
      <c r="AY1526" t="s">
        <v>49</v>
      </c>
      <c r="AZ1526" t="s">
        <v>49</v>
      </c>
      <c r="BA1526" t="s">
        <v>50</v>
      </c>
      <c r="BB1526" s="1">
        <v>41896</v>
      </c>
      <c r="BC1526">
        <v>13278</v>
      </c>
      <c r="BD1526" s="4">
        <f t="shared" si="69"/>
        <v>1</v>
      </c>
      <c r="BE1526">
        <f t="shared" si="70"/>
        <v>-1.2</v>
      </c>
      <c r="BF1526">
        <f t="shared" si="71"/>
        <v>2014</v>
      </c>
    </row>
    <row r="1527" spans="1:58" x14ac:dyDescent="0.2">
      <c r="A1527">
        <v>1</v>
      </c>
      <c r="B1527">
        <v>10</v>
      </c>
      <c r="C1527">
        <v>5839</v>
      </c>
      <c r="D1527">
        <v>5116</v>
      </c>
      <c r="E1527">
        <v>-1</v>
      </c>
      <c r="F1527">
        <v>-2</v>
      </c>
      <c r="G1527">
        <v>-1</v>
      </c>
      <c r="H1527">
        <v>-1</v>
      </c>
      <c r="I1527">
        <v>-1</v>
      </c>
      <c r="J1527">
        <v>-1</v>
      </c>
      <c r="K1527">
        <v>0</v>
      </c>
      <c r="L1527">
        <v>-1</v>
      </c>
      <c r="M1527">
        <v>-1</v>
      </c>
      <c r="N1527">
        <v>0</v>
      </c>
      <c r="O1527">
        <v>-1</v>
      </c>
      <c r="P1527">
        <v>-1</v>
      </c>
      <c r="Q1527">
        <v>0</v>
      </c>
      <c r="R1527">
        <v>-1</v>
      </c>
      <c r="S1527">
        <v>-1</v>
      </c>
      <c r="T1527">
        <v>0</v>
      </c>
      <c r="U1527">
        <v>-1</v>
      </c>
      <c r="V1527">
        <v>-1</v>
      </c>
      <c r="W1527">
        <v>0</v>
      </c>
      <c r="X1527">
        <v>-1</v>
      </c>
      <c r="Y1527">
        <v>-1</v>
      </c>
      <c r="Z1527">
        <v>-1</v>
      </c>
      <c r="AA1527">
        <v>0</v>
      </c>
      <c r="AB1527">
        <v>0</v>
      </c>
      <c r="AC1527">
        <v>0</v>
      </c>
      <c r="AD1527">
        <v>1</v>
      </c>
      <c r="AE1527">
        <v>-1</v>
      </c>
      <c r="AF1527">
        <v>0</v>
      </c>
      <c r="AG1527">
        <v>0</v>
      </c>
      <c r="AH1527">
        <v>0</v>
      </c>
      <c r="AI1527">
        <v>-1</v>
      </c>
      <c r="AJ1527">
        <v>-1</v>
      </c>
      <c r="AK1527">
        <v>-1</v>
      </c>
      <c r="AL1527">
        <v>0</v>
      </c>
      <c r="AM1527">
        <v>1</v>
      </c>
      <c r="AN1527">
        <v>2</v>
      </c>
      <c r="AO1527">
        <v>3</v>
      </c>
      <c r="AP1527">
        <v>-1</v>
      </c>
      <c r="AQ1527">
        <v>1</v>
      </c>
      <c r="AR1527">
        <v>2</v>
      </c>
      <c r="AS1527">
        <v>3</v>
      </c>
      <c r="AT1527">
        <v>-1</v>
      </c>
      <c r="AU1527">
        <v>1</v>
      </c>
      <c r="AV1527">
        <v>2</v>
      </c>
      <c r="AW1527">
        <v>3</v>
      </c>
      <c r="AX1527">
        <v>4</v>
      </c>
      <c r="AY1527">
        <v>-1</v>
      </c>
      <c r="AZ1527">
        <v>1</v>
      </c>
      <c r="BA1527" t="s">
        <v>51</v>
      </c>
      <c r="BB1527" s="1">
        <v>40548</v>
      </c>
      <c r="BC1527">
        <v>60118</v>
      </c>
      <c r="BD1527" s="4">
        <f t="shared" si="69"/>
        <v>2</v>
      </c>
      <c r="BE1527">
        <f t="shared" si="70"/>
        <v>-2.0833333333333332E-2</v>
      </c>
      <c r="BF1527">
        <f t="shared" si="71"/>
        <v>2011</v>
      </c>
    </row>
    <row r="1528" spans="1:58" x14ac:dyDescent="0.2">
      <c r="A1528">
        <v>2</v>
      </c>
      <c r="B1528">
        <v>20</v>
      </c>
      <c r="C1528">
        <v>5839</v>
      </c>
      <c r="D1528">
        <v>2031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-1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1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1</v>
      </c>
      <c r="AF1528">
        <v>0</v>
      </c>
      <c r="AG1528">
        <v>1</v>
      </c>
      <c r="AH1528">
        <v>0</v>
      </c>
      <c r="AI1528">
        <v>0</v>
      </c>
      <c r="AJ1528">
        <v>0</v>
      </c>
      <c r="AK1528">
        <v>0</v>
      </c>
      <c r="AL1528">
        <v>-1</v>
      </c>
      <c r="AM1528">
        <v>0</v>
      </c>
      <c r="AN1528">
        <v>-1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1</v>
      </c>
      <c r="AY1528">
        <v>0</v>
      </c>
      <c r="AZ1528">
        <v>0</v>
      </c>
      <c r="BA1528" t="s">
        <v>50</v>
      </c>
      <c r="BB1528" s="1">
        <v>41926</v>
      </c>
      <c r="BC1528">
        <v>62159</v>
      </c>
      <c r="BD1528" s="4">
        <f t="shared" si="69"/>
        <v>1</v>
      </c>
      <c r="BE1528">
        <f t="shared" si="70"/>
        <v>2.0833333333333332E-2</v>
      </c>
      <c r="BF1528">
        <f t="shared" si="71"/>
        <v>2014</v>
      </c>
    </row>
    <row r="1529" spans="1:58" x14ac:dyDescent="0.2">
      <c r="A1529">
        <v>4</v>
      </c>
      <c r="B1529">
        <v>30</v>
      </c>
      <c r="C1529">
        <v>5814</v>
      </c>
      <c r="D1529">
        <v>8958</v>
      </c>
      <c r="E1529">
        <v>-1</v>
      </c>
      <c r="F1529">
        <v>-2</v>
      </c>
      <c r="G1529">
        <v>-1</v>
      </c>
      <c r="H1529">
        <v>-2</v>
      </c>
      <c r="I1529">
        <v>-3</v>
      </c>
      <c r="J1529">
        <v>-2</v>
      </c>
      <c r="K1529">
        <v>-1</v>
      </c>
      <c r="L1529">
        <v>-3</v>
      </c>
      <c r="M1529">
        <v>-2</v>
      </c>
      <c r="N1529">
        <v>-2</v>
      </c>
      <c r="O1529">
        <v>-1</v>
      </c>
      <c r="P1529">
        <v>-2</v>
      </c>
      <c r="Q1529">
        <v>-1</v>
      </c>
      <c r="R1529">
        <v>0</v>
      </c>
      <c r="S1529">
        <v>-1</v>
      </c>
      <c r="T1529">
        <v>0</v>
      </c>
      <c r="U1529">
        <v>-2</v>
      </c>
      <c r="V1529">
        <v>-1</v>
      </c>
      <c r="W1529">
        <v>0</v>
      </c>
      <c r="X1529">
        <v>1</v>
      </c>
      <c r="Y1529">
        <v>-2</v>
      </c>
      <c r="Z1529">
        <v>-1</v>
      </c>
      <c r="AA1529">
        <v>0</v>
      </c>
      <c r="AB1529">
        <v>1</v>
      </c>
      <c r="AC1529">
        <v>-3</v>
      </c>
      <c r="AD1529">
        <v>-2</v>
      </c>
      <c r="AE1529">
        <v>-1</v>
      </c>
      <c r="AF1529">
        <v>-1</v>
      </c>
      <c r="AG1529">
        <v>0</v>
      </c>
      <c r="AH1529">
        <v>-3</v>
      </c>
      <c r="AI1529">
        <v>-2</v>
      </c>
      <c r="AJ1529">
        <v>-2</v>
      </c>
      <c r="AK1529">
        <v>-1</v>
      </c>
      <c r="AL1529">
        <v>0</v>
      </c>
      <c r="AM1529">
        <v>-2</v>
      </c>
      <c r="AN1529">
        <v>-1</v>
      </c>
      <c r="AO1529">
        <v>0</v>
      </c>
      <c r="AP1529">
        <v>0</v>
      </c>
      <c r="AQ1529">
        <v>0</v>
      </c>
      <c r="AR1529">
        <v>1</v>
      </c>
      <c r="AS1529">
        <v>-1</v>
      </c>
      <c r="AT1529">
        <v>0</v>
      </c>
      <c r="AU1529">
        <v>-2</v>
      </c>
      <c r="AV1529">
        <v>-1</v>
      </c>
      <c r="AW1529">
        <v>0</v>
      </c>
      <c r="AX1529">
        <v>-1</v>
      </c>
      <c r="AY1529">
        <v>0</v>
      </c>
      <c r="AZ1529">
        <v>-1</v>
      </c>
      <c r="BA1529" t="s">
        <v>52</v>
      </c>
      <c r="BB1529" s="1">
        <v>41556</v>
      </c>
      <c r="BC1529">
        <v>30929</v>
      </c>
      <c r="BD1529" s="4">
        <f t="shared" si="69"/>
        <v>3</v>
      </c>
      <c r="BE1529">
        <f t="shared" si="70"/>
        <v>-1.0625</v>
      </c>
      <c r="BF1529">
        <f t="shared" si="71"/>
        <v>2013</v>
      </c>
    </row>
    <row r="1530" spans="1:58" x14ac:dyDescent="0.2">
      <c r="A1530">
        <v>1</v>
      </c>
      <c r="B1530">
        <v>40</v>
      </c>
      <c r="C1530">
        <v>5814</v>
      </c>
      <c r="D1530">
        <v>6996</v>
      </c>
      <c r="E1530">
        <v>-1</v>
      </c>
      <c r="F1530">
        <v>-1</v>
      </c>
      <c r="G1530">
        <v>-1</v>
      </c>
      <c r="H1530">
        <v>-1</v>
      </c>
      <c r="I1530">
        <v>-1</v>
      </c>
      <c r="J1530">
        <v>-1</v>
      </c>
      <c r="K1530">
        <v>-1</v>
      </c>
      <c r="L1530">
        <v>-2</v>
      </c>
      <c r="M1530">
        <v>-1</v>
      </c>
      <c r="N1530">
        <v>-1</v>
      </c>
      <c r="O1530">
        <v>-3</v>
      </c>
      <c r="P1530">
        <v>-2</v>
      </c>
      <c r="Q1530">
        <v>-1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1</v>
      </c>
      <c r="AG1530">
        <v>0</v>
      </c>
      <c r="AH1530">
        <v>1</v>
      </c>
      <c r="AI1530">
        <v>1</v>
      </c>
      <c r="AJ1530">
        <v>1</v>
      </c>
      <c r="AK1530">
        <v>1</v>
      </c>
      <c r="AL1530">
        <v>0</v>
      </c>
      <c r="AM1530">
        <v>1</v>
      </c>
      <c r="AN1530">
        <v>1</v>
      </c>
      <c r="AO1530">
        <v>0</v>
      </c>
      <c r="AP1530">
        <v>0</v>
      </c>
      <c r="AQ1530">
        <v>1</v>
      </c>
      <c r="AR1530">
        <v>1</v>
      </c>
      <c r="AS1530">
        <v>1</v>
      </c>
      <c r="AT1530">
        <v>1</v>
      </c>
      <c r="AU1530">
        <v>1</v>
      </c>
      <c r="AV1530">
        <v>0</v>
      </c>
      <c r="AW1530">
        <v>0</v>
      </c>
      <c r="AX1530">
        <v>0</v>
      </c>
      <c r="AY1530">
        <v>1</v>
      </c>
      <c r="AZ1530">
        <v>0</v>
      </c>
      <c r="BA1530" t="s">
        <v>51</v>
      </c>
      <c r="BB1530" s="1">
        <v>40586</v>
      </c>
      <c r="BC1530">
        <v>65458</v>
      </c>
      <c r="BD1530" s="4">
        <f t="shared" si="69"/>
        <v>2</v>
      </c>
      <c r="BE1530">
        <f t="shared" si="70"/>
        <v>-8.3333333333333329E-2</v>
      </c>
      <c r="BF1530">
        <f t="shared" si="71"/>
        <v>2011</v>
      </c>
    </row>
    <row r="1531" spans="1:58" x14ac:dyDescent="0.2">
      <c r="A1531">
        <v>2</v>
      </c>
      <c r="B1531">
        <v>50</v>
      </c>
      <c r="C1531">
        <v>5814</v>
      </c>
      <c r="D1531">
        <v>6419</v>
      </c>
      <c r="E1531">
        <v>-2</v>
      </c>
      <c r="F1531">
        <v>-1</v>
      </c>
      <c r="G1531">
        <v>-2</v>
      </c>
      <c r="H1531">
        <v>-1</v>
      </c>
      <c r="I1531">
        <v>-1</v>
      </c>
      <c r="J1531">
        <v>0</v>
      </c>
      <c r="K1531">
        <v>1</v>
      </c>
      <c r="L1531">
        <v>2</v>
      </c>
      <c r="M1531">
        <v>3</v>
      </c>
      <c r="N1531">
        <v>0</v>
      </c>
      <c r="O1531">
        <v>0</v>
      </c>
      <c r="P1531">
        <v>1</v>
      </c>
      <c r="Q1531">
        <v>2</v>
      </c>
      <c r="R1531">
        <v>3</v>
      </c>
      <c r="S1531">
        <v>0</v>
      </c>
      <c r="T1531">
        <v>1</v>
      </c>
      <c r="U1531">
        <v>2</v>
      </c>
      <c r="V1531">
        <v>1</v>
      </c>
      <c r="W1531">
        <v>2</v>
      </c>
      <c r="X1531">
        <v>0</v>
      </c>
      <c r="Y1531">
        <v>1</v>
      </c>
      <c r="Z1531">
        <v>2</v>
      </c>
      <c r="AA1531">
        <v>3</v>
      </c>
      <c r="AB1531">
        <v>1</v>
      </c>
      <c r="AC1531">
        <v>2</v>
      </c>
      <c r="AD1531">
        <v>3</v>
      </c>
      <c r="AE1531">
        <v>2</v>
      </c>
      <c r="AF1531">
        <v>3</v>
      </c>
      <c r="AG1531">
        <v>4</v>
      </c>
      <c r="AH1531">
        <v>4</v>
      </c>
      <c r="AI1531">
        <v>4</v>
      </c>
      <c r="AJ1531">
        <v>1</v>
      </c>
      <c r="AK1531">
        <v>2</v>
      </c>
      <c r="AL1531">
        <v>3</v>
      </c>
      <c r="AM1531">
        <v>3</v>
      </c>
      <c r="AN1531">
        <v>4</v>
      </c>
      <c r="AO1531">
        <v>5</v>
      </c>
      <c r="AP1531">
        <v>1</v>
      </c>
      <c r="AQ1531">
        <v>2</v>
      </c>
      <c r="AR1531">
        <v>3</v>
      </c>
      <c r="AS1531">
        <v>4</v>
      </c>
      <c r="AT1531">
        <v>5</v>
      </c>
      <c r="AU1531">
        <v>5</v>
      </c>
      <c r="AV1531">
        <v>5</v>
      </c>
      <c r="AW1531">
        <v>5</v>
      </c>
      <c r="AX1531">
        <v>6</v>
      </c>
      <c r="AY1531">
        <v>6</v>
      </c>
      <c r="AZ1531">
        <v>4</v>
      </c>
      <c r="BA1531" t="s">
        <v>51</v>
      </c>
      <c r="BB1531" s="1">
        <v>41426</v>
      </c>
      <c r="BC1531">
        <v>20322</v>
      </c>
      <c r="BD1531" s="4">
        <f t="shared" si="69"/>
        <v>2</v>
      </c>
      <c r="BE1531">
        <f t="shared" si="70"/>
        <v>2.1666666666666665</v>
      </c>
      <c r="BF1531">
        <f t="shared" si="71"/>
        <v>2013</v>
      </c>
    </row>
    <row r="1532" spans="1:58" x14ac:dyDescent="0.2">
      <c r="A1532">
        <v>3</v>
      </c>
      <c r="B1532">
        <v>10</v>
      </c>
      <c r="C1532">
        <v>5814</v>
      </c>
      <c r="D1532">
        <v>18480</v>
      </c>
      <c r="E1532">
        <v>-2</v>
      </c>
      <c r="F1532">
        <v>-1</v>
      </c>
      <c r="G1532">
        <v>-1</v>
      </c>
      <c r="H1532">
        <v>-1</v>
      </c>
      <c r="I1532">
        <v>-1</v>
      </c>
      <c r="J1532">
        <v>-1</v>
      </c>
      <c r="K1532">
        <v>-1</v>
      </c>
      <c r="L1532">
        <v>-1</v>
      </c>
      <c r="M1532">
        <v>-1</v>
      </c>
      <c r="N1532">
        <v>-1</v>
      </c>
      <c r="O1532">
        <v>-1</v>
      </c>
      <c r="P1532">
        <v>-1</v>
      </c>
      <c r="Q1532">
        <v>-1</v>
      </c>
      <c r="R1532">
        <v>-1</v>
      </c>
      <c r="S1532">
        <v>-1</v>
      </c>
      <c r="T1532">
        <v>-1</v>
      </c>
      <c r="U1532">
        <v>-1</v>
      </c>
      <c r="V1532">
        <v>-1</v>
      </c>
      <c r="W1532">
        <v>-1</v>
      </c>
      <c r="X1532">
        <v>-1</v>
      </c>
      <c r="Y1532">
        <v>-1</v>
      </c>
      <c r="Z1532">
        <v>-1</v>
      </c>
      <c r="AA1532">
        <v>-1</v>
      </c>
      <c r="AB1532">
        <v>-1</v>
      </c>
      <c r="AC1532">
        <v>-1</v>
      </c>
      <c r="AD1532">
        <v>-1</v>
      </c>
      <c r="AE1532">
        <v>0</v>
      </c>
      <c r="AF1532">
        <v>0</v>
      </c>
      <c r="AG1532">
        <v>0</v>
      </c>
      <c r="AH1532">
        <v>-1</v>
      </c>
      <c r="AI1532">
        <v>0</v>
      </c>
      <c r="AJ1532">
        <v>0</v>
      </c>
      <c r="AK1532">
        <v>1</v>
      </c>
      <c r="AL1532">
        <v>-1</v>
      </c>
      <c r="AM1532">
        <v>0</v>
      </c>
      <c r="AN1532">
        <v>1</v>
      </c>
      <c r="AO1532">
        <v>0</v>
      </c>
      <c r="AP1532">
        <v>0</v>
      </c>
      <c r="AQ1532">
        <v>1</v>
      </c>
      <c r="AR1532">
        <v>0</v>
      </c>
      <c r="AS1532">
        <v>0</v>
      </c>
      <c r="AT1532">
        <v>1</v>
      </c>
      <c r="AU1532">
        <v>2</v>
      </c>
      <c r="AV1532">
        <v>0</v>
      </c>
      <c r="AW1532">
        <v>1</v>
      </c>
      <c r="AX1532">
        <v>2</v>
      </c>
      <c r="AY1532">
        <v>0</v>
      </c>
      <c r="AZ1532">
        <v>1</v>
      </c>
      <c r="BA1532" t="s">
        <v>52</v>
      </c>
      <c r="BB1532" s="1">
        <v>41572</v>
      </c>
      <c r="BC1532">
        <v>2816</v>
      </c>
      <c r="BD1532" s="4">
        <f t="shared" si="69"/>
        <v>3</v>
      </c>
      <c r="BE1532">
        <f t="shared" si="70"/>
        <v>-0.39583333333333331</v>
      </c>
      <c r="BF1532">
        <f t="shared" si="71"/>
        <v>2013</v>
      </c>
    </row>
    <row r="1533" spans="1:58" x14ac:dyDescent="0.2">
      <c r="A1533">
        <v>3</v>
      </c>
      <c r="B1533">
        <v>20</v>
      </c>
      <c r="C1533">
        <v>5814</v>
      </c>
      <c r="D1533">
        <v>2626</v>
      </c>
      <c r="E1533">
        <v>-2</v>
      </c>
      <c r="F1533">
        <v>-1</v>
      </c>
      <c r="G1533">
        <v>0</v>
      </c>
      <c r="H1533">
        <v>1</v>
      </c>
      <c r="I1533">
        <v>2</v>
      </c>
      <c r="J1533">
        <v>3</v>
      </c>
      <c r="K1533">
        <v>4</v>
      </c>
      <c r="L1533">
        <v>5</v>
      </c>
      <c r="M1533">
        <v>6</v>
      </c>
      <c r="N1533">
        <v>7</v>
      </c>
      <c r="O1533">
        <v>8</v>
      </c>
      <c r="P1533">
        <v>9</v>
      </c>
      <c r="Q1533">
        <v>10</v>
      </c>
      <c r="R1533">
        <v>11</v>
      </c>
      <c r="S1533">
        <v>12</v>
      </c>
      <c r="T1533">
        <v>13</v>
      </c>
      <c r="U1533">
        <v>9</v>
      </c>
      <c r="V1533">
        <v>10</v>
      </c>
      <c r="W1533">
        <v>11</v>
      </c>
      <c r="X1533">
        <v>13</v>
      </c>
      <c r="Y1533">
        <v>14</v>
      </c>
      <c r="Z1533">
        <v>12</v>
      </c>
      <c r="AA1533">
        <v>8</v>
      </c>
      <c r="AB1533">
        <v>9</v>
      </c>
      <c r="AC1533">
        <v>10</v>
      </c>
      <c r="AD1533">
        <v>14</v>
      </c>
      <c r="AE1533">
        <v>15</v>
      </c>
      <c r="AF1533">
        <v>16</v>
      </c>
      <c r="AG1533">
        <v>17</v>
      </c>
      <c r="AH1533">
        <v>18</v>
      </c>
      <c r="AI1533">
        <v>19</v>
      </c>
      <c r="AJ1533">
        <v>20</v>
      </c>
      <c r="AK1533">
        <v>21</v>
      </c>
      <c r="AL1533">
        <v>22</v>
      </c>
      <c r="AM1533">
        <v>23</v>
      </c>
      <c r="AN1533">
        <v>24</v>
      </c>
      <c r="AO1533">
        <v>25</v>
      </c>
      <c r="AP1533">
        <v>26</v>
      </c>
      <c r="AQ1533">
        <v>27</v>
      </c>
      <c r="AR1533">
        <v>28</v>
      </c>
      <c r="AS1533">
        <v>29</v>
      </c>
      <c r="AT1533">
        <v>30</v>
      </c>
      <c r="AU1533">
        <v>31</v>
      </c>
      <c r="AV1533">
        <v>32</v>
      </c>
      <c r="AW1533">
        <v>33</v>
      </c>
      <c r="AX1533">
        <v>34</v>
      </c>
      <c r="AY1533">
        <v>35</v>
      </c>
      <c r="AZ1533">
        <v>36</v>
      </c>
      <c r="BA1533" t="s">
        <v>51</v>
      </c>
      <c r="BB1533" s="1">
        <v>41508</v>
      </c>
      <c r="BC1533">
        <v>54111</v>
      </c>
      <c r="BD1533" s="4">
        <f t="shared" si="69"/>
        <v>2</v>
      </c>
      <c r="BE1533">
        <f t="shared" si="70"/>
        <v>15.8125</v>
      </c>
      <c r="BF1533">
        <f t="shared" si="71"/>
        <v>2013</v>
      </c>
    </row>
    <row r="1534" spans="1:58" x14ac:dyDescent="0.2">
      <c r="A1534">
        <v>1</v>
      </c>
      <c r="B1534">
        <v>30</v>
      </c>
      <c r="C1534">
        <v>5814</v>
      </c>
      <c r="D1534">
        <v>11762</v>
      </c>
      <c r="E1534">
        <v>-2</v>
      </c>
      <c r="F1534">
        <v>-1</v>
      </c>
      <c r="G1534">
        <v>-1</v>
      </c>
      <c r="H1534">
        <v>0</v>
      </c>
      <c r="I1534">
        <v>1</v>
      </c>
      <c r="J1534">
        <v>2</v>
      </c>
      <c r="K1534">
        <v>3</v>
      </c>
      <c r="L1534">
        <v>4</v>
      </c>
      <c r="M1534">
        <v>5</v>
      </c>
      <c r="N1534">
        <v>6</v>
      </c>
      <c r="O1534">
        <v>7</v>
      </c>
      <c r="P1534">
        <v>7</v>
      </c>
      <c r="Q1534">
        <v>7</v>
      </c>
      <c r="R1534">
        <v>8</v>
      </c>
      <c r="S1534">
        <v>9</v>
      </c>
      <c r="T1534">
        <v>7</v>
      </c>
      <c r="U1534">
        <v>11</v>
      </c>
      <c r="V1534">
        <v>12</v>
      </c>
      <c r="W1534">
        <v>13</v>
      </c>
      <c r="X1534">
        <v>14</v>
      </c>
      <c r="Y1534">
        <v>15</v>
      </c>
      <c r="Z1534">
        <v>16</v>
      </c>
      <c r="AA1534">
        <v>17</v>
      </c>
      <c r="AB1534">
        <v>18</v>
      </c>
      <c r="AC1534">
        <v>19</v>
      </c>
      <c r="AD1534">
        <v>20</v>
      </c>
      <c r="AE1534">
        <v>21</v>
      </c>
      <c r="AF1534">
        <v>22</v>
      </c>
      <c r="AG1534">
        <v>23</v>
      </c>
      <c r="AH1534">
        <v>24</v>
      </c>
      <c r="AI1534">
        <v>25</v>
      </c>
      <c r="AJ1534">
        <v>26</v>
      </c>
      <c r="AK1534">
        <v>27</v>
      </c>
      <c r="AL1534">
        <v>28</v>
      </c>
      <c r="AM1534">
        <v>29</v>
      </c>
      <c r="AN1534">
        <v>30</v>
      </c>
      <c r="AO1534">
        <v>31</v>
      </c>
      <c r="AP1534">
        <v>32</v>
      </c>
      <c r="AQ1534">
        <v>33</v>
      </c>
      <c r="AR1534">
        <v>34</v>
      </c>
      <c r="AS1534">
        <v>35</v>
      </c>
      <c r="AT1534">
        <v>36</v>
      </c>
      <c r="AU1534">
        <v>37</v>
      </c>
      <c r="AV1534">
        <v>38</v>
      </c>
      <c r="AW1534">
        <v>39</v>
      </c>
      <c r="AX1534">
        <v>40</v>
      </c>
      <c r="AY1534">
        <v>41</v>
      </c>
      <c r="AZ1534">
        <v>42</v>
      </c>
      <c r="BA1534" t="s">
        <v>50</v>
      </c>
      <c r="BB1534" s="1">
        <v>41019</v>
      </c>
      <c r="BC1534">
        <v>51407</v>
      </c>
      <c r="BD1534" s="4">
        <f t="shared" si="69"/>
        <v>1</v>
      </c>
      <c r="BE1534">
        <f t="shared" si="70"/>
        <v>18.958333333333332</v>
      </c>
      <c r="BF1534">
        <f t="shared" si="71"/>
        <v>2012</v>
      </c>
    </row>
    <row r="1535" spans="1:58" x14ac:dyDescent="0.2">
      <c r="A1535">
        <v>2</v>
      </c>
      <c r="B1535">
        <v>40</v>
      </c>
      <c r="C1535">
        <v>5830</v>
      </c>
      <c r="D1535">
        <v>8122</v>
      </c>
      <c r="E1535">
        <v>-1</v>
      </c>
      <c r="F1535">
        <v>-1</v>
      </c>
      <c r="G1535">
        <v>-1</v>
      </c>
      <c r="H1535">
        <v>-1</v>
      </c>
      <c r="I1535">
        <v>-1</v>
      </c>
      <c r="J1535">
        <v>-1</v>
      </c>
      <c r="K1535">
        <v>-1</v>
      </c>
      <c r="L1535">
        <v>0</v>
      </c>
      <c r="M1535">
        <v>1</v>
      </c>
      <c r="N1535">
        <v>2</v>
      </c>
      <c r="O1535">
        <v>3</v>
      </c>
      <c r="P1535">
        <v>4</v>
      </c>
      <c r="Q1535">
        <v>5</v>
      </c>
      <c r="R1535">
        <v>6</v>
      </c>
      <c r="S1535">
        <v>7</v>
      </c>
      <c r="T1535">
        <v>8</v>
      </c>
      <c r="U1535">
        <v>9</v>
      </c>
      <c r="V1535">
        <v>10</v>
      </c>
      <c r="W1535">
        <v>11</v>
      </c>
      <c r="X1535">
        <v>12</v>
      </c>
      <c r="Y1535">
        <v>13</v>
      </c>
      <c r="Z1535">
        <v>14</v>
      </c>
      <c r="AA1535">
        <v>15</v>
      </c>
      <c r="AB1535">
        <v>16</v>
      </c>
      <c r="AC1535">
        <v>17</v>
      </c>
      <c r="AD1535">
        <v>18</v>
      </c>
      <c r="AE1535">
        <v>19</v>
      </c>
      <c r="AF1535">
        <v>20</v>
      </c>
      <c r="AG1535">
        <v>21</v>
      </c>
      <c r="AH1535">
        <v>22</v>
      </c>
      <c r="AI1535">
        <v>23</v>
      </c>
      <c r="AJ1535">
        <v>24</v>
      </c>
      <c r="AK1535">
        <v>25</v>
      </c>
      <c r="AL1535">
        <v>26</v>
      </c>
      <c r="AM1535">
        <v>27</v>
      </c>
      <c r="AN1535">
        <v>28</v>
      </c>
      <c r="AO1535">
        <v>29</v>
      </c>
      <c r="AP1535">
        <v>30</v>
      </c>
      <c r="AQ1535">
        <v>31</v>
      </c>
      <c r="AR1535">
        <v>32</v>
      </c>
      <c r="AS1535">
        <v>33</v>
      </c>
      <c r="AT1535">
        <v>34</v>
      </c>
      <c r="AU1535">
        <v>35</v>
      </c>
      <c r="AV1535">
        <v>36</v>
      </c>
      <c r="AW1535">
        <v>37</v>
      </c>
      <c r="AX1535">
        <v>38</v>
      </c>
      <c r="AY1535">
        <v>39</v>
      </c>
      <c r="AZ1535">
        <v>40</v>
      </c>
      <c r="BA1535" t="s">
        <v>52</v>
      </c>
      <c r="BB1535" s="1">
        <v>41185</v>
      </c>
      <c r="BC1535">
        <v>47656</v>
      </c>
      <c r="BD1535" s="4">
        <f t="shared" si="69"/>
        <v>3</v>
      </c>
      <c r="BE1535">
        <f t="shared" si="70"/>
        <v>16.9375</v>
      </c>
      <c r="BF1535">
        <f t="shared" si="71"/>
        <v>2012</v>
      </c>
    </row>
    <row r="1536" spans="1:58" x14ac:dyDescent="0.2">
      <c r="A1536">
        <v>3</v>
      </c>
      <c r="B1536">
        <v>50</v>
      </c>
      <c r="C1536">
        <v>5814</v>
      </c>
      <c r="D1536">
        <v>2133</v>
      </c>
      <c r="E1536">
        <v>-1</v>
      </c>
      <c r="F1536">
        <v>-2</v>
      </c>
      <c r="G1536">
        <v>-2</v>
      </c>
      <c r="H1536">
        <v>-2</v>
      </c>
      <c r="I1536">
        <v>-2</v>
      </c>
      <c r="J1536">
        <v>-2</v>
      </c>
      <c r="K1536">
        <v>-2</v>
      </c>
      <c r="L1536">
        <v>-2</v>
      </c>
      <c r="M1536">
        <v>-2</v>
      </c>
      <c r="N1536">
        <v>-2</v>
      </c>
      <c r="O1536">
        <v>-2</v>
      </c>
      <c r="P1536">
        <v>-2</v>
      </c>
      <c r="Q1536">
        <v>0</v>
      </c>
      <c r="R1536">
        <v>0</v>
      </c>
      <c r="S1536">
        <v>0</v>
      </c>
      <c r="T1536">
        <v>1</v>
      </c>
      <c r="U1536">
        <v>0</v>
      </c>
      <c r="V1536">
        <v>1</v>
      </c>
      <c r="W1536">
        <v>0</v>
      </c>
      <c r="X1536">
        <v>1</v>
      </c>
      <c r="Y1536">
        <v>2</v>
      </c>
      <c r="Z1536">
        <v>3</v>
      </c>
      <c r="AA1536">
        <v>0</v>
      </c>
      <c r="AB1536">
        <v>1</v>
      </c>
      <c r="AC1536">
        <v>2</v>
      </c>
      <c r="AD1536">
        <v>0</v>
      </c>
      <c r="AE1536">
        <v>1</v>
      </c>
      <c r="AF1536">
        <v>2</v>
      </c>
      <c r="AG1536">
        <v>3</v>
      </c>
      <c r="AH1536">
        <v>0</v>
      </c>
      <c r="AI1536">
        <v>1</v>
      </c>
      <c r="AJ1536">
        <v>2</v>
      </c>
      <c r="AK1536">
        <v>0</v>
      </c>
      <c r="AL1536">
        <v>1</v>
      </c>
      <c r="AM1536">
        <v>2</v>
      </c>
      <c r="AN1536">
        <v>3</v>
      </c>
      <c r="AO1536">
        <v>4</v>
      </c>
      <c r="AP1536">
        <v>5</v>
      </c>
      <c r="AQ1536">
        <v>6</v>
      </c>
      <c r="AR1536">
        <v>7</v>
      </c>
      <c r="AS1536">
        <v>8</v>
      </c>
      <c r="AT1536">
        <v>9</v>
      </c>
      <c r="AU1536">
        <v>10</v>
      </c>
      <c r="AV1536">
        <v>11</v>
      </c>
      <c r="AW1536">
        <v>12</v>
      </c>
      <c r="AX1536">
        <v>13</v>
      </c>
      <c r="AY1536">
        <v>14</v>
      </c>
      <c r="AZ1536">
        <v>15</v>
      </c>
      <c r="BA1536" t="s">
        <v>51</v>
      </c>
      <c r="BB1536" s="1">
        <v>42158</v>
      </c>
      <c r="BC1536">
        <v>45943</v>
      </c>
      <c r="BD1536" s="4">
        <f t="shared" si="69"/>
        <v>2</v>
      </c>
      <c r="BE1536">
        <f t="shared" si="70"/>
        <v>2.4375</v>
      </c>
      <c r="BF1536">
        <f t="shared" si="71"/>
        <v>2015</v>
      </c>
    </row>
    <row r="1537" spans="1:58" x14ac:dyDescent="0.2">
      <c r="A1537">
        <v>4</v>
      </c>
      <c r="B1537">
        <v>10</v>
      </c>
      <c r="C1537">
        <v>5830</v>
      </c>
      <c r="D1537">
        <v>12019</v>
      </c>
      <c r="E1537">
        <v>0</v>
      </c>
      <c r="F1537">
        <v>1</v>
      </c>
      <c r="G1537">
        <v>2</v>
      </c>
      <c r="H1537">
        <v>3</v>
      </c>
      <c r="I1537">
        <v>4</v>
      </c>
      <c r="J1537">
        <v>5</v>
      </c>
      <c r="K1537">
        <v>6</v>
      </c>
      <c r="L1537">
        <v>7</v>
      </c>
      <c r="M1537">
        <v>8</v>
      </c>
      <c r="N1537">
        <v>9</v>
      </c>
      <c r="O1537">
        <v>10</v>
      </c>
      <c r="P1537">
        <v>11</v>
      </c>
      <c r="Q1537">
        <v>12</v>
      </c>
      <c r="R1537">
        <v>13</v>
      </c>
      <c r="S1537">
        <v>14</v>
      </c>
      <c r="T1537">
        <v>15</v>
      </c>
      <c r="U1537">
        <v>16</v>
      </c>
      <c r="V1537">
        <v>17</v>
      </c>
      <c r="W1537">
        <v>18</v>
      </c>
      <c r="X1537">
        <v>19</v>
      </c>
      <c r="Y1537">
        <v>20</v>
      </c>
      <c r="Z1537">
        <v>21</v>
      </c>
      <c r="AA1537">
        <v>22</v>
      </c>
      <c r="AB1537">
        <v>23</v>
      </c>
      <c r="AC1537">
        <v>24</v>
      </c>
      <c r="AD1537">
        <v>25</v>
      </c>
      <c r="AE1537">
        <v>26</v>
      </c>
      <c r="AF1537">
        <v>27</v>
      </c>
      <c r="AG1537">
        <v>28</v>
      </c>
      <c r="AH1537">
        <v>29</v>
      </c>
      <c r="AI1537">
        <v>30</v>
      </c>
      <c r="AJ1537">
        <v>31</v>
      </c>
      <c r="AK1537">
        <v>32</v>
      </c>
      <c r="AL1537">
        <v>33</v>
      </c>
      <c r="AM1537">
        <v>34</v>
      </c>
      <c r="AN1537">
        <v>35</v>
      </c>
      <c r="AO1537">
        <v>36</v>
      </c>
      <c r="AP1537">
        <v>37</v>
      </c>
      <c r="AQ1537">
        <v>38</v>
      </c>
      <c r="AR1537">
        <v>39</v>
      </c>
      <c r="AS1537">
        <v>40</v>
      </c>
      <c r="AT1537">
        <v>41</v>
      </c>
      <c r="AU1537">
        <v>42</v>
      </c>
      <c r="AV1537">
        <v>43</v>
      </c>
      <c r="AW1537">
        <v>44</v>
      </c>
      <c r="AX1537">
        <v>45</v>
      </c>
      <c r="AY1537">
        <v>46</v>
      </c>
      <c r="AZ1537">
        <v>47</v>
      </c>
      <c r="BA1537" t="s">
        <v>52</v>
      </c>
      <c r="BB1537" s="1">
        <v>41176</v>
      </c>
      <c r="BC1537">
        <v>85968</v>
      </c>
      <c r="BD1537" s="4">
        <f t="shared" si="69"/>
        <v>3</v>
      </c>
      <c r="BE1537">
        <f t="shared" si="70"/>
        <v>23.5</v>
      </c>
      <c r="BF1537">
        <f t="shared" si="71"/>
        <v>2012</v>
      </c>
    </row>
    <row r="1538" spans="1:58" x14ac:dyDescent="0.2">
      <c r="A1538">
        <v>1</v>
      </c>
      <c r="B1538">
        <v>20</v>
      </c>
      <c r="C1538">
        <v>5814</v>
      </c>
      <c r="D1538">
        <v>5442</v>
      </c>
      <c r="E1538">
        <v>-2</v>
      </c>
      <c r="F1538">
        <v>-1</v>
      </c>
      <c r="G1538">
        <v>0</v>
      </c>
      <c r="H1538">
        <v>0</v>
      </c>
      <c r="I1538">
        <v>1</v>
      </c>
      <c r="J1538">
        <v>0</v>
      </c>
      <c r="K1538">
        <v>0</v>
      </c>
      <c r="L1538">
        <v>1</v>
      </c>
      <c r="M1538">
        <v>1</v>
      </c>
      <c r="N1538">
        <v>1</v>
      </c>
      <c r="O1538">
        <v>1</v>
      </c>
      <c r="P1538">
        <v>1</v>
      </c>
      <c r="Q1538">
        <v>1</v>
      </c>
      <c r="R1538">
        <v>1</v>
      </c>
      <c r="S1538">
        <v>1</v>
      </c>
      <c r="T1538">
        <v>1</v>
      </c>
      <c r="U1538">
        <v>1</v>
      </c>
      <c r="V1538">
        <v>2</v>
      </c>
      <c r="W1538">
        <v>3</v>
      </c>
      <c r="X1538">
        <v>4</v>
      </c>
      <c r="Y1538">
        <v>5</v>
      </c>
      <c r="Z1538">
        <v>6</v>
      </c>
      <c r="AA1538">
        <v>7</v>
      </c>
      <c r="AB1538">
        <v>8</v>
      </c>
      <c r="AC1538">
        <v>9</v>
      </c>
      <c r="AD1538">
        <v>10</v>
      </c>
      <c r="AE1538">
        <v>11</v>
      </c>
      <c r="AF1538">
        <v>12</v>
      </c>
      <c r="AG1538">
        <v>13</v>
      </c>
      <c r="AH1538">
        <v>14</v>
      </c>
      <c r="AI1538">
        <v>15</v>
      </c>
      <c r="AJ1538">
        <v>16</v>
      </c>
      <c r="AK1538">
        <v>17</v>
      </c>
      <c r="AL1538">
        <v>18</v>
      </c>
      <c r="AM1538">
        <v>19</v>
      </c>
      <c r="AN1538">
        <v>20</v>
      </c>
      <c r="AO1538">
        <v>21</v>
      </c>
      <c r="AP1538">
        <v>22</v>
      </c>
      <c r="AQ1538">
        <v>23</v>
      </c>
      <c r="AR1538">
        <v>24</v>
      </c>
      <c r="AS1538">
        <v>25</v>
      </c>
      <c r="AT1538">
        <v>26</v>
      </c>
      <c r="AU1538">
        <v>27</v>
      </c>
      <c r="AV1538">
        <v>28</v>
      </c>
      <c r="AW1538">
        <v>29</v>
      </c>
      <c r="AX1538">
        <v>30</v>
      </c>
      <c r="AY1538">
        <v>31</v>
      </c>
      <c r="AZ1538">
        <v>32</v>
      </c>
      <c r="BA1538" t="s">
        <v>51</v>
      </c>
      <c r="BB1538" s="1">
        <v>40717</v>
      </c>
      <c r="BC1538">
        <v>54905</v>
      </c>
      <c r="BD1538" s="4">
        <f t="shared" si="69"/>
        <v>2</v>
      </c>
      <c r="BE1538">
        <f t="shared" si="70"/>
        <v>11.145833333333334</v>
      </c>
      <c r="BF1538">
        <f t="shared" si="71"/>
        <v>2011</v>
      </c>
    </row>
    <row r="1539" spans="1:58" x14ac:dyDescent="0.2">
      <c r="A1539">
        <v>3</v>
      </c>
      <c r="B1539">
        <v>30</v>
      </c>
      <c r="C1539">
        <v>5830</v>
      </c>
      <c r="D1539">
        <v>1733</v>
      </c>
      <c r="E1539">
        <v>-1</v>
      </c>
      <c r="F1539">
        <v>-1</v>
      </c>
      <c r="G1539">
        <v>-1</v>
      </c>
      <c r="H1539">
        <v>-1</v>
      </c>
      <c r="I1539">
        <v>-1</v>
      </c>
      <c r="J1539">
        <v>-1</v>
      </c>
      <c r="K1539">
        <v>-1</v>
      </c>
      <c r="L1539">
        <v>-1</v>
      </c>
      <c r="M1539">
        <v>-1</v>
      </c>
      <c r="N1539">
        <v>-1</v>
      </c>
      <c r="O1539">
        <v>-1</v>
      </c>
      <c r="P1539">
        <v>-1</v>
      </c>
      <c r="Q1539">
        <v>-2</v>
      </c>
      <c r="R1539">
        <v>-2</v>
      </c>
      <c r="S1539">
        <v>-2</v>
      </c>
      <c r="T1539">
        <v>-2</v>
      </c>
      <c r="U1539">
        <v>-2</v>
      </c>
      <c r="V1539">
        <v>-2</v>
      </c>
      <c r="W1539">
        <v>-2</v>
      </c>
      <c r="X1539">
        <v>-2</v>
      </c>
      <c r="Y1539">
        <v>-2</v>
      </c>
      <c r="Z1539">
        <v>-2</v>
      </c>
      <c r="AA1539">
        <v>-2</v>
      </c>
      <c r="AB1539">
        <v>-2</v>
      </c>
      <c r="AC1539">
        <v>-2</v>
      </c>
      <c r="AD1539">
        <v>-2</v>
      </c>
      <c r="AE1539">
        <v>0</v>
      </c>
      <c r="AF1539">
        <v>-1</v>
      </c>
      <c r="AG1539">
        <v>-1</v>
      </c>
      <c r="AH1539">
        <v>-1</v>
      </c>
      <c r="AI1539">
        <v>-1</v>
      </c>
      <c r="AJ1539">
        <v>-1</v>
      </c>
      <c r="AK1539">
        <v>-1</v>
      </c>
      <c r="AL1539">
        <v>-1</v>
      </c>
      <c r="AM1539">
        <v>-1</v>
      </c>
      <c r="AN1539">
        <v>-1</v>
      </c>
      <c r="AO1539">
        <v>-1</v>
      </c>
      <c r="AP1539">
        <v>-1</v>
      </c>
      <c r="AQ1539">
        <v>-1</v>
      </c>
      <c r="AR1539">
        <v>-1</v>
      </c>
      <c r="AS1539">
        <v>-1</v>
      </c>
      <c r="AT1539">
        <v>-1</v>
      </c>
      <c r="AU1539">
        <v>0</v>
      </c>
      <c r="AV1539">
        <v>-1</v>
      </c>
      <c r="AW1539">
        <v>-1</v>
      </c>
      <c r="AX1539">
        <v>-1</v>
      </c>
      <c r="AY1539">
        <v>-1</v>
      </c>
      <c r="AZ1539">
        <v>-1</v>
      </c>
      <c r="BA1539" t="s">
        <v>52</v>
      </c>
      <c r="BB1539" s="1">
        <v>42149</v>
      </c>
      <c r="BC1539">
        <v>96950</v>
      </c>
      <c r="BD1539" s="4">
        <f t="shared" ref="BD1539:BD1602" si="72">(LEFT(BA1539,1))*1</f>
        <v>3</v>
      </c>
      <c r="BE1539">
        <f t="shared" ref="BE1539:BE1602" si="73">AVERAGE(E1539:AZ1539)</f>
        <v>-1.25</v>
      </c>
      <c r="BF1539">
        <f t="shared" ref="BF1539:BF1602" si="74">YEAR(BB1539)</f>
        <v>2015</v>
      </c>
    </row>
    <row r="1540" spans="1:58" x14ac:dyDescent="0.2">
      <c r="A1540">
        <v>4</v>
      </c>
      <c r="B1540">
        <v>40</v>
      </c>
      <c r="C1540">
        <v>5843</v>
      </c>
      <c r="D1540">
        <v>3592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 t="s">
        <v>49</v>
      </c>
      <c r="S1540" t="s">
        <v>49</v>
      </c>
      <c r="T1540" t="s">
        <v>49</v>
      </c>
      <c r="U1540" t="s">
        <v>49</v>
      </c>
      <c r="V1540" t="s">
        <v>49</v>
      </c>
      <c r="W1540" t="s">
        <v>49</v>
      </c>
      <c r="X1540" t="s">
        <v>49</v>
      </c>
      <c r="Y1540" t="s">
        <v>49</v>
      </c>
      <c r="Z1540" t="s">
        <v>49</v>
      </c>
      <c r="AA1540" t="s">
        <v>49</v>
      </c>
      <c r="AB1540" t="s">
        <v>49</v>
      </c>
      <c r="AC1540" t="s">
        <v>49</v>
      </c>
      <c r="AD1540" t="s">
        <v>49</v>
      </c>
      <c r="AE1540" t="s">
        <v>49</v>
      </c>
      <c r="AF1540" t="s">
        <v>49</v>
      </c>
      <c r="AG1540" t="s">
        <v>49</v>
      </c>
      <c r="AH1540" t="s">
        <v>49</v>
      </c>
      <c r="AI1540" t="s">
        <v>49</v>
      </c>
      <c r="AJ1540" t="s">
        <v>49</v>
      </c>
      <c r="AK1540" t="s">
        <v>49</v>
      </c>
      <c r="AL1540" t="s">
        <v>49</v>
      </c>
      <c r="AM1540" t="s">
        <v>49</v>
      </c>
      <c r="AN1540" t="s">
        <v>49</v>
      </c>
      <c r="AO1540" t="s">
        <v>49</v>
      </c>
      <c r="AP1540" t="s">
        <v>49</v>
      </c>
      <c r="AQ1540">
        <v>0</v>
      </c>
      <c r="AR1540">
        <v>-1</v>
      </c>
      <c r="AS1540">
        <v>-1</v>
      </c>
      <c r="AT1540">
        <v>0</v>
      </c>
      <c r="AU1540">
        <v>-1</v>
      </c>
      <c r="AV1540">
        <v>0</v>
      </c>
      <c r="AW1540">
        <v>1</v>
      </c>
      <c r="AX1540">
        <v>2</v>
      </c>
      <c r="AY1540">
        <v>2</v>
      </c>
      <c r="AZ1540">
        <v>3</v>
      </c>
      <c r="BA1540" t="s">
        <v>52</v>
      </c>
      <c r="BB1540" s="1">
        <v>40317</v>
      </c>
      <c r="BC1540">
        <v>13819</v>
      </c>
      <c r="BD1540" s="4">
        <f t="shared" si="72"/>
        <v>3</v>
      </c>
      <c r="BE1540">
        <f t="shared" si="73"/>
        <v>0.21739130434782608</v>
      </c>
      <c r="BF1540">
        <f t="shared" si="74"/>
        <v>2010</v>
      </c>
    </row>
    <row r="1541" spans="1:58" x14ac:dyDescent="0.2">
      <c r="A1541">
        <v>4</v>
      </c>
      <c r="B1541">
        <v>50</v>
      </c>
      <c r="C1541">
        <v>5808</v>
      </c>
      <c r="D1541">
        <v>9636</v>
      </c>
      <c r="E1541">
        <v>-1</v>
      </c>
      <c r="F1541">
        <v>-1</v>
      </c>
      <c r="G1541">
        <v>-1</v>
      </c>
      <c r="H1541">
        <v>0</v>
      </c>
      <c r="I1541">
        <v>0</v>
      </c>
      <c r="J1541">
        <v>0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1</v>
      </c>
      <c r="AE1541">
        <v>0</v>
      </c>
      <c r="AF1541">
        <v>0</v>
      </c>
      <c r="AG1541">
        <v>1</v>
      </c>
      <c r="AH1541">
        <v>0</v>
      </c>
      <c r="AI1541">
        <v>0</v>
      </c>
      <c r="AJ1541">
        <v>1</v>
      </c>
      <c r="AK1541">
        <v>1</v>
      </c>
      <c r="AL1541">
        <v>1</v>
      </c>
      <c r="AM1541">
        <v>0</v>
      </c>
      <c r="AN1541">
        <v>1</v>
      </c>
      <c r="AO1541">
        <v>0</v>
      </c>
      <c r="AP1541">
        <v>1</v>
      </c>
      <c r="AQ1541">
        <v>1</v>
      </c>
      <c r="AR1541">
        <v>0</v>
      </c>
      <c r="AS1541">
        <v>1</v>
      </c>
      <c r="AT1541">
        <v>0</v>
      </c>
      <c r="AU1541">
        <v>0</v>
      </c>
      <c r="AV1541">
        <v>1</v>
      </c>
      <c r="AW1541">
        <v>2</v>
      </c>
      <c r="AX1541">
        <v>3</v>
      </c>
      <c r="AY1541">
        <v>4</v>
      </c>
      <c r="AZ1541">
        <v>5</v>
      </c>
      <c r="BA1541" t="s">
        <v>52</v>
      </c>
      <c r="BB1541" s="1">
        <v>40456</v>
      </c>
      <c r="BC1541">
        <v>15766</v>
      </c>
      <c r="BD1541" s="4">
        <f t="shared" si="72"/>
        <v>3</v>
      </c>
      <c r="BE1541">
        <f t="shared" si="73"/>
        <v>0.45833333333333331</v>
      </c>
      <c r="BF1541">
        <f t="shared" si="74"/>
        <v>2010</v>
      </c>
    </row>
    <row r="1542" spans="1:58" x14ac:dyDescent="0.2">
      <c r="A1542">
        <v>4</v>
      </c>
      <c r="B1542">
        <v>10</v>
      </c>
      <c r="C1542">
        <v>5808</v>
      </c>
      <c r="D1542">
        <v>12339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 t="s">
        <v>51</v>
      </c>
      <c r="BB1542" s="1">
        <v>40496</v>
      </c>
      <c r="BC1542">
        <v>31671</v>
      </c>
      <c r="BD1542" s="4">
        <f t="shared" si="72"/>
        <v>2</v>
      </c>
      <c r="BE1542">
        <f t="shared" si="73"/>
        <v>0</v>
      </c>
      <c r="BF1542">
        <f t="shared" si="74"/>
        <v>2010</v>
      </c>
    </row>
    <row r="1543" spans="1:58" x14ac:dyDescent="0.2">
      <c r="A1543">
        <v>2</v>
      </c>
      <c r="B1543">
        <v>20</v>
      </c>
      <c r="C1543">
        <v>5746</v>
      </c>
      <c r="D1543">
        <v>13173</v>
      </c>
      <c r="E1543">
        <v>-2</v>
      </c>
      <c r="F1543">
        <v>-1</v>
      </c>
      <c r="G1543">
        <v>0</v>
      </c>
      <c r="H1543">
        <v>0</v>
      </c>
      <c r="I1543">
        <v>-2</v>
      </c>
      <c r="J1543">
        <v>-1</v>
      </c>
      <c r="K1543">
        <v>-2</v>
      </c>
      <c r="L1543">
        <v>-1</v>
      </c>
      <c r="M1543">
        <v>-2</v>
      </c>
      <c r="N1543">
        <v>-1</v>
      </c>
      <c r="O1543">
        <v>0</v>
      </c>
      <c r="P1543">
        <v>-1</v>
      </c>
      <c r="Q1543">
        <v>-1</v>
      </c>
      <c r="R1543">
        <v>-1</v>
      </c>
      <c r="S1543">
        <v>-1</v>
      </c>
      <c r="T1543">
        <v>-1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-1</v>
      </c>
      <c r="AB1543">
        <v>0</v>
      </c>
      <c r="AC1543">
        <v>1</v>
      </c>
      <c r="AD1543">
        <v>0</v>
      </c>
      <c r="AE1543">
        <v>0</v>
      </c>
      <c r="AF1543">
        <v>1</v>
      </c>
      <c r="AG1543">
        <v>0</v>
      </c>
      <c r="AH1543" t="s">
        <v>49</v>
      </c>
      <c r="AI1543" t="s">
        <v>49</v>
      </c>
      <c r="AJ1543" t="s">
        <v>49</v>
      </c>
      <c r="AK1543">
        <v>-3</v>
      </c>
      <c r="AL1543">
        <v>-2</v>
      </c>
      <c r="AM1543">
        <v>-1</v>
      </c>
      <c r="AN1543">
        <v>0</v>
      </c>
      <c r="AO1543">
        <v>-3</v>
      </c>
      <c r="AP1543">
        <v>-3</v>
      </c>
      <c r="AQ1543">
        <v>-5</v>
      </c>
      <c r="AR1543">
        <v>-5</v>
      </c>
      <c r="AS1543">
        <v>-5</v>
      </c>
      <c r="AT1543">
        <v>-5</v>
      </c>
      <c r="AU1543">
        <v>-5</v>
      </c>
      <c r="AV1543">
        <v>-5</v>
      </c>
      <c r="AW1543">
        <v>-5</v>
      </c>
      <c r="AX1543">
        <v>-4</v>
      </c>
      <c r="AY1543" t="s">
        <v>49</v>
      </c>
      <c r="AZ1543" t="s">
        <v>49</v>
      </c>
      <c r="BA1543" t="s">
        <v>52</v>
      </c>
      <c r="BB1543" s="1">
        <v>42346</v>
      </c>
      <c r="BC1543">
        <v>41878</v>
      </c>
      <c r="BD1543" s="4">
        <f t="shared" si="72"/>
        <v>3</v>
      </c>
      <c r="BE1543">
        <f t="shared" si="73"/>
        <v>-1.558139534883721</v>
      </c>
      <c r="BF1543">
        <f t="shared" si="74"/>
        <v>2015</v>
      </c>
    </row>
    <row r="1544" spans="1:58" x14ac:dyDescent="0.2">
      <c r="A1544">
        <v>2</v>
      </c>
      <c r="B1544">
        <v>30</v>
      </c>
      <c r="C1544">
        <v>5746</v>
      </c>
      <c r="D1544">
        <v>8054</v>
      </c>
      <c r="E1544">
        <v>-1</v>
      </c>
      <c r="F1544">
        <v>-1</v>
      </c>
      <c r="G1544">
        <v>-1</v>
      </c>
      <c r="H1544">
        <v>-1</v>
      </c>
      <c r="I1544">
        <v>-1</v>
      </c>
      <c r="J1544">
        <v>-1</v>
      </c>
      <c r="K1544">
        <v>-1</v>
      </c>
      <c r="L1544">
        <v>-1</v>
      </c>
      <c r="M1544">
        <v>-1</v>
      </c>
      <c r="N1544">
        <v>-1</v>
      </c>
      <c r="O1544">
        <v>-1</v>
      </c>
      <c r="P1544">
        <v>-1</v>
      </c>
      <c r="Q1544">
        <v>-1</v>
      </c>
      <c r="R1544">
        <v>-1</v>
      </c>
      <c r="S1544">
        <v>-1</v>
      </c>
      <c r="T1544">
        <v>-1</v>
      </c>
      <c r="U1544">
        <v>-1</v>
      </c>
      <c r="V1544">
        <v>-1</v>
      </c>
      <c r="W1544">
        <v>-1</v>
      </c>
      <c r="X1544">
        <v>-1</v>
      </c>
      <c r="Y1544">
        <v>-1</v>
      </c>
      <c r="Z1544">
        <v>-1</v>
      </c>
      <c r="AA1544">
        <v>-1</v>
      </c>
      <c r="AB1544">
        <v>-1</v>
      </c>
      <c r="AC1544">
        <v>-1</v>
      </c>
      <c r="AD1544">
        <v>-1</v>
      </c>
      <c r="AE1544">
        <v>-1</v>
      </c>
      <c r="AF1544">
        <v>-1</v>
      </c>
      <c r="AG1544">
        <v>-1</v>
      </c>
      <c r="AH1544">
        <v>-1</v>
      </c>
      <c r="AI1544">
        <v>-1</v>
      </c>
      <c r="AJ1544">
        <v>-1</v>
      </c>
      <c r="AK1544">
        <v>-1</v>
      </c>
      <c r="AL1544">
        <v>-1</v>
      </c>
      <c r="AM1544">
        <v>-1</v>
      </c>
      <c r="AN1544">
        <v>-1</v>
      </c>
      <c r="AO1544">
        <v>-1</v>
      </c>
      <c r="AP1544">
        <v>-1</v>
      </c>
      <c r="AQ1544">
        <v>-1</v>
      </c>
      <c r="AR1544">
        <v>-1</v>
      </c>
      <c r="AS1544">
        <v>-1</v>
      </c>
      <c r="AT1544">
        <v>-1</v>
      </c>
      <c r="AU1544">
        <v>-1</v>
      </c>
      <c r="AV1544">
        <v>-1</v>
      </c>
      <c r="AW1544">
        <v>0</v>
      </c>
      <c r="AX1544">
        <v>-1</v>
      </c>
      <c r="AY1544">
        <v>-1</v>
      </c>
      <c r="AZ1544">
        <v>-1</v>
      </c>
      <c r="BA1544" t="s">
        <v>52</v>
      </c>
      <c r="BB1544" s="1">
        <v>40704</v>
      </c>
      <c r="BC1544">
        <v>21327</v>
      </c>
      <c r="BD1544" s="4">
        <f t="shared" si="72"/>
        <v>3</v>
      </c>
      <c r="BE1544">
        <f t="shared" si="73"/>
        <v>-0.97916666666666663</v>
      </c>
      <c r="BF1544">
        <f t="shared" si="74"/>
        <v>2011</v>
      </c>
    </row>
    <row r="1545" spans="1:58" x14ac:dyDescent="0.2">
      <c r="A1545">
        <v>4</v>
      </c>
      <c r="B1545">
        <v>40</v>
      </c>
      <c r="C1545">
        <v>5808</v>
      </c>
      <c r="D1545">
        <v>7356</v>
      </c>
      <c r="E1545">
        <v>-1</v>
      </c>
      <c r="F1545">
        <v>0</v>
      </c>
      <c r="G1545">
        <v>0</v>
      </c>
      <c r="H1545">
        <v>1</v>
      </c>
      <c r="I1545">
        <v>0</v>
      </c>
      <c r="J1545">
        <v>1</v>
      </c>
      <c r="K1545">
        <v>1</v>
      </c>
      <c r="L1545">
        <v>2</v>
      </c>
      <c r="M1545">
        <v>3</v>
      </c>
      <c r="N1545">
        <v>4</v>
      </c>
      <c r="O1545">
        <v>0</v>
      </c>
      <c r="P1545">
        <v>0</v>
      </c>
      <c r="Q1545">
        <v>1</v>
      </c>
      <c r="R1545">
        <v>2</v>
      </c>
      <c r="S1545">
        <v>0</v>
      </c>
      <c r="T1545">
        <v>1</v>
      </c>
      <c r="U1545">
        <v>2</v>
      </c>
      <c r="V1545">
        <v>3</v>
      </c>
      <c r="W1545">
        <v>0</v>
      </c>
      <c r="X1545">
        <v>1</v>
      </c>
      <c r="Y1545">
        <v>2</v>
      </c>
      <c r="Z1545">
        <v>3</v>
      </c>
      <c r="AA1545">
        <v>1</v>
      </c>
      <c r="AB1545">
        <v>2</v>
      </c>
      <c r="AC1545">
        <v>1</v>
      </c>
      <c r="AD1545">
        <v>2</v>
      </c>
      <c r="AE1545">
        <v>3</v>
      </c>
      <c r="AF1545">
        <v>1</v>
      </c>
      <c r="AG1545">
        <v>0</v>
      </c>
      <c r="AH1545">
        <v>1</v>
      </c>
      <c r="AI1545">
        <v>2</v>
      </c>
      <c r="AJ1545">
        <v>3</v>
      </c>
      <c r="AK1545">
        <v>4</v>
      </c>
      <c r="AL1545">
        <v>1</v>
      </c>
      <c r="AM1545">
        <v>2</v>
      </c>
      <c r="AN1545">
        <v>0</v>
      </c>
      <c r="AO1545">
        <v>1</v>
      </c>
      <c r="AP1545">
        <v>2</v>
      </c>
      <c r="AQ1545">
        <v>3</v>
      </c>
      <c r="AR1545">
        <v>1</v>
      </c>
      <c r="AS1545">
        <v>2</v>
      </c>
      <c r="AT1545">
        <v>0</v>
      </c>
      <c r="AU1545">
        <v>1</v>
      </c>
      <c r="AV1545">
        <v>2</v>
      </c>
      <c r="AW1545">
        <v>3</v>
      </c>
      <c r="AX1545">
        <v>1</v>
      </c>
      <c r="AY1545">
        <v>2</v>
      </c>
      <c r="AZ1545">
        <v>3</v>
      </c>
      <c r="BA1545" t="s">
        <v>51</v>
      </c>
      <c r="BB1545" s="1">
        <v>41852</v>
      </c>
      <c r="BC1545">
        <v>62459</v>
      </c>
      <c r="BD1545" s="4">
        <f t="shared" si="72"/>
        <v>2</v>
      </c>
      <c r="BE1545">
        <f t="shared" si="73"/>
        <v>1.4583333333333333</v>
      </c>
      <c r="BF1545">
        <f t="shared" si="74"/>
        <v>2014</v>
      </c>
    </row>
    <row r="1546" spans="1:58" x14ac:dyDescent="0.2">
      <c r="A1546">
        <v>4</v>
      </c>
      <c r="B1546">
        <v>50</v>
      </c>
      <c r="C1546">
        <v>5806</v>
      </c>
      <c r="D1546">
        <v>1174</v>
      </c>
      <c r="E1546">
        <v>-1</v>
      </c>
      <c r="F1546">
        <v>-1</v>
      </c>
      <c r="G1546">
        <v>-2</v>
      </c>
      <c r="H1546">
        <v>-1</v>
      </c>
      <c r="I1546">
        <v>-2</v>
      </c>
      <c r="J1546">
        <v>-1</v>
      </c>
      <c r="K1546">
        <v>-1</v>
      </c>
      <c r="L1546">
        <v>-2</v>
      </c>
      <c r="M1546">
        <v>-1</v>
      </c>
      <c r="N1546">
        <v>-1</v>
      </c>
      <c r="O1546">
        <v>-1</v>
      </c>
      <c r="P1546">
        <v>-2</v>
      </c>
      <c r="Q1546">
        <v>-1</v>
      </c>
      <c r="R1546">
        <v>-2</v>
      </c>
      <c r="S1546">
        <v>-1</v>
      </c>
      <c r="T1546">
        <v>-2</v>
      </c>
      <c r="U1546">
        <v>-1</v>
      </c>
      <c r="V1546">
        <v>-2</v>
      </c>
      <c r="W1546">
        <v>-1</v>
      </c>
      <c r="X1546">
        <v>-2</v>
      </c>
      <c r="Y1546">
        <v>-1</v>
      </c>
      <c r="Z1546">
        <v>-2</v>
      </c>
      <c r="AA1546">
        <v>-1</v>
      </c>
      <c r="AB1546">
        <v>-1</v>
      </c>
      <c r="AC1546">
        <v>0</v>
      </c>
      <c r="AD1546">
        <v>-1</v>
      </c>
      <c r="AE1546">
        <v>0</v>
      </c>
      <c r="AF1546">
        <v>-1</v>
      </c>
      <c r="AG1546">
        <v>0</v>
      </c>
      <c r="AH1546">
        <v>-1</v>
      </c>
      <c r="AI1546">
        <v>0</v>
      </c>
      <c r="AJ1546">
        <v>-1</v>
      </c>
      <c r="AK1546">
        <v>0</v>
      </c>
      <c r="AL1546">
        <v>-1</v>
      </c>
      <c r="AM1546">
        <v>0</v>
      </c>
      <c r="AN1546">
        <v>0</v>
      </c>
      <c r="AO1546">
        <v>-1</v>
      </c>
      <c r="AP1546">
        <v>0</v>
      </c>
      <c r="AQ1546">
        <v>0</v>
      </c>
      <c r="AR1546">
        <v>1</v>
      </c>
      <c r="AS1546">
        <v>0</v>
      </c>
      <c r="AT1546">
        <v>1</v>
      </c>
      <c r="AU1546">
        <v>0</v>
      </c>
      <c r="AV1546">
        <v>1</v>
      </c>
      <c r="AW1546">
        <v>0</v>
      </c>
      <c r="AX1546">
        <v>1</v>
      </c>
      <c r="AY1546">
        <v>0</v>
      </c>
      <c r="AZ1546">
        <v>1</v>
      </c>
      <c r="BA1546" t="s">
        <v>52</v>
      </c>
      <c r="BB1546" s="1">
        <v>40183</v>
      </c>
      <c r="BC1546">
        <v>24992</v>
      </c>
      <c r="BD1546" s="4">
        <f t="shared" si="72"/>
        <v>3</v>
      </c>
      <c r="BE1546">
        <f t="shared" si="73"/>
        <v>-0.70833333333333337</v>
      </c>
      <c r="BF1546">
        <f t="shared" si="74"/>
        <v>2010</v>
      </c>
    </row>
    <row r="1547" spans="1:58" x14ac:dyDescent="0.2">
      <c r="A1547">
        <v>3</v>
      </c>
      <c r="B1547">
        <v>10</v>
      </c>
      <c r="C1547">
        <v>5791</v>
      </c>
      <c r="D1547">
        <v>8780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 t="s">
        <v>50</v>
      </c>
      <c r="BB1547" s="1">
        <v>41602</v>
      </c>
      <c r="BC1547">
        <v>85966</v>
      </c>
      <c r="BD1547" s="4">
        <f t="shared" si="72"/>
        <v>1</v>
      </c>
      <c r="BE1547">
        <f t="shared" si="73"/>
        <v>0</v>
      </c>
      <c r="BF1547">
        <f t="shared" si="74"/>
        <v>2013</v>
      </c>
    </row>
    <row r="1548" spans="1:58" x14ac:dyDescent="0.2">
      <c r="A1548">
        <v>2</v>
      </c>
      <c r="B1548">
        <v>20</v>
      </c>
      <c r="C1548">
        <v>5784</v>
      </c>
      <c r="D1548">
        <v>17085</v>
      </c>
      <c r="E1548">
        <v>-1</v>
      </c>
      <c r="F1548">
        <v>0</v>
      </c>
      <c r="G1548">
        <v>0</v>
      </c>
      <c r="H1548">
        <v>0</v>
      </c>
      <c r="I1548">
        <v>1</v>
      </c>
      <c r="J1548">
        <v>1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1</v>
      </c>
      <c r="S1548">
        <v>1</v>
      </c>
      <c r="T1548">
        <v>2</v>
      </c>
      <c r="U1548">
        <v>0</v>
      </c>
      <c r="V1548">
        <v>1</v>
      </c>
      <c r="W1548">
        <v>2</v>
      </c>
      <c r="X1548">
        <v>3</v>
      </c>
      <c r="Y1548">
        <v>1</v>
      </c>
      <c r="Z1548">
        <v>2</v>
      </c>
      <c r="AA1548">
        <v>3</v>
      </c>
      <c r="AB1548">
        <v>3</v>
      </c>
      <c r="AC1548">
        <v>4</v>
      </c>
      <c r="AD1548">
        <v>5</v>
      </c>
      <c r="AE1548">
        <v>6</v>
      </c>
      <c r="AF1548">
        <v>5</v>
      </c>
      <c r="AG1548">
        <v>6</v>
      </c>
      <c r="AH1548">
        <v>7</v>
      </c>
      <c r="AI1548">
        <v>8</v>
      </c>
      <c r="AJ1548">
        <v>9</v>
      </c>
      <c r="AK1548">
        <v>10</v>
      </c>
      <c r="AL1548">
        <v>11</v>
      </c>
      <c r="AM1548">
        <v>5</v>
      </c>
      <c r="AN1548">
        <v>6</v>
      </c>
      <c r="AO1548">
        <v>7</v>
      </c>
      <c r="AP1548">
        <v>8</v>
      </c>
      <c r="AQ1548">
        <v>11</v>
      </c>
      <c r="AR1548">
        <v>12</v>
      </c>
      <c r="AS1548">
        <v>10</v>
      </c>
      <c r="AT1548">
        <v>11</v>
      </c>
      <c r="AU1548">
        <v>12</v>
      </c>
      <c r="AV1548">
        <v>13</v>
      </c>
      <c r="AW1548">
        <v>12</v>
      </c>
      <c r="AX1548">
        <v>13</v>
      </c>
      <c r="AY1548">
        <v>14</v>
      </c>
      <c r="AZ1548">
        <v>15</v>
      </c>
      <c r="BA1548" t="s">
        <v>51</v>
      </c>
      <c r="BB1548" s="1">
        <v>41534</v>
      </c>
      <c r="BC1548">
        <v>41206</v>
      </c>
      <c r="BD1548" s="4">
        <f t="shared" si="72"/>
        <v>2</v>
      </c>
      <c r="BE1548">
        <f t="shared" si="73"/>
        <v>5</v>
      </c>
      <c r="BF1548">
        <f t="shared" si="74"/>
        <v>2013</v>
      </c>
    </row>
    <row r="1549" spans="1:58" x14ac:dyDescent="0.2">
      <c r="A1549">
        <v>3</v>
      </c>
      <c r="B1549">
        <v>30</v>
      </c>
      <c r="C1549">
        <v>5673</v>
      </c>
      <c r="D1549">
        <v>14691</v>
      </c>
      <c r="E1549">
        <v>-1</v>
      </c>
      <c r="F1549">
        <v>-2</v>
      </c>
      <c r="G1549">
        <v>-2</v>
      </c>
      <c r="H1549">
        <v>-2</v>
      </c>
      <c r="I1549">
        <v>-2</v>
      </c>
      <c r="J1549">
        <v>-2</v>
      </c>
      <c r="K1549">
        <v>-2</v>
      </c>
      <c r="L1549">
        <v>-2</v>
      </c>
      <c r="M1549">
        <v>-1</v>
      </c>
      <c r="N1549">
        <v>-1</v>
      </c>
      <c r="O1549">
        <v>-1</v>
      </c>
      <c r="P1549">
        <v>-1</v>
      </c>
      <c r="Q1549">
        <v>0</v>
      </c>
      <c r="R1549">
        <v>0</v>
      </c>
      <c r="S1549">
        <v>0</v>
      </c>
      <c r="T1549">
        <v>-1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1</v>
      </c>
      <c r="AR1549">
        <v>-1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 t="s">
        <v>52</v>
      </c>
      <c r="BB1549" s="1">
        <v>41081</v>
      </c>
      <c r="BC1549">
        <v>9636</v>
      </c>
      <c r="BD1549" s="4">
        <f t="shared" si="72"/>
        <v>3</v>
      </c>
      <c r="BE1549">
        <f t="shared" si="73"/>
        <v>-0.41666666666666669</v>
      </c>
      <c r="BF1549">
        <f t="shared" si="74"/>
        <v>2012</v>
      </c>
    </row>
    <row r="1550" spans="1:58" x14ac:dyDescent="0.2">
      <c r="A1550">
        <v>2</v>
      </c>
      <c r="B1550">
        <v>40</v>
      </c>
      <c r="C1550">
        <v>5673</v>
      </c>
      <c r="D1550">
        <v>10545</v>
      </c>
      <c r="E1550">
        <v>-1</v>
      </c>
      <c r="F1550">
        <v>-10</v>
      </c>
      <c r="G1550">
        <v>-9</v>
      </c>
      <c r="H1550">
        <v>-8</v>
      </c>
      <c r="I1550">
        <v>-7</v>
      </c>
      <c r="J1550">
        <v>-6</v>
      </c>
      <c r="K1550">
        <v>-5</v>
      </c>
      <c r="L1550">
        <v>-4</v>
      </c>
      <c r="M1550">
        <v>-3</v>
      </c>
      <c r="N1550">
        <v>-2</v>
      </c>
      <c r="O1550">
        <v>-1</v>
      </c>
      <c r="P1550">
        <v>0</v>
      </c>
      <c r="Q1550">
        <v>0</v>
      </c>
      <c r="R1550">
        <v>1</v>
      </c>
      <c r="S1550">
        <v>1</v>
      </c>
      <c r="T1550">
        <v>2</v>
      </c>
      <c r="U1550">
        <v>3</v>
      </c>
      <c r="V1550">
        <v>4</v>
      </c>
      <c r="W1550">
        <v>4</v>
      </c>
      <c r="X1550">
        <v>5</v>
      </c>
      <c r="Y1550">
        <v>6</v>
      </c>
      <c r="Z1550">
        <v>7</v>
      </c>
      <c r="AA1550">
        <v>8</v>
      </c>
      <c r="AB1550">
        <v>9</v>
      </c>
      <c r="AC1550">
        <v>10</v>
      </c>
      <c r="AD1550">
        <v>11</v>
      </c>
      <c r="AE1550">
        <v>12</v>
      </c>
      <c r="AF1550">
        <v>1</v>
      </c>
      <c r="AG1550">
        <v>2</v>
      </c>
      <c r="AH1550">
        <v>3</v>
      </c>
      <c r="AI1550">
        <v>4</v>
      </c>
      <c r="AJ1550">
        <v>5</v>
      </c>
      <c r="AK1550">
        <v>6</v>
      </c>
      <c r="AL1550">
        <v>7</v>
      </c>
      <c r="AM1550">
        <v>8</v>
      </c>
      <c r="AN1550">
        <v>9</v>
      </c>
      <c r="AO1550">
        <v>10</v>
      </c>
      <c r="AP1550">
        <v>11</v>
      </c>
      <c r="AQ1550">
        <v>12</v>
      </c>
      <c r="AR1550">
        <v>13</v>
      </c>
      <c r="AS1550">
        <v>14</v>
      </c>
      <c r="AT1550">
        <v>15</v>
      </c>
      <c r="AU1550">
        <v>16</v>
      </c>
      <c r="AV1550">
        <v>17</v>
      </c>
      <c r="AW1550">
        <v>18</v>
      </c>
      <c r="AX1550">
        <v>19</v>
      </c>
      <c r="AY1550">
        <v>20</v>
      </c>
      <c r="AZ1550">
        <v>21</v>
      </c>
      <c r="BA1550" t="s">
        <v>51</v>
      </c>
      <c r="BB1550" s="1">
        <v>42018</v>
      </c>
      <c r="BC1550">
        <v>49518</v>
      </c>
      <c r="BD1550" s="4">
        <f t="shared" si="72"/>
        <v>2</v>
      </c>
      <c r="BE1550">
        <f t="shared" si="73"/>
        <v>5.375</v>
      </c>
      <c r="BF1550">
        <f t="shared" si="74"/>
        <v>2015</v>
      </c>
    </row>
    <row r="1551" spans="1:58" x14ac:dyDescent="0.2">
      <c r="A1551">
        <v>3</v>
      </c>
      <c r="B1551">
        <v>50</v>
      </c>
      <c r="C1551">
        <v>5673</v>
      </c>
      <c r="D1551">
        <v>7693</v>
      </c>
      <c r="E1551">
        <v>-1</v>
      </c>
      <c r="F1551">
        <v>-1</v>
      </c>
      <c r="G1551">
        <v>-1</v>
      </c>
      <c r="H1551">
        <v>-1</v>
      </c>
      <c r="I1551">
        <v>-1</v>
      </c>
      <c r="J1551">
        <v>-1</v>
      </c>
      <c r="K1551">
        <v>-1</v>
      </c>
      <c r="L1551">
        <v>-1</v>
      </c>
      <c r="M1551">
        <v>0</v>
      </c>
      <c r="N1551">
        <v>1</v>
      </c>
      <c r="O1551">
        <v>1</v>
      </c>
      <c r="P1551">
        <v>2</v>
      </c>
      <c r="Q1551">
        <v>0</v>
      </c>
      <c r="R1551">
        <v>1</v>
      </c>
      <c r="S1551">
        <v>2</v>
      </c>
      <c r="T1551">
        <v>3</v>
      </c>
      <c r="U1551">
        <v>3</v>
      </c>
      <c r="V1551">
        <v>4</v>
      </c>
      <c r="W1551">
        <v>5</v>
      </c>
      <c r="X1551">
        <v>6</v>
      </c>
      <c r="Y1551">
        <v>7</v>
      </c>
      <c r="Z1551">
        <v>8</v>
      </c>
      <c r="AA1551">
        <v>9</v>
      </c>
      <c r="AB1551">
        <v>10</v>
      </c>
      <c r="AC1551">
        <v>7</v>
      </c>
      <c r="AD1551">
        <v>7</v>
      </c>
      <c r="AE1551">
        <v>8</v>
      </c>
      <c r="AF1551">
        <v>7</v>
      </c>
      <c r="AG1551">
        <v>6</v>
      </c>
      <c r="AH1551">
        <v>5</v>
      </c>
      <c r="AI1551">
        <v>5</v>
      </c>
      <c r="AJ1551">
        <v>4</v>
      </c>
      <c r="AK1551">
        <v>3</v>
      </c>
      <c r="AL1551">
        <v>3</v>
      </c>
      <c r="AM1551">
        <v>2</v>
      </c>
      <c r="AN1551">
        <v>1</v>
      </c>
      <c r="AO1551">
        <v>0</v>
      </c>
      <c r="AP1551">
        <v>-1</v>
      </c>
      <c r="AQ1551">
        <v>0</v>
      </c>
      <c r="AR1551">
        <v>0</v>
      </c>
      <c r="AS1551">
        <v>0</v>
      </c>
      <c r="AT1551">
        <v>1</v>
      </c>
      <c r="AU1551">
        <v>2</v>
      </c>
      <c r="AV1551">
        <v>3</v>
      </c>
      <c r="AW1551">
        <v>4</v>
      </c>
      <c r="AX1551">
        <v>5</v>
      </c>
      <c r="AY1551">
        <v>6</v>
      </c>
      <c r="AZ1551">
        <v>7</v>
      </c>
      <c r="BA1551" t="s">
        <v>51</v>
      </c>
      <c r="BB1551" s="1">
        <v>42332</v>
      </c>
      <c r="BC1551">
        <v>67364</v>
      </c>
      <c r="BD1551" s="4">
        <f t="shared" si="72"/>
        <v>2</v>
      </c>
      <c r="BE1551">
        <f t="shared" si="73"/>
        <v>2.8958333333333335</v>
      </c>
      <c r="BF1551">
        <f t="shared" si="74"/>
        <v>2015</v>
      </c>
    </row>
    <row r="1552" spans="1:58" x14ac:dyDescent="0.2">
      <c r="A1552">
        <v>1</v>
      </c>
      <c r="B1552">
        <v>10</v>
      </c>
      <c r="C1552">
        <v>5673</v>
      </c>
      <c r="D1552">
        <v>17578</v>
      </c>
      <c r="E1552">
        <v>-5</v>
      </c>
      <c r="F1552">
        <v>-4</v>
      </c>
      <c r="G1552">
        <v>-3</v>
      </c>
      <c r="H1552">
        <v>-2</v>
      </c>
      <c r="I1552">
        <v>-6</v>
      </c>
      <c r="J1552">
        <v>-5</v>
      </c>
      <c r="K1552">
        <v>-4</v>
      </c>
      <c r="L1552">
        <v>-3</v>
      </c>
      <c r="M1552">
        <v>-2</v>
      </c>
      <c r="N1552">
        <v>-6</v>
      </c>
      <c r="O1552">
        <v>-5</v>
      </c>
      <c r="P1552">
        <v>-4</v>
      </c>
      <c r="Q1552">
        <v>-3</v>
      </c>
      <c r="R1552">
        <v>-6</v>
      </c>
      <c r="S1552">
        <v>-5</v>
      </c>
      <c r="T1552">
        <v>-4</v>
      </c>
      <c r="U1552">
        <v>-8</v>
      </c>
      <c r="V1552">
        <v>-7</v>
      </c>
      <c r="W1552">
        <v>-6</v>
      </c>
      <c r="X1552">
        <v>-10</v>
      </c>
      <c r="Y1552">
        <v>-9</v>
      </c>
      <c r="Z1552">
        <v>-8</v>
      </c>
      <c r="AA1552">
        <v>-12</v>
      </c>
      <c r="AB1552">
        <v>-11</v>
      </c>
      <c r="AC1552">
        <v>-10</v>
      </c>
      <c r="AD1552">
        <v>-9</v>
      </c>
      <c r="AE1552">
        <v>-13</v>
      </c>
      <c r="AF1552">
        <v>-12</v>
      </c>
      <c r="AG1552">
        <v>-11</v>
      </c>
      <c r="AH1552">
        <v>-10</v>
      </c>
      <c r="AI1552" t="s">
        <v>49</v>
      </c>
      <c r="AJ1552" t="s">
        <v>49</v>
      </c>
      <c r="AK1552" t="s">
        <v>49</v>
      </c>
      <c r="AL1552" t="s">
        <v>49</v>
      </c>
      <c r="AM1552" t="s">
        <v>49</v>
      </c>
      <c r="AN1552" t="s">
        <v>49</v>
      </c>
      <c r="AO1552" t="s">
        <v>49</v>
      </c>
      <c r="AP1552" t="s">
        <v>49</v>
      </c>
      <c r="AQ1552" t="s">
        <v>49</v>
      </c>
      <c r="AR1552" t="s">
        <v>49</v>
      </c>
      <c r="AS1552" t="s">
        <v>49</v>
      </c>
      <c r="AT1552" t="s">
        <v>49</v>
      </c>
      <c r="AU1552" t="s">
        <v>49</v>
      </c>
      <c r="AV1552" t="s">
        <v>49</v>
      </c>
      <c r="AW1552" t="s">
        <v>49</v>
      </c>
      <c r="AX1552" t="s">
        <v>49</v>
      </c>
      <c r="AY1552" t="s">
        <v>49</v>
      </c>
      <c r="AZ1552" t="s">
        <v>49</v>
      </c>
      <c r="BA1552" t="s">
        <v>50</v>
      </c>
      <c r="BB1552" s="1">
        <v>41722</v>
      </c>
      <c r="BC1552">
        <v>14812</v>
      </c>
      <c r="BD1552" s="4">
        <f t="shared" si="72"/>
        <v>1</v>
      </c>
      <c r="BE1552">
        <f t="shared" si="73"/>
        <v>-6.7666666666666666</v>
      </c>
      <c r="BF1552">
        <f t="shared" si="74"/>
        <v>2014</v>
      </c>
    </row>
    <row r="1553" spans="1:58" x14ac:dyDescent="0.2">
      <c r="A1553">
        <v>1</v>
      </c>
      <c r="B1553">
        <v>20</v>
      </c>
      <c r="C1553">
        <v>5667</v>
      </c>
      <c r="D1553">
        <v>14434</v>
      </c>
      <c r="E1553">
        <v>-1</v>
      </c>
      <c r="F1553">
        <v>-1</v>
      </c>
      <c r="G1553">
        <v>-1</v>
      </c>
      <c r="H1553">
        <v>-1</v>
      </c>
      <c r="I1553">
        <v>-1</v>
      </c>
      <c r="J1553">
        <v>-1</v>
      </c>
      <c r="K1553">
        <v>-1</v>
      </c>
      <c r="L1553">
        <v>-1</v>
      </c>
      <c r="M1553">
        <v>-1</v>
      </c>
      <c r="N1553">
        <v>-1</v>
      </c>
      <c r="O1553">
        <v>-1</v>
      </c>
      <c r="P1553">
        <v>-1</v>
      </c>
      <c r="Q1553">
        <v>-1</v>
      </c>
      <c r="R1553">
        <v>-1</v>
      </c>
      <c r="S1553">
        <v>-1</v>
      </c>
      <c r="T1553">
        <v>-1</v>
      </c>
      <c r="U1553">
        <v>-1</v>
      </c>
      <c r="V1553">
        <v>-1</v>
      </c>
      <c r="W1553">
        <v>-1</v>
      </c>
      <c r="X1553">
        <v>-1</v>
      </c>
      <c r="Y1553">
        <v>-1</v>
      </c>
      <c r="Z1553">
        <v>-1</v>
      </c>
      <c r="AA1553">
        <v>-1</v>
      </c>
      <c r="AB1553">
        <v>-1</v>
      </c>
      <c r="AC1553">
        <v>-1</v>
      </c>
      <c r="AD1553">
        <v>-1</v>
      </c>
      <c r="AE1553">
        <v>-1</v>
      </c>
      <c r="AF1553">
        <v>-1</v>
      </c>
      <c r="AG1553">
        <v>-1</v>
      </c>
      <c r="AH1553">
        <v>-1</v>
      </c>
      <c r="AI1553">
        <v>-1</v>
      </c>
      <c r="AJ1553">
        <v>-1</v>
      </c>
      <c r="AK1553">
        <v>-1</v>
      </c>
      <c r="AL1553">
        <v>-1</v>
      </c>
      <c r="AM1553">
        <v>-1</v>
      </c>
      <c r="AN1553">
        <v>-1</v>
      </c>
      <c r="AO1553">
        <v>-1</v>
      </c>
      <c r="AP1553">
        <v>-1</v>
      </c>
      <c r="AQ1553">
        <v>-1</v>
      </c>
      <c r="AR1553">
        <v>-1</v>
      </c>
      <c r="AS1553">
        <v>-1</v>
      </c>
      <c r="AT1553">
        <v>-1</v>
      </c>
      <c r="AU1553">
        <v>-1</v>
      </c>
      <c r="AV1553">
        <v>-1</v>
      </c>
      <c r="AW1553">
        <v>-1</v>
      </c>
      <c r="AX1553">
        <v>-1</v>
      </c>
      <c r="AY1553">
        <v>-1</v>
      </c>
      <c r="AZ1553">
        <v>-1</v>
      </c>
      <c r="BA1553" t="s">
        <v>52</v>
      </c>
      <c r="BB1553" s="1">
        <v>40782</v>
      </c>
      <c r="BC1553">
        <v>5775</v>
      </c>
      <c r="BD1553" s="4">
        <f t="shared" si="72"/>
        <v>3</v>
      </c>
      <c r="BE1553">
        <f t="shared" si="73"/>
        <v>-1</v>
      </c>
      <c r="BF1553">
        <f t="shared" si="74"/>
        <v>2011</v>
      </c>
    </row>
    <row r="1554" spans="1:58" x14ac:dyDescent="0.2">
      <c r="A1554">
        <v>3</v>
      </c>
      <c r="B1554">
        <v>30</v>
      </c>
      <c r="C1554">
        <v>5667</v>
      </c>
      <c r="D1554">
        <v>19665</v>
      </c>
      <c r="E1554">
        <v>-1</v>
      </c>
      <c r="F1554">
        <v>-1</v>
      </c>
      <c r="G1554">
        <v>-1</v>
      </c>
      <c r="H1554">
        <v>-1</v>
      </c>
      <c r="I1554">
        <v>-1</v>
      </c>
      <c r="J1554">
        <v>-1</v>
      </c>
      <c r="K1554">
        <v>-1</v>
      </c>
      <c r="L1554">
        <v>-1</v>
      </c>
      <c r="M1554">
        <v>-1</v>
      </c>
      <c r="N1554">
        <v>-1</v>
      </c>
      <c r="O1554">
        <v>-1</v>
      </c>
      <c r="P1554">
        <v>-1</v>
      </c>
      <c r="Q1554">
        <v>-1</v>
      </c>
      <c r="R1554">
        <v>-1</v>
      </c>
      <c r="S1554">
        <v>0</v>
      </c>
      <c r="T1554">
        <v>0</v>
      </c>
      <c r="U1554">
        <v>1</v>
      </c>
      <c r="V1554">
        <v>0</v>
      </c>
      <c r="W1554">
        <v>0</v>
      </c>
      <c r="X1554">
        <v>1</v>
      </c>
      <c r="Y1554">
        <v>0</v>
      </c>
      <c r="Z1554">
        <v>0</v>
      </c>
      <c r="AA1554">
        <v>1</v>
      </c>
      <c r="AB1554">
        <v>2</v>
      </c>
      <c r="AC1554">
        <v>0</v>
      </c>
      <c r="AD1554">
        <v>1</v>
      </c>
      <c r="AE1554">
        <v>2</v>
      </c>
      <c r="AF1554">
        <v>3</v>
      </c>
      <c r="AG1554">
        <v>4</v>
      </c>
      <c r="AH1554">
        <v>5</v>
      </c>
      <c r="AI1554">
        <v>6</v>
      </c>
      <c r="AJ1554" t="s">
        <v>49</v>
      </c>
      <c r="AK1554" t="s">
        <v>49</v>
      </c>
      <c r="AL1554" t="s">
        <v>49</v>
      </c>
      <c r="AM1554" t="s">
        <v>49</v>
      </c>
      <c r="AN1554" t="s">
        <v>49</v>
      </c>
      <c r="AO1554" t="s">
        <v>49</v>
      </c>
      <c r="AP1554" t="s">
        <v>49</v>
      </c>
      <c r="AQ1554" t="s">
        <v>49</v>
      </c>
      <c r="AR1554" t="s">
        <v>49</v>
      </c>
      <c r="AS1554" t="s">
        <v>49</v>
      </c>
      <c r="AT1554" t="s">
        <v>49</v>
      </c>
      <c r="AU1554" t="s">
        <v>49</v>
      </c>
      <c r="AV1554" t="s">
        <v>49</v>
      </c>
      <c r="AW1554" t="s">
        <v>49</v>
      </c>
      <c r="AX1554" t="s">
        <v>49</v>
      </c>
      <c r="AY1554" t="s">
        <v>49</v>
      </c>
      <c r="AZ1554" t="s">
        <v>49</v>
      </c>
      <c r="BA1554" t="s">
        <v>50</v>
      </c>
      <c r="BB1554" s="1">
        <v>42027</v>
      </c>
      <c r="BC1554">
        <v>66593</v>
      </c>
      <c r="BD1554" s="4">
        <f t="shared" si="72"/>
        <v>1</v>
      </c>
      <c r="BE1554">
        <f t="shared" si="73"/>
        <v>0.38709677419354838</v>
      </c>
      <c r="BF1554">
        <f t="shared" si="74"/>
        <v>2015</v>
      </c>
    </row>
    <row r="1555" spans="1:58" x14ac:dyDescent="0.2">
      <c r="A1555">
        <v>1</v>
      </c>
      <c r="B1555">
        <v>40</v>
      </c>
      <c r="C1555">
        <v>5667</v>
      </c>
      <c r="D1555">
        <v>6811</v>
      </c>
      <c r="E1555">
        <v>0</v>
      </c>
      <c r="F1555">
        <v>-1</v>
      </c>
      <c r="G1555">
        <v>-1</v>
      </c>
      <c r="H1555">
        <v>-1</v>
      </c>
      <c r="I1555">
        <v>-1</v>
      </c>
      <c r="J1555">
        <v>-1</v>
      </c>
      <c r="K1555">
        <v>-1</v>
      </c>
      <c r="L1555">
        <v>-1</v>
      </c>
      <c r="M1555">
        <v>-1</v>
      </c>
      <c r="N1555">
        <v>-1</v>
      </c>
      <c r="O1555">
        <v>-1</v>
      </c>
      <c r="P1555">
        <v>-1</v>
      </c>
      <c r="Q1555">
        <v>-1</v>
      </c>
      <c r="R1555">
        <v>-1</v>
      </c>
      <c r="S1555">
        <v>-1</v>
      </c>
      <c r="T1555">
        <v>-1</v>
      </c>
      <c r="U1555">
        <v>-1</v>
      </c>
      <c r="V1555">
        <v>-1</v>
      </c>
      <c r="W1555">
        <v>-1</v>
      </c>
      <c r="X1555">
        <v>-1</v>
      </c>
      <c r="Y1555">
        <v>-1</v>
      </c>
      <c r="Z1555">
        <v>-1</v>
      </c>
      <c r="AA1555">
        <v>-1</v>
      </c>
      <c r="AB1555">
        <v>-1</v>
      </c>
      <c r="AC1555">
        <v>-1</v>
      </c>
      <c r="AD1555">
        <v>-1</v>
      </c>
      <c r="AE1555">
        <v>-1</v>
      </c>
      <c r="AF1555">
        <v>-1</v>
      </c>
      <c r="AG1555">
        <v>-1</v>
      </c>
      <c r="AH1555">
        <v>-1</v>
      </c>
      <c r="AI1555">
        <v>-1</v>
      </c>
      <c r="AJ1555">
        <v>-1</v>
      </c>
      <c r="AK1555">
        <v>-1</v>
      </c>
      <c r="AL1555">
        <v>-1</v>
      </c>
      <c r="AM1555">
        <v>-1</v>
      </c>
      <c r="AN1555">
        <v>-1</v>
      </c>
      <c r="AO1555">
        <v>-1</v>
      </c>
      <c r="AP1555">
        <v>-1</v>
      </c>
      <c r="AQ1555">
        <v>-1</v>
      </c>
      <c r="AR1555">
        <v>-1</v>
      </c>
      <c r="AS1555">
        <v>-1</v>
      </c>
      <c r="AT1555">
        <v>-1</v>
      </c>
      <c r="AU1555">
        <v>-1</v>
      </c>
      <c r="AV1555">
        <v>-1</v>
      </c>
      <c r="AW1555">
        <v>-1</v>
      </c>
      <c r="AX1555">
        <v>-1</v>
      </c>
      <c r="AY1555">
        <v>-1</v>
      </c>
      <c r="AZ1555">
        <v>-1</v>
      </c>
      <c r="BA1555" t="s">
        <v>52</v>
      </c>
      <c r="BB1555" s="1">
        <v>40360</v>
      </c>
      <c r="BC1555">
        <v>62630</v>
      </c>
      <c r="BD1555" s="4">
        <f t="shared" si="72"/>
        <v>3</v>
      </c>
      <c r="BE1555">
        <f t="shared" si="73"/>
        <v>-0.97916666666666663</v>
      </c>
      <c r="BF1555">
        <f t="shared" si="74"/>
        <v>2010</v>
      </c>
    </row>
    <row r="1556" spans="1:58" x14ac:dyDescent="0.2">
      <c r="A1556">
        <v>4</v>
      </c>
      <c r="B1556">
        <v>50</v>
      </c>
      <c r="C1556">
        <v>5667</v>
      </c>
      <c r="D1556">
        <v>10949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1</v>
      </c>
      <c r="AH1556">
        <v>0</v>
      </c>
      <c r="AI1556">
        <v>1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1</v>
      </c>
      <c r="AP1556">
        <v>0</v>
      </c>
      <c r="AQ1556">
        <v>0</v>
      </c>
      <c r="AR1556">
        <v>0</v>
      </c>
      <c r="AS1556">
        <v>0</v>
      </c>
      <c r="AT1556">
        <v>1</v>
      </c>
      <c r="AU1556">
        <v>0</v>
      </c>
      <c r="AV1556">
        <v>1</v>
      </c>
      <c r="AW1556">
        <v>0</v>
      </c>
      <c r="AX1556">
        <v>0</v>
      </c>
      <c r="AY1556">
        <v>1</v>
      </c>
      <c r="AZ1556">
        <v>1</v>
      </c>
      <c r="BA1556" t="s">
        <v>51</v>
      </c>
      <c r="BB1556" s="1">
        <v>40411</v>
      </c>
      <c r="BC1556">
        <v>64870</v>
      </c>
      <c r="BD1556" s="4">
        <f t="shared" si="72"/>
        <v>2</v>
      </c>
      <c r="BE1556">
        <f t="shared" si="73"/>
        <v>0.14583333333333334</v>
      </c>
      <c r="BF1556">
        <f t="shared" si="74"/>
        <v>2010</v>
      </c>
    </row>
    <row r="1557" spans="1:58" x14ac:dyDescent="0.2">
      <c r="A1557">
        <v>3</v>
      </c>
      <c r="B1557">
        <v>10</v>
      </c>
      <c r="C1557">
        <v>5678</v>
      </c>
      <c r="D1557">
        <v>18681</v>
      </c>
      <c r="E1557">
        <v>-2</v>
      </c>
      <c r="F1557">
        <v>-1</v>
      </c>
      <c r="G1557">
        <v>-1</v>
      </c>
      <c r="H1557">
        <v>0</v>
      </c>
      <c r="I1557">
        <v>-1</v>
      </c>
      <c r="J1557">
        <v>-1</v>
      </c>
      <c r="K1557">
        <v>-1</v>
      </c>
      <c r="L1557">
        <v>-1</v>
      </c>
      <c r="M1557">
        <v>-1</v>
      </c>
      <c r="N1557">
        <v>0</v>
      </c>
      <c r="O1557">
        <v>0</v>
      </c>
      <c r="P1557">
        <v>0</v>
      </c>
      <c r="Q1557">
        <v>0</v>
      </c>
      <c r="R1557">
        <v>1</v>
      </c>
      <c r="S1557">
        <v>1</v>
      </c>
      <c r="T1557">
        <v>2</v>
      </c>
      <c r="U1557">
        <v>2</v>
      </c>
      <c r="V1557">
        <v>1</v>
      </c>
      <c r="W1557">
        <v>2</v>
      </c>
      <c r="X1557">
        <v>2</v>
      </c>
      <c r="Y1557">
        <v>1</v>
      </c>
      <c r="Z1557">
        <v>2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1</v>
      </c>
      <c r="AP1557">
        <v>1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1</v>
      </c>
      <c r="AW1557">
        <v>1</v>
      </c>
      <c r="AX1557">
        <v>1</v>
      </c>
      <c r="AY1557">
        <v>1</v>
      </c>
      <c r="AZ1557">
        <v>1</v>
      </c>
      <c r="BA1557" t="s">
        <v>52</v>
      </c>
      <c r="BB1557" s="1">
        <v>40514</v>
      </c>
      <c r="BC1557">
        <v>21260</v>
      </c>
      <c r="BD1557" s="4">
        <f t="shared" si="72"/>
        <v>3</v>
      </c>
      <c r="BE1557">
        <f t="shared" si="73"/>
        <v>0.25</v>
      </c>
      <c r="BF1557">
        <f t="shared" si="74"/>
        <v>2010</v>
      </c>
    </row>
    <row r="1558" spans="1:58" x14ac:dyDescent="0.2">
      <c r="A1558">
        <v>2</v>
      </c>
      <c r="B1558">
        <v>20</v>
      </c>
      <c r="C1558">
        <v>5717</v>
      </c>
      <c r="D1558">
        <v>3593</v>
      </c>
      <c r="E1558">
        <v>-1</v>
      </c>
      <c r="F1558">
        <v>-1</v>
      </c>
      <c r="G1558">
        <v>-1</v>
      </c>
      <c r="H1558">
        <v>-2</v>
      </c>
      <c r="I1558">
        <v>-1</v>
      </c>
      <c r="J1558">
        <v>-1</v>
      </c>
      <c r="K1558">
        <v>-1</v>
      </c>
      <c r="L1558">
        <v>0</v>
      </c>
      <c r="M1558">
        <v>0</v>
      </c>
      <c r="N1558">
        <v>1</v>
      </c>
      <c r="O1558">
        <v>0</v>
      </c>
      <c r="P1558">
        <v>0</v>
      </c>
      <c r="Q1558">
        <v>-1</v>
      </c>
      <c r="R1558">
        <v>0</v>
      </c>
      <c r="S1558">
        <v>1</v>
      </c>
      <c r="T1558">
        <v>1</v>
      </c>
      <c r="U1558">
        <v>1</v>
      </c>
      <c r="V1558">
        <v>1</v>
      </c>
      <c r="W1558">
        <v>0</v>
      </c>
      <c r="X1558">
        <v>1</v>
      </c>
      <c r="Y1558">
        <v>0</v>
      </c>
      <c r="Z1558">
        <v>1</v>
      </c>
      <c r="AA1558">
        <v>2</v>
      </c>
      <c r="AB1558">
        <v>1</v>
      </c>
      <c r="AC1558">
        <v>1</v>
      </c>
      <c r="AD1558">
        <v>0</v>
      </c>
      <c r="AE1558">
        <v>1</v>
      </c>
      <c r="AF1558">
        <v>0</v>
      </c>
      <c r="AG1558">
        <v>1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1</v>
      </c>
      <c r="AQ1558">
        <v>0</v>
      </c>
      <c r="AR1558">
        <v>1</v>
      </c>
      <c r="AS1558">
        <v>0</v>
      </c>
      <c r="AT1558">
        <v>1</v>
      </c>
      <c r="AU1558">
        <v>-1</v>
      </c>
      <c r="AV1558">
        <v>0</v>
      </c>
      <c r="AW1558">
        <v>1</v>
      </c>
      <c r="AX1558">
        <v>2</v>
      </c>
      <c r="AY1558">
        <v>3</v>
      </c>
      <c r="AZ1558">
        <v>4</v>
      </c>
      <c r="BA1558" t="s">
        <v>50</v>
      </c>
      <c r="BB1558" s="1">
        <v>41772</v>
      </c>
      <c r="BC1558">
        <v>27583</v>
      </c>
      <c r="BD1558" s="4">
        <f t="shared" si="72"/>
        <v>1</v>
      </c>
      <c r="BE1558">
        <f t="shared" si="73"/>
        <v>0.33333333333333331</v>
      </c>
      <c r="BF1558">
        <f t="shared" si="74"/>
        <v>2014</v>
      </c>
    </row>
    <row r="1559" spans="1:58" x14ac:dyDescent="0.2">
      <c r="A1559">
        <v>1</v>
      </c>
      <c r="B1559">
        <v>30</v>
      </c>
      <c r="C1559">
        <v>5717</v>
      </c>
      <c r="D1559">
        <v>16228</v>
      </c>
      <c r="E1559">
        <v>-1</v>
      </c>
      <c r="F1559">
        <v>-1</v>
      </c>
      <c r="G1559">
        <v>-1</v>
      </c>
      <c r="H1559">
        <v>-1</v>
      </c>
      <c r="I1559">
        <v>-1</v>
      </c>
      <c r="J1559">
        <v>0</v>
      </c>
      <c r="K1559">
        <v>1</v>
      </c>
      <c r="L1559">
        <v>2</v>
      </c>
      <c r="M1559">
        <v>3</v>
      </c>
      <c r="N1559">
        <v>4</v>
      </c>
      <c r="O1559">
        <v>0</v>
      </c>
      <c r="P1559">
        <v>1</v>
      </c>
      <c r="Q1559">
        <v>2</v>
      </c>
      <c r="R1559">
        <v>3</v>
      </c>
      <c r="S1559">
        <v>4</v>
      </c>
      <c r="T1559">
        <v>3</v>
      </c>
      <c r="U1559">
        <v>4</v>
      </c>
      <c r="V1559">
        <v>4</v>
      </c>
      <c r="W1559">
        <v>5</v>
      </c>
      <c r="X1559">
        <v>0</v>
      </c>
      <c r="Y1559">
        <v>0</v>
      </c>
      <c r="Z1559">
        <v>1</v>
      </c>
      <c r="AA1559">
        <v>2</v>
      </c>
      <c r="AB1559">
        <v>3</v>
      </c>
      <c r="AC1559">
        <v>4</v>
      </c>
      <c r="AD1559">
        <v>5</v>
      </c>
      <c r="AE1559">
        <v>6</v>
      </c>
      <c r="AF1559">
        <v>7</v>
      </c>
      <c r="AG1559">
        <v>8</v>
      </c>
      <c r="AH1559">
        <v>9</v>
      </c>
      <c r="AI1559">
        <v>10</v>
      </c>
      <c r="AJ1559">
        <v>11</v>
      </c>
      <c r="AK1559">
        <v>12</v>
      </c>
      <c r="AL1559">
        <v>13</v>
      </c>
      <c r="AM1559">
        <v>14</v>
      </c>
      <c r="AN1559">
        <v>15</v>
      </c>
      <c r="AO1559">
        <v>16</v>
      </c>
      <c r="AP1559">
        <v>17</v>
      </c>
      <c r="AQ1559">
        <v>18</v>
      </c>
      <c r="AR1559">
        <v>19</v>
      </c>
      <c r="AS1559">
        <v>20</v>
      </c>
      <c r="AT1559">
        <v>21</v>
      </c>
      <c r="AU1559">
        <v>22</v>
      </c>
      <c r="AV1559">
        <v>23</v>
      </c>
      <c r="AW1559">
        <v>24</v>
      </c>
      <c r="AX1559">
        <v>25</v>
      </c>
      <c r="AY1559">
        <v>26</v>
      </c>
      <c r="AZ1559">
        <v>27</v>
      </c>
      <c r="BA1559" t="s">
        <v>50</v>
      </c>
      <c r="BB1559" s="1">
        <v>40282</v>
      </c>
      <c r="BC1559">
        <v>82121</v>
      </c>
      <c r="BD1559" s="4">
        <f t="shared" si="72"/>
        <v>1</v>
      </c>
      <c r="BE1559">
        <f t="shared" si="73"/>
        <v>8.5208333333333339</v>
      </c>
      <c r="BF1559">
        <f t="shared" si="74"/>
        <v>2010</v>
      </c>
    </row>
    <row r="1560" spans="1:58" x14ac:dyDescent="0.2">
      <c r="A1560">
        <v>1</v>
      </c>
      <c r="B1560">
        <v>40</v>
      </c>
      <c r="C1560">
        <v>5717</v>
      </c>
      <c r="D1560">
        <v>19677</v>
      </c>
      <c r="E1560">
        <v>0</v>
      </c>
      <c r="F1560">
        <v>-1</v>
      </c>
      <c r="G1560">
        <v>0</v>
      </c>
      <c r="H1560">
        <v>-1</v>
      </c>
      <c r="I1560">
        <v>0</v>
      </c>
      <c r="J1560">
        <v>-1</v>
      </c>
      <c r="K1560">
        <v>0</v>
      </c>
      <c r="L1560">
        <v>0</v>
      </c>
      <c r="M1560">
        <v>-1</v>
      </c>
      <c r="N1560">
        <v>-2</v>
      </c>
      <c r="O1560">
        <v>-1</v>
      </c>
      <c r="P1560">
        <v>0</v>
      </c>
      <c r="Q1560">
        <v>-1</v>
      </c>
      <c r="R1560">
        <v>0</v>
      </c>
      <c r="S1560">
        <v>-1</v>
      </c>
      <c r="T1560">
        <v>0</v>
      </c>
      <c r="U1560">
        <v>-1</v>
      </c>
      <c r="V1560">
        <v>0</v>
      </c>
      <c r="W1560">
        <v>-1</v>
      </c>
      <c r="X1560">
        <v>0</v>
      </c>
      <c r="Y1560">
        <v>0</v>
      </c>
      <c r="Z1560">
        <v>0</v>
      </c>
      <c r="AA1560">
        <v>0</v>
      </c>
      <c r="AB1560">
        <v>-1</v>
      </c>
      <c r="AC1560">
        <v>0</v>
      </c>
      <c r="AD1560">
        <v>-1</v>
      </c>
      <c r="AE1560">
        <v>0</v>
      </c>
      <c r="AF1560">
        <v>-1</v>
      </c>
      <c r="AG1560">
        <v>0</v>
      </c>
      <c r="AH1560">
        <v>-1</v>
      </c>
      <c r="AI1560">
        <v>0</v>
      </c>
      <c r="AJ1560">
        <v>0</v>
      </c>
      <c r="AK1560">
        <v>-1</v>
      </c>
      <c r="AL1560">
        <v>0</v>
      </c>
      <c r="AM1560">
        <v>-1</v>
      </c>
      <c r="AN1560">
        <v>0</v>
      </c>
      <c r="AO1560">
        <v>-1</v>
      </c>
      <c r="AP1560">
        <v>1</v>
      </c>
      <c r="AQ1560">
        <v>-1</v>
      </c>
      <c r="AR1560">
        <v>1</v>
      </c>
      <c r="AS1560">
        <v>-1</v>
      </c>
      <c r="AT1560">
        <v>1</v>
      </c>
      <c r="AU1560">
        <v>0</v>
      </c>
      <c r="AV1560">
        <v>-1</v>
      </c>
      <c r="AW1560">
        <v>0</v>
      </c>
      <c r="AX1560">
        <v>-1</v>
      </c>
      <c r="AY1560">
        <v>0</v>
      </c>
      <c r="AZ1560">
        <v>-1</v>
      </c>
      <c r="BA1560" t="s">
        <v>52</v>
      </c>
      <c r="BB1560" s="1">
        <v>40906</v>
      </c>
      <c r="BC1560">
        <v>78905</v>
      </c>
      <c r="BD1560" s="4">
        <f t="shared" si="72"/>
        <v>3</v>
      </c>
      <c r="BE1560">
        <f t="shared" si="73"/>
        <v>-0.41666666666666669</v>
      </c>
      <c r="BF1560">
        <f t="shared" si="74"/>
        <v>2011</v>
      </c>
    </row>
    <row r="1561" spans="1:58" x14ac:dyDescent="0.2">
      <c r="A1561">
        <v>2</v>
      </c>
      <c r="B1561">
        <v>50</v>
      </c>
      <c r="C1561">
        <v>5717</v>
      </c>
      <c r="D1561">
        <v>18857</v>
      </c>
      <c r="E1561">
        <v>-1</v>
      </c>
      <c r="F1561">
        <v>-1</v>
      </c>
      <c r="G1561">
        <v>-1</v>
      </c>
      <c r="H1561">
        <v>-1</v>
      </c>
      <c r="I1561">
        <v>-1</v>
      </c>
      <c r="J1561">
        <v>-1</v>
      </c>
      <c r="K1561">
        <v>-1</v>
      </c>
      <c r="L1561">
        <v>-1</v>
      </c>
      <c r="M1561">
        <v>-1</v>
      </c>
      <c r="N1561">
        <v>-1</v>
      </c>
      <c r="O1561">
        <v>-1</v>
      </c>
      <c r="P1561">
        <v>-1</v>
      </c>
      <c r="Q1561">
        <v>-1</v>
      </c>
      <c r="R1561">
        <v>-1</v>
      </c>
      <c r="S1561">
        <v>-1</v>
      </c>
      <c r="T1561">
        <v>-1</v>
      </c>
      <c r="U1561">
        <v>-1</v>
      </c>
      <c r="V1561">
        <v>-1</v>
      </c>
      <c r="W1561">
        <v>-1</v>
      </c>
      <c r="X1561">
        <v>-1</v>
      </c>
      <c r="Y1561">
        <v>-1</v>
      </c>
      <c r="Z1561">
        <v>-1</v>
      </c>
      <c r="AA1561">
        <v>-1</v>
      </c>
      <c r="AB1561">
        <v>-1</v>
      </c>
      <c r="AC1561">
        <v>-1</v>
      </c>
      <c r="AD1561">
        <v>-1</v>
      </c>
      <c r="AE1561">
        <v>-1</v>
      </c>
      <c r="AF1561">
        <v>-1</v>
      </c>
      <c r="AG1561">
        <v>-1</v>
      </c>
      <c r="AH1561">
        <v>-1</v>
      </c>
      <c r="AI1561">
        <v>-1</v>
      </c>
      <c r="AJ1561">
        <v>-1</v>
      </c>
      <c r="AK1561">
        <v>-1</v>
      </c>
      <c r="AL1561">
        <v>-1</v>
      </c>
      <c r="AM1561">
        <v>-1</v>
      </c>
      <c r="AN1561">
        <v>-1</v>
      </c>
      <c r="AO1561">
        <v>-1</v>
      </c>
      <c r="AP1561">
        <v>-1</v>
      </c>
      <c r="AQ1561">
        <v>-1</v>
      </c>
      <c r="AR1561">
        <v>-1</v>
      </c>
      <c r="AS1561">
        <v>-1</v>
      </c>
      <c r="AT1561">
        <v>-1</v>
      </c>
      <c r="AU1561">
        <v>-1</v>
      </c>
      <c r="AV1561">
        <v>-1</v>
      </c>
      <c r="AW1561">
        <v>-1</v>
      </c>
      <c r="AX1561">
        <v>-1</v>
      </c>
      <c r="AY1561">
        <v>-1</v>
      </c>
      <c r="AZ1561">
        <v>-1</v>
      </c>
      <c r="BA1561" t="s">
        <v>52</v>
      </c>
      <c r="BB1561" s="1">
        <v>42081</v>
      </c>
      <c r="BC1561">
        <v>29469</v>
      </c>
      <c r="BD1561" s="4">
        <f t="shared" si="72"/>
        <v>3</v>
      </c>
      <c r="BE1561">
        <f t="shared" si="73"/>
        <v>-1</v>
      </c>
      <c r="BF1561">
        <f t="shared" si="74"/>
        <v>2015</v>
      </c>
    </row>
    <row r="1562" spans="1:58" x14ac:dyDescent="0.2">
      <c r="A1562">
        <v>3</v>
      </c>
      <c r="B1562">
        <v>10</v>
      </c>
      <c r="C1562">
        <v>5717</v>
      </c>
      <c r="D1562">
        <v>19509</v>
      </c>
      <c r="E1562">
        <v>-1</v>
      </c>
      <c r="F1562">
        <v>0</v>
      </c>
      <c r="G1562">
        <v>0</v>
      </c>
      <c r="H1562">
        <v>1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1</v>
      </c>
      <c r="Q1562">
        <v>0</v>
      </c>
      <c r="R1562">
        <v>1</v>
      </c>
      <c r="S1562">
        <v>2</v>
      </c>
      <c r="T1562">
        <v>2</v>
      </c>
      <c r="U1562">
        <v>2</v>
      </c>
      <c r="V1562">
        <v>2</v>
      </c>
      <c r="W1562">
        <v>0</v>
      </c>
      <c r="X1562">
        <v>1</v>
      </c>
      <c r="Y1562">
        <v>2</v>
      </c>
      <c r="Z1562">
        <v>3</v>
      </c>
      <c r="AA1562">
        <v>1</v>
      </c>
      <c r="AB1562">
        <v>1</v>
      </c>
      <c r="AC1562">
        <v>1</v>
      </c>
      <c r="AD1562">
        <v>2</v>
      </c>
      <c r="AE1562">
        <v>2</v>
      </c>
      <c r="AF1562">
        <v>1</v>
      </c>
      <c r="AG1562">
        <v>1</v>
      </c>
      <c r="AH1562">
        <v>2</v>
      </c>
      <c r="AI1562">
        <v>2</v>
      </c>
      <c r="AJ1562">
        <v>2</v>
      </c>
      <c r="AK1562">
        <v>1</v>
      </c>
      <c r="AL1562">
        <v>2</v>
      </c>
      <c r="AM1562">
        <v>3</v>
      </c>
      <c r="AN1562">
        <v>1</v>
      </c>
      <c r="AO1562">
        <v>2</v>
      </c>
      <c r="AP1562">
        <v>1</v>
      </c>
      <c r="AQ1562">
        <v>1</v>
      </c>
      <c r="AR1562">
        <v>2</v>
      </c>
      <c r="AS1562">
        <v>2</v>
      </c>
      <c r="AT1562">
        <v>1</v>
      </c>
      <c r="AU1562">
        <v>2</v>
      </c>
      <c r="AV1562">
        <v>3</v>
      </c>
      <c r="AW1562">
        <v>2</v>
      </c>
      <c r="AX1562">
        <v>3</v>
      </c>
      <c r="AY1562">
        <v>2</v>
      </c>
      <c r="AZ1562">
        <v>1</v>
      </c>
      <c r="BA1562" t="s">
        <v>52</v>
      </c>
      <c r="BB1562" s="1">
        <v>41136</v>
      </c>
      <c r="BC1562">
        <v>89385</v>
      </c>
      <c r="BD1562" s="4">
        <f t="shared" si="72"/>
        <v>3</v>
      </c>
      <c r="BE1562">
        <f t="shared" si="73"/>
        <v>1.25</v>
      </c>
      <c r="BF1562">
        <f t="shared" si="74"/>
        <v>2012</v>
      </c>
    </row>
    <row r="1563" spans="1:58" x14ac:dyDescent="0.2">
      <c r="A1563">
        <v>1</v>
      </c>
      <c r="B1563">
        <v>20</v>
      </c>
      <c r="C1563">
        <v>5717</v>
      </c>
      <c r="D1563">
        <v>4965</v>
      </c>
      <c r="E1563">
        <v>-1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1</v>
      </c>
      <c r="V1563">
        <v>2</v>
      </c>
      <c r="W1563">
        <v>1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1</v>
      </c>
      <c r="AE1563">
        <v>0</v>
      </c>
      <c r="AF1563">
        <v>1</v>
      </c>
      <c r="AG1563">
        <v>2</v>
      </c>
      <c r="AH1563">
        <v>3</v>
      </c>
      <c r="AI1563">
        <v>4</v>
      </c>
      <c r="AJ1563">
        <v>5</v>
      </c>
      <c r="AK1563">
        <v>6</v>
      </c>
      <c r="AL1563">
        <v>7</v>
      </c>
      <c r="AM1563">
        <v>8</v>
      </c>
      <c r="AN1563">
        <v>9</v>
      </c>
      <c r="AO1563">
        <v>10</v>
      </c>
      <c r="AP1563">
        <v>11</v>
      </c>
      <c r="AQ1563">
        <v>12</v>
      </c>
      <c r="AR1563">
        <v>13</v>
      </c>
      <c r="AS1563">
        <v>14</v>
      </c>
      <c r="AT1563">
        <v>15</v>
      </c>
      <c r="AU1563">
        <v>16</v>
      </c>
      <c r="AV1563">
        <v>17</v>
      </c>
      <c r="AW1563">
        <v>18</v>
      </c>
      <c r="AX1563">
        <v>19</v>
      </c>
      <c r="AY1563">
        <v>20</v>
      </c>
      <c r="AZ1563">
        <v>21</v>
      </c>
      <c r="BA1563" t="s">
        <v>50</v>
      </c>
      <c r="BB1563" s="1">
        <v>41012</v>
      </c>
      <c r="BC1563">
        <v>3604</v>
      </c>
      <c r="BD1563" s="4">
        <f t="shared" si="72"/>
        <v>1</v>
      </c>
      <c r="BE1563">
        <f t="shared" si="73"/>
        <v>4.895833333333333</v>
      </c>
      <c r="BF1563">
        <f t="shared" si="74"/>
        <v>2012</v>
      </c>
    </row>
    <row r="1564" spans="1:58" x14ac:dyDescent="0.2">
      <c r="A1564">
        <v>4</v>
      </c>
      <c r="B1564">
        <v>30</v>
      </c>
      <c r="C1564">
        <v>5717</v>
      </c>
      <c r="D1564">
        <v>6042</v>
      </c>
      <c r="E1564">
        <v>-1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-1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-1</v>
      </c>
      <c r="Z1564">
        <v>0</v>
      </c>
      <c r="AA1564">
        <v>0</v>
      </c>
      <c r="AB1564">
        <v>0</v>
      </c>
      <c r="AC1564">
        <v>0</v>
      </c>
      <c r="AD1564">
        <v>-1</v>
      </c>
      <c r="AE1564">
        <v>0</v>
      </c>
      <c r="AF1564">
        <v>-1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-1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 t="s">
        <v>49</v>
      </c>
      <c r="AX1564" t="s">
        <v>49</v>
      </c>
      <c r="AY1564" t="s">
        <v>49</v>
      </c>
      <c r="AZ1564" t="s">
        <v>49</v>
      </c>
      <c r="BA1564" t="s">
        <v>52</v>
      </c>
      <c r="BB1564" s="1">
        <v>42275</v>
      </c>
      <c r="BC1564">
        <v>54690</v>
      </c>
      <c r="BD1564" s="4">
        <f t="shared" si="72"/>
        <v>3</v>
      </c>
      <c r="BE1564">
        <f t="shared" si="73"/>
        <v>-0.13636363636363635</v>
      </c>
      <c r="BF1564">
        <f t="shared" si="74"/>
        <v>2015</v>
      </c>
    </row>
    <row r="1565" spans="1:58" x14ac:dyDescent="0.2">
      <c r="A1565">
        <v>3</v>
      </c>
      <c r="B1565">
        <v>40</v>
      </c>
      <c r="C1565">
        <v>5733</v>
      </c>
      <c r="D1565">
        <v>17241</v>
      </c>
      <c r="E1565">
        <v>0</v>
      </c>
      <c r="F1565">
        <v>-1</v>
      </c>
      <c r="G1565">
        <v>-1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-1</v>
      </c>
      <c r="AI1565">
        <v>-1</v>
      </c>
      <c r="AJ1565">
        <v>-1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 t="s">
        <v>52</v>
      </c>
      <c r="BB1565" s="1">
        <v>41293</v>
      </c>
      <c r="BC1565">
        <v>62382</v>
      </c>
      <c r="BD1565" s="4">
        <f t="shared" si="72"/>
        <v>3</v>
      </c>
      <c r="BE1565">
        <f t="shared" si="73"/>
        <v>-0.10416666666666667</v>
      </c>
      <c r="BF1565">
        <f t="shared" si="74"/>
        <v>2013</v>
      </c>
    </row>
    <row r="1566" spans="1:58" x14ac:dyDescent="0.2">
      <c r="A1566">
        <v>1</v>
      </c>
      <c r="B1566">
        <v>50</v>
      </c>
      <c r="C1566">
        <v>5717</v>
      </c>
      <c r="D1566">
        <v>2950</v>
      </c>
      <c r="E1566">
        <v>-1</v>
      </c>
      <c r="F1566">
        <v>-1</v>
      </c>
      <c r="G1566">
        <v>-1</v>
      </c>
      <c r="H1566">
        <v>-1</v>
      </c>
      <c r="I1566">
        <v>-1</v>
      </c>
      <c r="J1566">
        <v>-1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-1</v>
      </c>
      <c r="R1566">
        <v>-1</v>
      </c>
      <c r="S1566">
        <v>0</v>
      </c>
      <c r="T1566">
        <v>-1</v>
      </c>
      <c r="U1566">
        <v>0</v>
      </c>
      <c r="V1566">
        <v>0</v>
      </c>
      <c r="W1566">
        <v>0</v>
      </c>
      <c r="X1566">
        <v>1</v>
      </c>
      <c r="Y1566">
        <v>-1</v>
      </c>
      <c r="Z1566">
        <v>0</v>
      </c>
      <c r="AA1566">
        <v>0</v>
      </c>
      <c r="AB1566">
        <v>1</v>
      </c>
      <c r="AC1566">
        <v>0</v>
      </c>
      <c r="AD1566">
        <v>1</v>
      </c>
      <c r="AE1566">
        <v>1</v>
      </c>
      <c r="AF1566">
        <v>2</v>
      </c>
      <c r="AG1566">
        <v>0</v>
      </c>
      <c r="AH1566">
        <v>0</v>
      </c>
      <c r="AI1566">
        <v>0</v>
      </c>
      <c r="AJ1566">
        <v>1</v>
      </c>
      <c r="AK1566">
        <v>2</v>
      </c>
      <c r="AL1566">
        <v>1</v>
      </c>
      <c r="AM1566">
        <v>1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1</v>
      </c>
      <c r="AT1566">
        <v>1</v>
      </c>
      <c r="AU1566">
        <v>2</v>
      </c>
      <c r="AV1566">
        <v>2</v>
      </c>
      <c r="AW1566">
        <v>3</v>
      </c>
      <c r="AX1566">
        <v>2</v>
      </c>
      <c r="AY1566">
        <v>2</v>
      </c>
      <c r="AZ1566">
        <v>3</v>
      </c>
      <c r="BA1566" t="s">
        <v>51</v>
      </c>
      <c r="BB1566" s="1">
        <v>40970</v>
      </c>
      <c r="BC1566">
        <v>6159</v>
      </c>
      <c r="BD1566" s="4">
        <f t="shared" si="72"/>
        <v>2</v>
      </c>
      <c r="BE1566">
        <f t="shared" si="73"/>
        <v>0.35416666666666669</v>
      </c>
      <c r="BF1566">
        <f t="shared" si="74"/>
        <v>2012</v>
      </c>
    </row>
    <row r="1567" spans="1:58" x14ac:dyDescent="0.2">
      <c r="A1567">
        <v>2</v>
      </c>
      <c r="B1567">
        <v>10</v>
      </c>
      <c r="C1567">
        <v>5733</v>
      </c>
      <c r="D1567">
        <v>15132</v>
      </c>
      <c r="E1567">
        <v>0</v>
      </c>
      <c r="F1567">
        <v>-1</v>
      </c>
      <c r="G1567">
        <v>-1</v>
      </c>
      <c r="H1567">
        <v>-2</v>
      </c>
      <c r="I1567">
        <v>-1</v>
      </c>
      <c r="J1567">
        <v>-1</v>
      </c>
      <c r="K1567">
        <v>0</v>
      </c>
      <c r="L1567">
        <v>-1</v>
      </c>
      <c r="M1567">
        <v>0</v>
      </c>
      <c r="N1567">
        <v>-1</v>
      </c>
      <c r="O1567">
        <v>0</v>
      </c>
      <c r="P1567">
        <v>1</v>
      </c>
      <c r="Q1567">
        <v>0</v>
      </c>
      <c r="R1567">
        <v>0</v>
      </c>
      <c r="S1567">
        <v>0</v>
      </c>
      <c r="T1567">
        <v>1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1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 t="s">
        <v>52</v>
      </c>
      <c r="BB1567" s="1">
        <v>42307</v>
      </c>
      <c r="BC1567">
        <v>10782</v>
      </c>
      <c r="BD1567" s="4">
        <f t="shared" si="72"/>
        <v>3</v>
      </c>
      <c r="BE1567">
        <f t="shared" si="73"/>
        <v>-0.10416666666666667</v>
      </c>
      <c r="BF1567">
        <f t="shared" si="74"/>
        <v>2015</v>
      </c>
    </row>
    <row r="1568" spans="1:58" x14ac:dyDescent="0.2">
      <c r="A1568">
        <v>2</v>
      </c>
      <c r="B1568">
        <v>20</v>
      </c>
      <c r="C1568">
        <v>5717</v>
      </c>
      <c r="D1568">
        <v>3455</v>
      </c>
      <c r="E1568">
        <v>-5</v>
      </c>
      <c r="F1568">
        <v>-4</v>
      </c>
      <c r="G1568">
        <v>-3</v>
      </c>
      <c r="H1568">
        <v>-2</v>
      </c>
      <c r="I1568">
        <v>-1</v>
      </c>
      <c r="J1568">
        <v>-1</v>
      </c>
      <c r="K1568">
        <v>0</v>
      </c>
      <c r="L1568">
        <v>0</v>
      </c>
      <c r="M1568">
        <v>0</v>
      </c>
      <c r="N1568">
        <v>1</v>
      </c>
      <c r="O1568">
        <v>0</v>
      </c>
      <c r="P1568">
        <v>0</v>
      </c>
      <c r="Q1568">
        <v>0</v>
      </c>
      <c r="R1568">
        <v>1</v>
      </c>
      <c r="S1568">
        <v>0</v>
      </c>
      <c r="T1568">
        <v>0</v>
      </c>
      <c r="U1568">
        <v>0</v>
      </c>
      <c r="V1568">
        <v>1</v>
      </c>
      <c r="W1568">
        <v>0</v>
      </c>
      <c r="X1568" t="s">
        <v>49</v>
      </c>
      <c r="Y1568" t="s">
        <v>49</v>
      </c>
      <c r="Z1568" t="s">
        <v>49</v>
      </c>
      <c r="AA1568" t="s">
        <v>49</v>
      </c>
      <c r="AB1568" t="s">
        <v>49</v>
      </c>
      <c r="AC1568" t="s">
        <v>49</v>
      </c>
      <c r="AD1568" t="s">
        <v>49</v>
      </c>
      <c r="AE1568" t="s">
        <v>49</v>
      </c>
      <c r="AF1568" t="s">
        <v>49</v>
      </c>
      <c r="AG1568" t="s">
        <v>49</v>
      </c>
      <c r="AH1568" t="s">
        <v>49</v>
      </c>
      <c r="AI1568" t="s">
        <v>49</v>
      </c>
      <c r="AJ1568" t="s">
        <v>49</v>
      </c>
      <c r="AK1568" t="s">
        <v>49</v>
      </c>
      <c r="AL1568" t="s">
        <v>49</v>
      </c>
      <c r="AM1568" t="s">
        <v>49</v>
      </c>
      <c r="AN1568" t="s">
        <v>49</v>
      </c>
      <c r="AO1568" t="s">
        <v>49</v>
      </c>
      <c r="AP1568" t="s">
        <v>49</v>
      </c>
      <c r="AQ1568" t="s">
        <v>49</v>
      </c>
      <c r="AR1568" t="s">
        <v>49</v>
      </c>
      <c r="AS1568" t="s">
        <v>49</v>
      </c>
      <c r="AT1568" t="s">
        <v>49</v>
      </c>
      <c r="AU1568" t="s">
        <v>49</v>
      </c>
      <c r="AV1568" t="s">
        <v>49</v>
      </c>
      <c r="AW1568" t="s">
        <v>49</v>
      </c>
      <c r="AX1568" t="s">
        <v>49</v>
      </c>
      <c r="AY1568" t="s">
        <v>49</v>
      </c>
      <c r="AZ1568" t="s">
        <v>49</v>
      </c>
      <c r="BA1568" t="s">
        <v>52</v>
      </c>
      <c r="BB1568" s="1">
        <v>40034</v>
      </c>
      <c r="BC1568">
        <v>6991</v>
      </c>
      <c r="BD1568" s="4">
        <f t="shared" si="72"/>
        <v>3</v>
      </c>
      <c r="BE1568">
        <f t="shared" si="73"/>
        <v>-0.68421052631578949</v>
      </c>
      <c r="BF1568">
        <f t="shared" si="74"/>
        <v>2009</v>
      </c>
    </row>
    <row r="1569" spans="1:58" x14ac:dyDescent="0.2">
      <c r="A1569">
        <v>4</v>
      </c>
      <c r="B1569">
        <v>30</v>
      </c>
      <c r="C1569">
        <v>5733</v>
      </c>
      <c r="D1569">
        <v>7369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1</v>
      </c>
      <c r="L1569">
        <v>1</v>
      </c>
      <c r="M1569">
        <v>1</v>
      </c>
      <c r="N1569">
        <v>0</v>
      </c>
      <c r="O1569">
        <v>1</v>
      </c>
      <c r="P1569">
        <v>2</v>
      </c>
      <c r="Q1569">
        <v>1</v>
      </c>
      <c r="R1569">
        <v>2</v>
      </c>
      <c r="S1569">
        <v>3</v>
      </c>
      <c r="T1569">
        <v>4</v>
      </c>
      <c r="U1569">
        <v>5</v>
      </c>
      <c r="V1569">
        <v>6</v>
      </c>
      <c r="W1569">
        <v>7</v>
      </c>
      <c r="X1569">
        <v>8</v>
      </c>
      <c r="Y1569">
        <v>9</v>
      </c>
      <c r="Z1569">
        <v>10</v>
      </c>
      <c r="AA1569">
        <v>11</v>
      </c>
      <c r="AB1569">
        <v>12</v>
      </c>
      <c r="AC1569">
        <v>13</v>
      </c>
      <c r="AD1569">
        <v>14</v>
      </c>
      <c r="AE1569">
        <v>15</v>
      </c>
      <c r="AF1569">
        <v>16</v>
      </c>
      <c r="AG1569">
        <v>17</v>
      </c>
      <c r="AH1569">
        <v>18</v>
      </c>
      <c r="AI1569">
        <v>19</v>
      </c>
      <c r="AJ1569">
        <v>20</v>
      </c>
      <c r="AK1569">
        <v>21</v>
      </c>
      <c r="AL1569">
        <v>22</v>
      </c>
      <c r="AM1569">
        <v>23</v>
      </c>
      <c r="AN1569">
        <v>24</v>
      </c>
      <c r="AO1569">
        <v>25</v>
      </c>
      <c r="AP1569">
        <v>26</v>
      </c>
      <c r="AQ1569">
        <v>27</v>
      </c>
      <c r="AR1569">
        <v>28</v>
      </c>
      <c r="AS1569">
        <v>29</v>
      </c>
      <c r="AT1569">
        <v>30</v>
      </c>
      <c r="AU1569">
        <v>31</v>
      </c>
      <c r="AV1569">
        <v>32</v>
      </c>
      <c r="AW1569">
        <v>33</v>
      </c>
      <c r="AX1569">
        <v>34</v>
      </c>
      <c r="AY1569">
        <v>35</v>
      </c>
      <c r="AZ1569">
        <v>36</v>
      </c>
      <c r="BA1569" t="s">
        <v>51</v>
      </c>
      <c r="BB1569" s="1">
        <v>42023</v>
      </c>
      <c r="BC1569">
        <v>70676</v>
      </c>
      <c r="BD1569" s="4">
        <f t="shared" si="72"/>
        <v>2</v>
      </c>
      <c r="BE1569">
        <f t="shared" si="73"/>
        <v>14</v>
      </c>
      <c r="BF1569">
        <f t="shared" si="74"/>
        <v>2015</v>
      </c>
    </row>
    <row r="1570" spans="1:58" x14ac:dyDescent="0.2">
      <c r="A1570">
        <v>3</v>
      </c>
      <c r="B1570">
        <v>40</v>
      </c>
      <c r="C1570">
        <v>5717</v>
      </c>
      <c r="D1570">
        <v>2165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 t="s">
        <v>50</v>
      </c>
      <c r="BB1570" s="1">
        <v>40352</v>
      </c>
      <c r="BC1570">
        <v>72404</v>
      </c>
      <c r="BD1570" s="4">
        <f t="shared" si="72"/>
        <v>1</v>
      </c>
      <c r="BE1570">
        <f t="shared" si="73"/>
        <v>0</v>
      </c>
      <c r="BF1570">
        <f t="shared" si="74"/>
        <v>2010</v>
      </c>
    </row>
    <row r="1571" spans="1:58" x14ac:dyDescent="0.2">
      <c r="A1571">
        <v>2</v>
      </c>
      <c r="B1571">
        <v>50</v>
      </c>
      <c r="C1571">
        <v>5720</v>
      </c>
      <c r="D1571">
        <v>8607</v>
      </c>
      <c r="E1571">
        <v>-2</v>
      </c>
      <c r="F1571">
        <v>-1</v>
      </c>
      <c r="G1571">
        <v>-2</v>
      </c>
      <c r="H1571">
        <v>-1</v>
      </c>
      <c r="I1571">
        <v>-2</v>
      </c>
      <c r="J1571">
        <v>-1</v>
      </c>
      <c r="K1571">
        <v>-2</v>
      </c>
      <c r="L1571">
        <v>-1</v>
      </c>
      <c r="M1571">
        <v>-2</v>
      </c>
      <c r="N1571">
        <v>-1</v>
      </c>
      <c r="O1571">
        <v>-2</v>
      </c>
      <c r="P1571">
        <v>-1</v>
      </c>
      <c r="Q1571">
        <v>-2</v>
      </c>
      <c r="R1571">
        <v>-1</v>
      </c>
      <c r="S1571">
        <v>-2</v>
      </c>
      <c r="T1571">
        <v>-1</v>
      </c>
      <c r="U1571">
        <v>-2</v>
      </c>
      <c r="V1571">
        <v>-1</v>
      </c>
      <c r="W1571">
        <v>-2</v>
      </c>
      <c r="X1571">
        <v>-1</v>
      </c>
      <c r="Y1571">
        <v>-2</v>
      </c>
      <c r="Z1571">
        <v>-1</v>
      </c>
      <c r="AA1571">
        <v>-2</v>
      </c>
      <c r="AB1571">
        <v>-1</v>
      </c>
      <c r="AC1571">
        <v>-2</v>
      </c>
      <c r="AD1571">
        <v>-1</v>
      </c>
      <c r="AE1571">
        <v>-2</v>
      </c>
      <c r="AF1571">
        <v>-1</v>
      </c>
      <c r="AG1571">
        <v>-2</v>
      </c>
      <c r="AH1571">
        <v>-1</v>
      </c>
      <c r="AI1571">
        <v>-2</v>
      </c>
      <c r="AJ1571">
        <v>-1</v>
      </c>
      <c r="AK1571">
        <v>0</v>
      </c>
      <c r="AL1571">
        <v>-1</v>
      </c>
      <c r="AM1571">
        <v>0</v>
      </c>
      <c r="AN1571">
        <v>-1</v>
      </c>
      <c r="AO1571">
        <v>0</v>
      </c>
      <c r="AP1571">
        <v>-1</v>
      </c>
      <c r="AQ1571">
        <v>0</v>
      </c>
      <c r="AR1571">
        <v>-1</v>
      </c>
      <c r="AS1571">
        <v>0</v>
      </c>
      <c r="AT1571">
        <v>-1</v>
      </c>
      <c r="AU1571">
        <v>0</v>
      </c>
      <c r="AV1571">
        <v>-1</v>
      </c>
      <c r="AW1571">
        <v>0</v>
      </c>
      <c r="AX1571">
        <v>-1</v>
      </c>
      <c r="AY1571">
        <v>0</v>
      </c>
      <c r="AZ1571">
        <v>-1</v>
      </c>
      <c r="BA1571" t="s">
        <v>52</v>
      </c>
      <c r="BB1571" s="1">
        <v>41431</v>
      </c>
      <c r="BC1571">
        <v>82285</v>
      </c>
      <c r="BD1571" s="4">
        <f t="shared" si="72"/>
        <v>3</v>
      </c>
      <c r="BE1571">
        <f t="shared" si="73"/>
        <v>-1.1666666666666667</v>
      </c>
      <c r="BF1571">
        <f t="shared" si="74"/>
        <v>2013</v>
      </c>
    </row>
    <row r="1572" spans="1:58" x14ac:dyDescent="0.2">
      <c r="A1572">
        <v>3</v>
      </c>
      <c r="B1572">
        <v>10</v>
      </c>
      <c r="C1572">
        <v>5720</v>
      </c>
      <c r="D1572">
        <v>7081</v>
      </c>
      <c r="E1572">
        <v>0</v>
      </c>
      <c r="F1572">
        <v>0</v>
      </c>
      <c r="G1572">
        <v>-1</v>
      </c>
      <c r="H1572">
        <v>0</v>
      </c>
      <c r="I1572">
        <v>-1</v>
      </c>
      <c r="J1572">
        <v>0</v>
      </c>
      <c r="K1572">
        <v>1</v>
      </c>
      <c r="L1572">
        <v>2</v>
      </c>
      <c r="M1572">
        <v>3</v>
      </c>
      <c r="N1572">
        <v>4</v>
      </c>
      <c r="O1572">
        <v>2</v>
      </c>
      <c r="P1572">
        <v>2</v>
      </c>
      <c r="Q1572">
        <v>3</v>
      </c>
      <c r="R1572">
        <v>4</v>
      </c>
      <c r="S1572">
        <v>3</v>
      </c>
      <c r="T1572">
        <v>2</v>
      </c>
      <c r="U1572">
        <v>3</v>
      </c>
      <c r="V1572">
        <v>2</v>
      </c>
      <c r="W1572">
        <v>3</v>
      </c>
      <c r="X1572">
        <v>3</v>
      </c>
      <c r="Y1572">
        <v>2</v>
      </c>
      <c r="Z1572">
        <v>3</v>
      </c>
      <c r="AA1572">
        <v>3</v>
      </c>
      <c r="AB1572">
        <v>4</v>
      </c>
      <c r="AC1572">
        <v>3</v>
      </c>
      <c r="AD1572">
        <v>0</v>
      </c>
      <c r="AE1572">
        <v>0</v>
      </c>
      <c r="AF1572">
        <v>0</v>
      </c>
      <c r="AG1572">
        <v>0</v>
      </c>
      <c r="AH1572">
        <v>1</v>
      </c>
      <c r="AI1572">
        <v>2</v>
      </c>
      <c r="AJ1572">
        <v>3</v>
      </c>
      <c r="AK1572">
        <v>3</v>
      </c>
      <c r="AL1572">
        <v>0</v>
      </c>
      <c r="AM1572">
        <v>1</v>
      </c>
      <c r="AN1572">
        <v>2</v>
      </c>
      <c r="AO1572">
        <v>3</v>
      </c>
      <c r="AP1572">
        <v>3</v>
      </c>
      <c r="AQ1572">
        <v>4</v>
      </c>
      <c r="AR1572">
        <v>2</v>
      </c>
      <c r="AS1572">
        <v>2</v>
      </c>
      <c r="AT1572">
        <v>3</v>
      </c>
      <c r="AU1572">
        <v>2</v>
      </c>
      <c r="AV1572">
        <v>3</v>
      </c>
      <c r="AW1572">
        <v>3</v>
      </c>
      <c r="AX1572">
        <v>3</v>
      </c>
      <c r="AY1572">
        <v>4</v>
      </c>
      <c r="AZ1572">
        <v>5</v>
      </c>
      <c r="BA1572" t="s">
        <v>51</v>
      </c>
      <c r="BB1572" s="1">
        <v>41063</v>
      </c>
      <c r="BC1572">
        <v>61502</v>
      </c>
      <c r="BD1572" s="4">
        <f t="shared" si="72"/>
        <v>2</v>
      </c>
      <c r="BE1572">
        <f t="shared" si="73"/>
        <v>2.0625</v>
      </c>
      <c r="BF1572">
        <f t="shared" si="74"/>
        <v>2012</v>
      </c>
    </row>
    <row r="1573" spans="1:58" x14ac:dyDescent="0.2">
      <c r="A1573">
        <v>3</v>
      </c>
      <c r="B1573">
        <v>20</v>
      </c>
      <c r="C1573">
        <v>5720</v>
      </c>
      <c r="D1573">
        <v>16925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-1</v>
      </c>
      <c r="AJ1573">
        <v>0</v>
      </c>
      <c r="AK1573">
        <v>1</v>
      </c>
      <c r="AL1573">
        <v>0</v>
      </c>
      <c r="AM1573">
        <v>0</v>
      </c>
      <c r="AN1573">
        <v>0</v>
      </c>
      <c r="AO1573">
        <v>0</v>
      </c>
      <c r="AP1573">
        <v>1</v>
      </c>
      <c r="AQ1573">
        <v>0</v>
      </c>
      <c r="AR1573">
        <v>1</v>
      </c>
      <c r="AS1573">
        <v>2</v>
      </c>
      <c r="AT1573">
        <v>1</v>
      </c>
      <c r="AU1573">
        <v>2</v>
      </c>
      <c r="AV1573">
        <v>3</v>
      </c>
      <c r="AW1573">
        <v>3</v>
      </c>
      <c r="AX1573">
        <v>1</v>
      </c>
      <c r="AY1573">
        <v>2</v>
      </c>
      <c r="AZ1573">
        <v>1</v>
      </c>
      <c r="BA1573" t="s">
        <v>50</v>
      </c>
      <c r="BB1573" s="1">
        <v>41683</v>
      </c>
      <c r="BC1573">
        <v>59030</v>
      </c>
      <c r="BD1573" s="4">
        <f t="shared" si="72"/>
        <v>1</v>
      </c>
      <c r="BE1573">
        <f t="shared" si="73"/>
        <v>0.35416666666666669</v>
      </c>
      <c r="BF1573">
        <f t="shared" si="74"/>
        <v>2014</v>
      </c>
    </row>
    <row r="1574" spans="1:58" x14ac:dyDescent="0.2">
      <c r="A1574">
        <v>4</v>
      </c>
      <c r="B1574">
        <v>30</v>
      </c>
      <c r="C1574">
        <v>5720</v>
      </c>
      <c r="D1574">
        <v>18968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-1</v>
      </c>
      <c r="M1574">
        <v>0</v>
      </c>
      <c r="N1574">
        <v>0</v>
      </c>
      <c r="O1574">
        <v>0</v>
      </c>
      <c r="P1574">
        <v>0</v>
      </c>
      <c r="Q1574">
        <v>1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1</v>
      </c>
      <c r="AD1574">
        <v>2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1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1</v>
      </c>
      <c r="AU1574">
        <v>2</v>
      </c>
      <c r="AV1574">
        <v>0</v>
      </c>
      <c r="AW1574">
        <v>0</v>
      </c>
      <c r="AX1574">
        <v>1</v>
      </c>
      <c r="AY1574">
        <v>2</v>
      </c>
      <c r="AZ1574">
        <v>2</v>
      </c>
      <c r="BA1574" t="s">
        <v>52</v>
      </c>
      <c r="BB1574" s="1">
        <v>41652</v>
      </c>
      <c r="BC1574">
        <v>1375</v>
      </c>
      <c r="BD1574" s="4">
        <f t="shared" si="72"/>
        <v>3</v>
      </c>
      <c r="BE1574">
        <f t="shared" si="73"/>
        <v>0.25</v>
      </c>
      <c r="BF1574">
        <f t="shared" si="74"/>
        <v>2014</v>
      </c>
    </row>
    <row r="1575" spans="1:58" x14ac:dyDescent="0.2">
      <c r="A1575">
        <v>3</v>
      </c>
      <c r="B1575">
        <v>40</v>
      </c>
      <c r="C1575">
        <v>5720</v>
      </c>
      <c r="D1575">
        <v>13285</v>
      </c>
      <c r="E1575">
        <v>-1</v>
      </c>
      <c r="F1575">
        <v>0</v>
      </c>
      <c r="G1575">
        <v>0</v>
      </c>
      <c r="H1575">
        <v>0</v>
      </c>
      <c r="I1575">
        <v>0</v>
      </c>
      <c r="J1575">
        <v>1</v>
      </c>
      <c r="K1575">
        <v>2</v>
      </c>
      <c r="L1575">
        <v>3</v>
      </c>
      <c r="M1575">
        <v>4</v>
      </c>
      <c r="N1575">
        <v>5</v>
      </c>
      <c r="O1575">
        <v>6</v>
      </c>
      <c r="P1575">
        <v>7</v>
      </c>
      <c r="Q1575">
        <v>6</v>
      </c>
      <c r="R1575">
        <v>6</v>
      </c>
      <c r="S1575">
        <v>6</v>
      </c>
      <c r="T1575">
        <v>6</v>
      </c>
      <c r="U1575">
        <v>7</v>
      </c>
      <c r="V1575">
        <v>6</v>
      </c>
      <c r="W1575">
        <v>7</v>
      </c>
      <c r="X1575">
        <v>7</v>
      </c>
      <c r="Y1575">
        <v>7</v>
      </c>
      <c r="Z1575">
        <v>9</v>
      </c>
      <c r="AA1575">
        <v>10</v>
      </c>
      <c r="AB1575">
        <v>11</v>
      </c>
      <c r="AC1575">
        <v>12</v>
      </c>
      <c r="AD1575">
        <v>13</v>
      </c>
      <c r="AE1575">
        <v>11</v>
      </c>
      <c r="AF1575">
        <v>15</v>
      </c>
      <c r="AG1575">
        <v>16</v>
      </c>
      <c r="AH1575">
        <v>17</v>
      </c>
      <c r="AI1575">
        <v>18</v>
      </c>
      <c r="AJ1575">
        <v>19</v>
      </c>
      <c r="AK1575">
        <v>20</v>
      </c>
      <c r="AL1575">
        <v>21</v>
      </c>
      <c r="AM1575">
        <v>22</v>
      </c>
      <c r="AN1575">
        <v>23</v>
      </c>
      <c r="AO1575">
        <v>24</v>
      </c>
      <c r="AP1575">
        <v>25</v>
      </c>
      <c r="AQ1575">
        <v>26</v>
      </c>
      <c r="AR1575">
        <v>27</v>
      </c>
      <c r="AS1575">
        <v>28</v>
      </c>
      <c r="AT1575">
        <v>29</v>
      </c>
      <c r="AU1575">
        <v>30</v>
      </c>
      <c r="AV1575">
        <v>31</v>
      </c>
      <c r="AW1575">
        <v>32</v>
      </c>
      <c r="AX1575">
        <v>33</v>
      </c>
      <c r="AY1575">
        <v>34</v>
      </c>
      <c r="AZ1575">
        <v>35</v>
      </c>
      <c r="BA1575" t="s">
        <v>52</v>
      </c>
      <c r="BB1575" s="1">
        <v>41196</v>
      </c>
      <c r="BC1575">
        <v>32230</v>
      </c>
      <c r="BD1575" s="4">
        <f t="shared" si="72"/>
        <v>3</v>
      </c>
      <c r="BE1575">
        <f t="shared" si="73"/>
        <v>14.083333333333334</v>
      </c>
      <c r="BF1575">
        <f t="shared" si="74"/>
        <v>2012</v>
      </c>
    </row>
    <row r="1576" spans="1:58" x14ac:dyDescent="0.2">
      <c r="A1576">
        <v>2</v>
      </c>
      <c r="B1576">
        <v>50</v>
      </c>
      <c r="C1576">
        <v>5720</v>
      </c>
      <c r="D1576">
        <v>8842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 t="s">
        <v>52</v>
      </c>
      <c r="BB1576" s="1">
        <v>40446</v>
      </c>
      <c r="BC1576">
        <v>16440</v>
      </c>
      <c r="BD1576" s="4">
        <f t="shared" si="72"/>
        <v>3</v>
      </c>
      <c r="BE1576">
        <f t="shared" si="73"/>
        <v>0</v>
      </c>
      <c r="BF1576">
        <f t="shared" si="74"/>
        <v>2010</v>
      </c>
    </row>
    <row r="1577" spans="1:58" x14ac:dyDescent="0.2">
      <c r="A1577">
        <v>3</v>
      </c>
      <c r="B1577">
        <v>10</v>
      </c>
      <c r="C1577">
        <v>5694</v>
      </c>
      <c r="D1577">
        <v>2763</v>
      </c>
      <c r="E1577">
        <v>0</v>
      </c>
      <c r="F1577">
        <v>1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1</v>
      </c>
      <c r="Q1577">
        <v>0</v>
      </c>
      <c r="R1577">
        <v>1</v>
      </c>
      <c r="S1577">
        <v>1</v>
      </c>
      <c r="T1577">
        <v>0</v>
      </c>
      <c r="U1577">
        <v>1</v>
      </c>
      <c r="V1577">
        <v>0</v>
      </c>
      <c r="W1577">
        <v>0</v>
      </c>
      <c r="X1577">
        <v>1</v>
      </c>
      <c r="Y1577">
        <v>-1</v>
      </c>
      <c r="Z1577">
        <v>0</v>
      </c>
      <c r="AA1577">
        <v>1</v>
      </c>
      <c r="AB1577">
        <v>2</v>
      </c>
      <c r="AC1577">
        <v>3</v>
      </c>
      <c r="AD1577">
        <v>4</v>
      </c>
      <c r="AE1577">
        <v>5</v>
      </c>
      <c r="AF1577">
        <v>6</v>
      </c>
      <c r="AG1577">
        <v>7</v>
      </c>
      <c r="AH1577">
        <v>6</v>
      </c>
      <c r="AI1577">
        <v>4</v>
      </c>
      <c r="AJ1577">
        <v>4</v>
      </c>
      <c r="AK1577">
        <v>4</v>
      </c>
      <c r="AL1577">
        <v>4</v>
      </c>
      <c r="AM1577">
        <v>1</v>
      </c>
      <c r="AN1577">
        <v>1</v>
      </c>
      <c r="AO1577">
        <v>2</v>
      </c>
      <c r="AP1577">
        <v>3</v>
      </c>
      <c r="AQ1577">
        <v>4</v>
      </c>
      <c r="AR1577">
        <v>4</v>
      </c>
      <c r="AS1577">
        <v>3</v>
      </c>
      <c r="AT1577">
        <v>3</v>
      </c>
      <c r="AU1577">
        <v>2</v>
      </c>
      <c r="AV1577">
        <v>3</v>
      </c>
      <c r="AW1577">
        <v>3</v>
      </c>
      <c r="AX1577">
        <v>4</v>
      </c>
      <c r="AY1577">
        <v>1</v>
      </c>
      <c r="AZ1577">
        <v>2</v>
      </c>
      <c r="BA1577" t="s">
        <v>52</v>
      </c>
      <c r="BB1577" s="1">
        <v>41446</v>
      </c>
      <c r="BC1577">
        <v>49007</v>
      </c>
      <c r="BD1577" s="4">
        <f t="shared" si="72"/>
        <v>3</v>
      </c>
      <c r="BE1577">
        <f t="shared" si="73"/>
        <v>1.8958333333333333</v>
      </c>
      <c r="BF1577">
        <f t="shared" si="74"/>
        <v>2013</v>
      </c>
    </row>
    <row r="1578" spans="1:58" x14ac:dyDescent="0.2">
      <c r="A1578">
        <v>1</v>
      </c>
      <c r="B1578">
        <v>20</v>
      </c>
      <c r="C1578">
        <v>5720</v>
      </c>
      <c r="D1578">
        <v>18776</v>
      </c>
      <c r="E1578">
        <v>-2</v>
      </c>
      <c r="F1578">
        <v>-1</v>
      </c>
      <c r="G1578">
        <v>-2</v>
      </c>
      <c r="H1578">
        <v>-1</v>
      </c>
      <c r="I1578">
        <v>-1</v>
      </c>
      <c r="J1578">
        <v>-1</v>
      </c>
      <c r="K1578">
        <v>-2</v>
      </c>
      <c r="L1578">
        <v>-1</v>
      </c>
      <c r="M1578">
        <v>-1</v>
      </c>
      <c r="N1578">
        <v>-2</v>
      </c>
      <c r="O1578">
        <v>-1</v>
      </c>
      <c r="P1578">
        <v>-1</v>
      </c>
      <c r="Q1578">
        <v>-1</v>
      </c>
      <c r="R1578">
        <v>-1</v>
      </c>
      <c r="S1578">
        <v>-1</v>
      </c>
      <c r="T1578">
        <v>-1</v>
      </c>
      <c r="U1578">
        <v>-1</v>
      </c>
      <c r="V1578">
        <v>-1</v>
      </c>
      <c r="W1578">
        <v>-1</v>
      </c>
      <c r="X1578">
        <v>-1</v>
      </c>
      <c r="Y1578">
        <v>-1</v>
      </c>
      <c r="Z1578">
        <v>-1</v>
      </c>
      <c r="AA1578">
        <v>-1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-1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 t="s">
        <v>52</v>
      </c>
      <c r="BB1578" s="1">
        <v>40233</v>
      </c>
      <c r="BC1578">
        <v>56337</v>
      </c>
      <c r="BD1578" s="4">
        <f t="shared" si="72"/>
        <v>3</v>
      </c>
      <c r="BE1578">
        <f t="shared" si="73"/>
        <v>-0.58333333333333337</v>
      </c>
      <c r="BF1578">
        <f t="shared" si="74"/>
        <v>2010</v>
      </c>
    </row>
    <row r="1579" spans="1:58" x14ac:dyDescent="0.2">
      <c r="A1579">
        <v>1</v>
      </c>
      <c r="B1579">
        <v>30</v>
      </c>
      <c r="C1579">
        <v>5720</v>
      </c>
      <c r="D1579">
        <v>3049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-2</v>
      </c>
      <c r="K1579">
        <v>-1</v>
      </c>
      <c r="L1579">
        <v>0</v>
      </c>
      <c r="M1579">
        <v>-1</v>
      </c>
      <c r="N1579">
        <v>0</v>
      </c>
      <c r="O1579">
        <v>0</v>
      </c>
      <c r="P1579">
        <v>1</v>
      </c>
      <c r="Q1579">
        <v>2</v>
      </c>
      <c r="R1579">
        <v>3</v>
      </c>
      <c r="S1579">
        <v>0</v>
      </c>
      <c r="T1579">
        <v>1</v>
      </c>
      <c r="U1579">
        <v>2</v>
      </c>
      <c r="V1579">
        <v>3</v>
      </c>
      <c r="W1579">
        <v>4</v>
      </c>
      <c r="X1579">
        <v>5</v>
      </c>
      <c r="Y1579">
        <v>6</v>
      </c>
      <c r="Z1579">
        <v>7</v>
      </c>
      <c r="AA1579">
        <v>8</v>
      </c>
      <c r="AB1579">
        <v>9</v>
      </c>
      <c r="AC1579">
        <v>10</v>
      </c>
      <c r="AD1579">
        <v>11</v>
      </c>
      <c r="AE1579">
        <v>12</v>
      </c>
      <c r="AF1579">
        <v>13</v>
      </c>
      <c r="AG1579">
        <v>14</v>
      </c>
      <c r="AH1579">
        <v>15</v>
      </c>
      <c r="AI1579">
        <v>16</v>
      </c>
      <c r="AJ1579">
        <v>17</v>
      </c>
      <c r="AK1579">
        <v>18</v>
      </c>
      <c r="AL1579">
        <v>19</v>
      </c>
      <c r="AM1579">
        <v>20</v>
      </c>
      <c r="AN1579">
        <v>21</v>
      </c>
      <c r="AO1579">
        <v>22</v>
      </c>
      <c r="AP1579">
        <v>23</v>
      </c>
      <c r="AQ1579">
        <v>24</v>
      </c>
      <c r="AR1579">
        <v>25</v>
      </c>
      <c r="AS1579">
        <v>26</v>
      </c>
      <c r="AT1579">
        <v>27</v>
      </c>
      <c r="AU1579">
        <v>28</v>
      </c>
      <c r="AV1579">
        <v>29</v>
      </c>
      <c r="AW1579">
        <v>30</v>
      </c>
      <c r="AX1579">
        <v>31</v>
      </c>
      <c r="AY1579">
        <v>32</v>
      </c>
      <c r="AZ1579">
        <v>33</v>
      </c>
      <c r="BA1579" t="s">
        <v>51</v>
      </c>
      <c r="BB1579" s="1">
        <v>40705</v>
      </c>
      <c r="BC1579">
        <v>85202</v>
      </c>
      <c r="BD1579" s="4">
        <f t="shared" si="72"/>
        <v>2</v>
      </c>
      <c r="BE1579">
        <f t="shared" si="73"/>
        <v>11.729166666666666</v>
      </c>
      <c r="BF1579">
        <f t="shared" si="74"/>
        <v>2011</v>
      </c>
    </row>
    <row r="1580" spans="1:58" x14ac:dyDescent="0.2">
      <c r="A1580">
        <v>3</v>
      </c>
      <c r="B1580">
        <v>40</v>
      </c>
      <c r="C1580">
        <v>5720</v>
      </c>
      <c r="D1580">
        <v>17450</v>
      </c>
      <c r="E1580">
        <v>0</v>
      </c>
      <c r="F1580">
        <v>1</v>
      </c>
      <c r="G1580">
        <v>1</v>
      </c>
      <c r="H1580">
        <v>2</v>
      </c>
      <c r="I1580">
        <v>2</v>
      </c>
      <c r="J1580">
        <v>3</v>
      </c>
      <c r="K1580">
        <v>4</v>
      </c>
      <c r="L1580">
        <v>0</v>
      </c>
      <c r="M1580">
        <v>1</v>
      </c>
      <c r="N1580">
        <v>2</v>
      </c>
      <c r="O1580">
        <v>3</v>
      </c>
      <c r="P1580">
        <v>4</v>
      </c>
      <c r="Q1580">
        <v>5</v>
      </c>
      <c r="R1580">
        <v>6</v>
      </c>
      <c r="S1580">
        <v>7</v>
      </c>
      <c r="T1580">
        <v>4</v>
      </c>
      <c r="U1580">
        <v>4</v>
      </c>
      <c r="V1580">
        <v>4</v>
      </c>
      <c r="W1580">
        <v>2</v>
      </c>
      <c r="X1580">
        <v>2</v>
      </c>
      <c r="Y1580">
        <v>2</v>
      </c>
      <c r="Z1580">
        <v>2</v>
      </c>
      <c r="AA1580">
        <v>3</v>
      </c>
      <c r="AB1580">
        <v>4</v>
      </c>
      <c r="AC1580">
        <v>5</v>
      </c>
      <c r="AD1580">
        <v>6</v>
      </c>
      <c r="AE1580">
        <v>7</v>
      </c>
      <c r="AF1580">
        <v>3</v>
      </c>
      <c r="AG1580">
        <v>4</v>
      </c>
      <c r="AH1580">
        <v>5</v>
      </c>
      <c r="AI1580">
        <v>6</v>
      </c>
      <c r="AJ1580">
        <v>7</v>
      </c>
      <c r="AK1580">
        <v>9</v>
      </c>
      <c r="AL1580">
        <v>10</v>
      </c>
      <c r="AM1580">
        <v>11</v>
      </c>
      <c r="AN1580">
        <v>12</v>
      </c>
      <c r="AO1580">
        <v>13</v>
      </c>
      <c r="AP1580">
        <v>7</v>
      </c>
      <c r="AQ1580">
        <v>8</v>
      </c>
      <c r="AR1580">
        <v>9</v>
      </c>
      <c r="AS1580">
        <v>12</v>
      </c>
      <c r="AT1580">
        <v>13</v>
      </c>
      <c r="AU1580">
        <v>14</v>
      </c>
      <c r="AV1580">
        <v>15</v>
      </c>
      <c r="AW1580">
        <v>16</v>
      </c>
      <c r="AX1580">
        <v>17</v>
      </c>
      <c r="AY1580">
        <v>18</v>
      </c>
      <c r="AZ1580">
        <v>19</v>
      </c>
      <c r="BA1580" t="s">
        <v>50</v>
      </c>
      <c r="BB1580" s="1">
        <v>42277</v>
      </c>
      <c r="BC1580">
        <v>96427</v>
      </c>
      <c r="BD1580" s="4">
        <f t="shared" si="72"/>
        <v>1</v>
      </c>
      <c r="BE1580">
        <f t="shared" si="73"/>
        <v>6.541666666666667</v>
      </c>
      <c r="BF1580">
        <f t="shared" si="74"/>
        <v>2015</v>
      </c>
    </row>
    <row r="1581" spans="1:58" x14ac:dyDescent="0.2">
      <c r="A1581">
        <v>2</v>
      </c>
      <c r="B1581">
        <v>50</v>
      </c>
      <c r="C1581">
        <v>5878</v>
      </c>
      <c r="D1581">
        <v>8697</v>
      </c>
      <c r="E1581">
        <v>-1</v>
      </c>
      <c r="F1581">
        <v>-1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1</v>
      </c>
      <c r="M1581">
        <v>2</v>
      </c>
      <c r="N1581">
        <v>2</v>
      </c>
      <c r="O1581">
        <v>2</v>
      </c>
      <c r="P1581">
        <v>3</v>
      </c>
      <c r="Q1581">
        <v>3</v>
      </c>
      <c r="R1581">
        <v>3</v>
      </c>
      <c r="S1581">
        <v>1</v>
      </c>
      <c r="T1581">
        <v>1</v>
      </c>
      <c r="U1581">
        <v>1</v>
      </c>
      <c r="V1581">
        <v>2</v>
      </c>
      <c r="W1581">
        <v>2</v>
      </c>
      <c r="X1581">
        <v>2</v>
      </c>
      <c r="Y1581">
        <v>3</v>
      </c>
      <c r="Z1581">
        <v>3</v>
      </c>
      <c r="AA1581">
        <v>3</v>
      </c>
      <c r="AB1581">
        <v>2</v>
      </c>
      <c r="AC1581">
        <v>3</v>
      </c>
      <c r="AD1581">
        <v>3</v>
      </c>
      <c r="AE1581">
        <v>2</v>
      </c>
      <c r="AF1581">
        <v>2</v>
      </c>
      <c r="AG1581">
        <v>0</v>
      </c>
      <c r="AH1581">
        <v>1</v>
      </c>
      <c r="AI1581">
        <v>1</v>
      </c>
      <c r="AJ1581">
        <v>2</v>
      </c>
      <c r="AK1581">
        <v>2</v>
      </c>
      <c r="AL1581">
        <v>3</v>
      </c>
      <c r="AM1581">
        <v>4</v>
      </c>
      <c r="AN1581">
        <v>3</v>
      </c>
      <c r="AO1581">
        <v>3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1</v>
      </c>
      <c r="AV1581">
        <v>2</v>
      </c>
      <c r="AW1581">
        <v>0</v>
      </c>
      <c r="AX1581">
        <v>1</v>
      </c>
      <c r="AY1581">
        <v>1</v>
      </c>
      <c r="AZ1581">
        <v>1</v>
      </c>
      <c r="BA1581" t="s">
        <v>51</v>
      </c>
      <c r="BB1581" s="1">
        <v>40829</v>
      </c>
      <c r="BC1581">
        <v>99112</v>
      </c>
      <c r="BD1581" s="4">
        <f t="shared" si="72"/>
        <v>2</v>
      </c>
      <c r="BE1581">
        <f t="shared" si="73"/>
        <v>1.4375</v>
      </c>
      <c r="BF1581">
        <f t="shared" si="74"/>
        <v>2011</v>
      </c>
    </row>
    <row r="1582" spans="1:58" x14ac:dyDescent="0.2">
      <c r="A1582">
        <v>4</v>
      </c>
      <c r="B1582">
        <v>10</v>
      </c>
      <c r="C1582">
        <v>5884</v>
      </c>
      <c r="D1582">
        <v>10392</v>
      </c>
      <c r="E1582">
        <v>-2</v>
      </c>
      <c r="F1582">
        <v>-2</v>
      </c>
      <c r="G1582">
        <v>-2</v>
      </c>
      <c r="H1582">
        <v>-2</v>
      </c>
      <c r="I1582">
        <v>-2</v>
      </c>
      <c r="J1582">
        <v>-2</v>
      </c>
      <c r="K1582">
        <v>-2</v>
      </c>
      <c r="L1582">
        <v>-2</v>
      </c>
      <c r="M1582">
        <v>-2</v>
      </c>
      <c r="N1582">
        <v>-2</v>
      </c>
      <c r="O1582">
        <v>-2</v>
      </c>
      <c r="P1582">
        <v>-2</v>
      </c>
      <c r="Q1582">
        <v>-2</v>
      </c>
      <c r="R1582">
        <v>-2</v>
      </c>
      <c r="S1582">
        <v>-2</v>
      </c>
      <c r="T1582">
        <v>-2</v>
      </c>
      <c r="U1582">
        <v>-2</v>
      </c>
      <c r="V1582">
        <v>-2</v>
      </c>
      <c r="W1582">
        <v>-2</v>
      </c>
      <c r="X1582">
        <v>-2</v>
      </c>
      <c r="Y1582">
        <v>-2</v>
      </c>
      <c r="Z1582">
        <v>-2</v>
      </c>
      <c r="AA1582">
        <v>-2</v>
      </c>
      <c r="AB1582">
        <v>-2</v>
      </c>
      <c r="AC1582">
        <v>0</v>
      </c>
      <c r="AD1582">
        <v>-1</v>
      </c>
      <c r="AE1582">
        <v>-1</v>
      </c>
      <c r="AF1582">
        <v>-1</v>
      </c>
      <c r="AG1582">
        <v>-1</v>
      </c>
      <c r="AH1582">
        <v>-1</v>
      </c>
      <c r="AI1582">
        <v>-1</v>
      </c>
      <c r="AJ1582">
        <v>-1</v>
      </c>
      <c r="AK1582">
        <v>-1</v>
      </c>
      <c r="AL1582">
        <v>-1</v>
      </c>
      <c r="AM1582">
        <v>-1</v>
      </c>
      <c r="AN1582">
        <v>-1</v>
      </c>
      <c r="AO1582">
        <v>-1</v>
      </c>
      <c r="AP1582">
        <v>-2</v>
      </c>
      <c r="AQ1582">
        <v>-2</v>
      </c>
      <c r="AR1582">
        <v>-2</v>
      </c>
      <c r="AS1582">
        <v>-2</v>
      </c>
      <c r="AT1582">
        <v>-2</v>
      </c>
      <c r="AU1582">
        <v>-2</v>
      </c>
      <c r="AV1582">
        <v>-2</v>
      </c>
      <c r="AW1582">
        <v>0</v>
      </c>
      <c r="AX1582">
        <v>0</v>
      </c>
      <c r="AY1582">
        <v>-2</v>
      </c>
      <c r="AZ1582">
        <v>-2</v>
      </c>
      <c r="BA1582" t="s">
        <v>52</v>
      </c>
      <c r="BB1582" s="1">
        <v>42289</v>
      </c>
      <c r="BC1582">
        <v>65337</v>
      </c>
      <c r="BD1582" s="4">
        <f t="shared" si="72"/>
        <v>3</v>
      </c>
      <c r="BE1582">
        <f t="shared" si="73"/>
        <v>-1.625</v>
      </c>
      <c r="BF1582">
        <f t="shared" si="74"/>
        <v>2015</v>
      </c>
    </row>
    <row r="1583" spans="1:58" x14ac:dyDescent="0.2">
      <c r="A1583">
        <v>1</v>
      </c>
      <c r="B1583">
        <v>20</v>
      </c>
      <c r="C1583">
        <v>5887</v>
      </c>
      <c r="D1583">
        <v>3377</v>
      </c>
      <c r="E1583">
        <v>-1</v>
      </c>
      <c r="F1583">
        <v>-1</v>
      </c>
      <c r="G1583">
        <v>-1</v>
      </c>
      <c r="H1583">
        <v>-1</v>
      </c>
      <c r="I1583">
        <v>-1</v>
      </c>
      <c r="J1583">
        <v>-1</v>
      </c>
      <c r="K1583">
        <v>-2</v>
      </c>
      <c r="L1583">
        <v>0</v>
      </c>
      <c r="M1583">
        <v>-1</v>
      </c>
      <c r="N1583">
        <v>-1</v>
      </c>
      <c r="O1583">
        <v>-1</v>
      </c>
      <c r="P1583">
        <v>-1</v>
      </c>
      <c r="Q1583">
        <v>-1</v>
      </c>
      <c r="R1583">
        <v>-1</v>
      </c>
      <c r="S1583">
        <v>-1</v>
      </c>
      <c r="T1583">
        <v>-1</v>
      </c>
      <c r="U1583">
        <v>-1</v>
      </c>
      <c r="V1583">
        <v>-1</v>
      </c>
      <c r="W1583">
        <v>-1</v>
      </c>
      <c r="X1583">
        <v>-1</v>
      </c>
      <c r="Y1583">
        <v>0</v>
      </c>
      <c r="Z1583">
        <v>-1</v>
      </c>
      <c r="AA1583">
        <v>-1</v>
      </c>
      <c r="AB1583">
        <v>-1</v>
      </c>
      <c r="AC1583">
        <v>-1</v>
      </c>
      <c r="AD1583">
        <v>-1</v>
      </c>
      <c r="AE1583">
        <v>0</v>
      </c>
      <c r="AF1583">
        <v>1</v>
      </c>
      <c r="AG1583">
        <v>0</v>
      </c>
      <c r="AH1583">
        <v>1</v>
      </c>
      <c r="AI1583">
        <v>0</v>
      </c>
      <c r="AJ1583">
        <v>0</v>
      </c>
      <c r="AK1583">
        <v>1</v>
      </c>
      <c r="AL1583">
        <v>0</v>
      </c>
      <c r="AM1583">
        <v>1</v>
      </c>
      <c r="AN1583">
        <v>2</v>
      </c>
      <c r="AO1583">
        <v>0</v>
      </c>
      <c r="AP1583">
        <v>1</v>
      </c>
      <c r="AQ1583">
        <v>2</v>
      </c>
      <c r="AR1583">
        <v>0</v>
      </c>
      <c r="AS1583">
        <v>0</v>
      </c>
      <c r="AT1583">
        <v>1</v>
      </c>
      <c r="AU1583">
        <v>2</v>
      </c>
      <c r="AV1583">
        <v>1</v>
      </c>
      <c r="AW1583">
        <v>2</v>
      </c>
      <c r="AX1583">
        <v>3</v>
      </c>
      <c r="AY1583">
        <v>1</v>
      </c>
      <c r="AZ1583">
        <v>-1</v>
      </c>
      <c r="BA1583" t="s">
        <v>52</v>
      </c>
      <c r="BB1583" s="1">
        <v>41081</v>
      </c>
      <c r="BC1583">
        <v>9612</v>
      </c>
      <c r="BD1583" s="4">
        <f t="shared" si="72"/>
        <v>3</v>
      </c>
      <c r="BE1583">
        <f t="shared" si="73"/>
        <v>-0.14583333333333334</v>
      </c>
      <c r="BF1583">
        <f t="shared" si="74"/>
        <v>2012</v>
      </c>
    </row>
    <row r="1584" spans="1:58" x14ac:dyDescent="0.2">
      <c r="A1584">
        <v>1</v>
      </c>
      <c r="B1584">
        <v>30</v>
      </c>
      <c r="C1584">
        <v>5884</v>
      </c>
      <c r="D1584">
        <v>8116</v>
      </c>
      <c r="E1584">
        <v>-1</v>
      </c>
      <c r="F1584">
        <v>-2</v>
      </c>
      <c r="G1584">
        <v>-2</v>
      </c>
      <c r="H1584">
        <v>-2</v>
      </c>
      <c r="I1584">
        <v>-2</v>
      </c>
      <c r="J1584">
        <v>-1</v>
      </c>
      <c r="K1584">
        <v>-1</v>
      </c>
      <c r="L1584">
        <v>-1</v>
      </c>
      <c r="M1584">
        <v>-1</v>
      </c>
      <c r="N1584">
        <v>-1</v>
      </c>
      <c r="O1584">
        <v>-1</v>
      </c>
      <c r="P1584">
        <v>-1</v>
      </c>
      <c r="Q1584">
        <v>-1</v>
      </c>
      <c r="R1584">
        <v>-1</v>
      </c>
      <c r="S1584">
        <v>-1</v>
      </c>
      <c r="T1584">
        <v>-1</v>
      </c>
      <c r="U1584">
        <v>-1</v>
      </c>
      <c r="V1584">
        <v>-1</v>
      </c>
      <c r="W1584">
        <v>-1</v>
      </c>
      <c r="X1584">
        <v>-1</v>
      </c>
      <c r="Y1584">
        <v>-1</v>
      </c>
      <c r="Z1584">
        <v>-1</v>
      </c>
      <c r="AA1584">
        <v>-1</v>
      </c>
      <c r="AB1584">
        <v>-1</v>
      </c>
      <c r="AC1584">
        <v>-1</v>
      </c>
      <c r="AD1584">
        <v>-1</v>
      </c>
      <c r="AE1584">
        <v>-1</v>
      </c>
      <c r="AF1584">
        <v>-1</v>
      </c>
      <c r="AG1584">
        <v>-1</v>
      </c>
      <c r="AH1584">
        <v>-1</v>
      </c>
      <c r="AI1584">
        <v>-1</v>
      </c>
      <c r="AJ1584">
        <v>-1</v>
      </c>
      <c r="AK1584">
        <v>-1</v>
      </c>
      <c r="AL1584">
        <v>-1</v>
      </c>
      <c r="AM1584">
        <v>-1</v>
      </c>
      <c r="AN1584">
        <v>-1</v>
      </c>
      <c r="AO1584">
        <v>-1</v>
      </c>
      <c r="AP1584">
        <v>-1</v>
      </c>
      <c r="AQ1584">
        <v>-1</v>
      </c>
      <c r="AR1584">
        <v>-1</v>
      </c>
      <c r="AS1584">
        <v>-1</v>
      </c>
      <c r="AT1584">
        <v>-1</v>
      </c>
      <c r="AU1584">
        <v>-1</v>
      </c>
      <c r="AV1584">
        <v>-1</v>
      </c>
      <c r="AW1584">
        <v>-1</v>
      </c>
      <c r="AX1584">
        <v>-1</v>
      </c>
      <c r="AY1584">
        <v>-1</v>
      </c>
      <c r="AZ1584">
        <v>-1</v>
      </c>
      <c r="BA1584" t="s">
        <v>51</v>
      </c>
      <c r="BB1584" s="1">
        <v>40820</v>
      </c>
      <c r="BC1584">
        <v>18681</v>
      </c>
      <c r="BD1584" s="4">
        <f t="shared" si="72"/>
        <v>2</v>
      </c>
      <c r="BE1584">
        <f t="shared" si="73"/>
        <v>-1.0833333333333333</v>
      </c>
      <c r="BF1584">
        <f t="shared" si="74"/>
        <v>2011</v>
      </c>
    </row>
    <row r="1585" spans="1:58" x14ac:dyDescent="0.2">
      <c r="A1585">
        <v>2</v>
      </c>
      <c r="B1585">
        <v>40</v>
      </c>
      <c r="C1585">
        <v>5869</v>
      </c>
      <c r="D1585">
        <v>1337</v>
      </c>
      <c r="E1585">
        <v>-2</v>
      </c>
      <c r="F1585">
        <v>0</v>
      </c>
      <c r="G1585">
        <v>-1</v>
      </c>
      <c r="H1585">
        <v>-1</v>
      </c>
      <c r="I1585">
        <v>-1</v>
      </c>
      <c r="J1585">
        <v>-1</v>
      </c>
      <c r="K1585">
        <v>-1</v>
      </c>
      <c r="L1585">
        <v>-1</v>
      </c>
      <c r="M1585">
        <v>0</v>
      </c>
      <c r="N1585">
        <v>0</v>
      </c>
      <c r="O1585">
        <v>1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1</v>
      </c>
      <c r="AA1585">
        <v>1</v>
      </c>
      <c r="AB1585">
        <v>1</v>
      </c>
      <c r="AC1585">
        <v>1</v>
      </c>
      <c r="AD1585">
        <v>1</v>
      </c>
      <c r="AE1585">
        <v>1</v>
      </c>
      <c r="AF1585">
        <v>0</v>
      </c>
      <c r="AG1585">
        <v>0</v>
      </c>
      <c r="AH1585">
        <v>1</v>
      </c>
      <c r="AI1585">
        <v>1</v>
      </c>
      <c r="AJ1585">
        <v>2</v>
      </c>
      <c r="AK1585">
        <v>3</v>
      </c>
      <c r="AL1585">
        <v>3</v>
      </c>
      <c r="AM1585">
        <v>2</v>
      </c>
      <c r="AN1585">
        <v>3</v>
      </c>
      <c r="AO1585">
        <v>4</v>
      </c>
      <c r="AP1585">
        <v>5</v>
      </c>
      <c r="AQ1585">
        <v>0</v>
      </c>
      <c r="AR1585">
        <v>1</v>
      </c>
      <c r="AS1585">
        <v>2</v>
      </c>
      <c r="AT1585">
        <v>1</v>
      </c>
      <c r="AU1585">
        <v>2</v>
      </c>
      <c r="AV1585">
        <v>3</v>
      </c>
      <c r="AW1585">
        <v>4</v>
      </c>
      <c r="AX1585">
        <v>5</v>
      </c>
      <c r="AY1585">
        <v>6</v>
      </c>
      <c r="AZ1585">
        <v>7</v>
      </c>
      <c r="BA1585" t="s">
        <v>52</v>
      </c>
      <c r="BB1585" s="1">
        <v>40348</v>
      </c>
      <c r="BC1585">
        <v>63537</v>
      </c>
      <c r="BD1585" s="4">
        <f t="shared" si="72"/>
        <v>3</v>
      </c>
      <c r="BE1585">
        <f t="shared" si="73"/>
        <v>1.125</v>
      </c>
      <c r="BF1585">
        <f t="shared" si="74"/>
        <v>2010</v>
      </c>
    </row>
    <row r="1586" spans="1:58" x14ac:dyDescent="0.2">
      <c r="A1586">
        <v>3</v>
      </c>
      <c r="B1586">
        <v>50</v>
      </c>
      <c r="C1586">
        <v>5879</v>
      </c>
      <c r="D1586">
        <v>4341</v>
      </c>
      <c r="E1586">
        <v>-1</v>
      </c>
      <c r="F1586">
        <v>0</v>
      </c>
      <c r="G1586">
        <v>1</v>
      </c>
      <c r="H1586">
        <v>0</v>
      </c>
      <c r="I1586">
        <v>1</v>
      </c>
      <c r="J1586">
        <v>0</v>
      </c>
      <c r="K1586">
        <v>0</v>
      </c>
      <c r="L1586">
        <v>0</v>
      </c>
      <c r="M1586">
        <v>0</v>
      </c>
      <c r="N1586">
        <v>-1</v>
      </c>
      <c r="O1586">
        <v>-1</v>
      </c>
      <c r="P1586">
        <v>-1</v>
      </c>
      <c r="Q1586">
        <v>-1</v>
      </c>
      <c r="R1586">
        <v>0</v>
      </c>
      <c r="S1586">
        <v>0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1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1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1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 t="s">
        <v>52</v>
      </c>
      <c r="BB1586" s="1">
        <v>42292</v>
      </c>
      <c r="BC1586">
        <v>17617</v>
      </c>
      <c r="BD1586" s="4">
        <f t="shared" si="72"/>
        <v>3</v>
      </c>
      <c r="BE1586">
        <f t="shared" si="73"/>
        <v>2.0833333333333332E-2</v>
      </c>
      <c r="BF1586">
        <f t="shared" si="74"/>
        <v>2015</v>
      </c>
    </row>
    <row r="1587" spans="1:58" x14ac:dyDescent="0.2">
      <c r="A1587">
        <v>2</v>
      </c>
      <c r="B1587">
        <v>10</v>
      </c>
      <c r="C1587">
        <v>5879</v>
      </c>
      <c r="D1587">
        <v>6446</v>
      </c>
      <c r="E1587">
        <v>-1</v>
      </c>
      <c r="F1587">
        <v>-1</v>
      </c>
      <c r="G1587">
        <v>-1</v>
      </c>
      <c r="H1587">
        <v>-1</v>
      </c>
      <c r="I1587">
        <v>-1</v>
      </c>
      <c r="J1587">
        <v>-1</v>
      </c>
      <c r="K1587">
        <v>-1</v>
      </c>
      <c r="L1587">
        <v>-1</v>
      </c>
      <c r="M1587">
        <v>-1</v>
      </c>
      <c r="N1587">
        <v>-1</v>
      </c>
      <c r="O1587">
        <v>-1</v>
      </c>
      <c r="P1587">
        <v>-1</v>
      </c>
      <c r="Q1587">
        <v>-1</v>
      </c>
      <c r="R1587">
        <v>-1</v>
      </c>
      <c r="S1587">
        <v>-1</v>
      </c>
      <c r="T1587">
        <v>-1</v>
      </c>
      <c r="U1587">
        <v>0</v>
      </c>
      <c r="V1587">
        <v>0</v>
      </c>
      <c r="W1587">
        <v>1</v>
      </c>
      <c r="X1587">
        <v>2</v>
      </c>
      <c r="Y1587">
        <v>0</v>
      </c>
      <c r="Z1587">
        <v>1</v>
      </c>
      <c r="AA1587">
        <v>2</v>
      </c>
      <c r="AB1587">
        <v>3</v>
      </c>
      <c r="AC1587">
        <v>4</v>
      </c>
      <c r="AD1587">
        <v>1</v>
      </c>
      <c r="AE1587">
        <v>2</v>
      </c>
      <c r="AF1587">
        <v>3</v>
      </c>
      <c r="AG1587">
        <v>0</v>
      </c>
      <c r="AH1587">
        <v>1</v>
      </c>
      <c r="AI1587">
        <v>2</v>
      </c>
      <c r="AJ1587">
        <v>3</v>
      </c>
      <c r="AK1587">
        <v>4</v>
      </c>
      <c r="AL1587">
        <v>5</v>
      </c>
      <c r="AM1587">
        <v>6</v>
      </c>
      <c r="AN1587">
        <v>4</v>
      </c>
      <c r="AO1587">
        <v>4</v>
      </c>
      <c r="AP1587">
        <v>4</v>
      </c>
      <c r="AQ1587">
        <v>4</v>
      </c>
      <c r="AR1587">
        <v>4</v>
      </c>
      <c r="AS1587">
        <v>5</v>
      </c>
      <c r="AT1587">
        <v>5</v>
      </c>
      <c r="AU1587">
        <v>4</v>
      </c>
      <c r="AV1587">
        <v>5</v>
      </c>
      <c r="AW1587">
        <v>6</v>
      </c>
      <c r="AX1587">
        <v>7</v>
      </c>
      <c r="AY1587">
        <v>8</v>
      </c>
      <c r="AZ1587">
        <v>9</v>
      </c>
      <c r="BA1587" t="s">
        <v>50</v>
      </c>
      <c r="BB1587" s="1">
        <v>41765</v>
      </c>
      <c r="BC1587">
        <v>47589</v>
      </c>
      <c r="BD1587" s="4">
        <f t="shared" si="72"/>
        <v>1</v>
      </c>
      <c r="BE1587">
        <f t="shared" si="73"/>
        <v>1.9375</v>
      </c>
      <c r="BF1587">
        <f t="shared" si="74"/>
        <v>2014</v>
      </c>
    </row>
    <row r="1588" spans="1:58" x14ac:dyDescent="0.2">
      <c r="A1588">
        <v>4</v>
      </c>
      <c r="B1588">
        <v>20</v>
      </c>
      <c r="C1588">
        <v>5856</v>
      </c>
      <c r="D1588">
        <v>15739</v>
      </c>
      <c r="E1588">
        <v>0</v>
      </c>
      <c r="F1588">
        <v>0</v>
      </c>
      <c r="G1588">
        <v>0</v>
      </c>
      <c r="H1588">
        <v>-1</v>
      </c>
      <c r="I1588">
        <v>0</v>
      </c>
      <c r="J1588">
        <v>0</v>
      </c>
      <c r="K1588">
        <v>0</v>
      </c>
      <c r="L1588">
        <v>0</v>
      </c>
      <c r="M1588">
        <v>1</v>
      </c>
      <c r="N1588">
        <v>0</v>
      </c>
      <c r="O1588">
        <v>1</v>
      </c>
      <c r="P1588">
        <v>0</v>
      </c>
      <c r="Q1588">
        <v>1</v>
      </c>
      <c r="R1588">
        <v>0</v>
      </c>
      <c r="S1588">
        <v>1</v>
      </c>
      <c r="T1588">
        <v>0</v>
      </c>
      <c r="U1588">
        <v>1</v>
      </c>
      <c r="V1588">
        <v>0</v>
      </c>
      <c r="W1588">
        <v>1</v>
      </c>
      <c r="X1588">
        <v>0</v>
      </c>
      <c r="Y1588">
        <v>1</v>
      </c>
      <c r="Z1588">
        <v>0</v>
      </c>
      <c r="AA1588">
        <v>1</v>
      </c>
      <c r="AB1588">
        <v>2</v>
      </c>
      <c r="AC1588">
        <v>1</v>
      </c>
      <c r="AD1588">
        <v>2</v>
      </c>
      <c r="AE1588">
        <v>1</v>
      </c>
      <c r="AF1588">
        <v>0</v>
      </c>
      <c r="AG1588">
        <v>1</v>
      </c>
      <c r="AH1588">
        <v>0</v>
      </c>
      <c r="AI1588">
        <v>1</v>
      </c>
      <c r="AJ1588">
        <v>0</v>
      </c>
      <c r="AK1588">
        <v>1</v>
      </c>
      <c r="AL1588">
        <v>0</v>
      </c>
      <c r="AM1588">
        <v>1</v>
      </c>
      <c r="AN1588">
        <v>0</v>
      </c>
      <c r="AO1588">
        <v>1</v>
      </c>
      <c r="AP1588">
        <v>2</v>
      </c>
      <c r="AQ1588">
        <v>1</v>
      </c>
      <c r="AR1588">
        <v>0</v>
      </c>
      <c r="AS1588">
        <v>0</v>
      </c>
      <c r="AT1588">
        <v>1</v>
      </c>
      <c r="AU1588">
        <v>0</v>
      </c>
      <c r="AV1588">
        <v>-1</v>
      </c>
      <c r="AW1588">
        <v>0</v>
      </c>
      <c r="AX1588">
        <v>0</v>
      </c>
      <c r="AY1588">
        <v>1</v>
      </c>
      <c r="AZ1588">
        <v>0</v>
      </c>
      <c r="BA1588" t="s">
        <v>52</v>
      </c>
      <c r="BB1588" s="1">
        <v>42256</v>
      </c>
      <c r="BC1588">
        <v>19612</v>
      </c>
      <c r="BD1588" s="4">
        <f t="shared" si="72"/>
        <v>3</v>
      </c>
      <c r="BE1588">
        <f t="shared" si="73"/>
        <v>0.45833333333333331</v>
      </c>
      <c r="BF1588">
        <f t="shared" si="74"/>
        <v>2015</v>
      </c>
    </row>
    <row r="1589" spans="1:58" x14ac:dyDescent="0.2">
      <c r="A1589">
        <v>4</v>
      </c>
      <c r="B1589">
        <v>30</v>
      </c>
      <c r="C1589">
        <v>5879</v>
      </c>
      <c r="D1589">
        <v>5057</v>
      </c>
      <c r="E1589">
        <v>-12</v>
      </c>
      <c r="F1589">
        <v>-11</v>
      </c>
      <c r="G1589">
        <v>-10</v>
      </c>
      <c r="H1589">
        <v>-9</v>
      </c>
      <c r="I1589">
        <v>-8</v>
      </c>
      <c r="J1589">
        <v>-7</v>
      </c>
      <c r="K1589">
        <v>-6</v>
      </c>
      <c r="L1589">
        <v>-5</v>
      </c>
      <c r="M1589">
        <v>-4</v>
      </c>
      <c r="N1589">
        <v>-3</v>
      </c>
      <c r="O1589">
        <v>-2</v>
      </c>
      <c r="P1589">
        <v>-1</v>
      </c>
      <c r="Q1589">
        <v>0</v>
      </c>
      <c r="R1589" t="s">
        <v>49</v>
      </c>
      <c r="S1589" t="s">
        <v>49</v>
      </c>
      <c r="T1589" t="s">
        <v>49</v>
      </c>
      <c r="U1589" t="s">
        <v>49</v>
      </c>
      <c r="V1589" t="s">
        <v>49</v>
      </c>
      <c r="W1589" t="s">
        <v>49</v>
      </c>
      <c r="X1589" t="s">
        <v>49</v>
      </c>
      <c r="Y1589" t="s">
        <v>49</v>
      </c>
      <c r="Z1589" t="s">
        <v>49</v>
      </c>
      <c r="AA1589" t="s">
        <v>49</v>
      </c>
      <c r="AB1589" t="s">
        <v>49</v>
      </c>
      <c r="AC1589" t="s">
        <v>49</v>
      </c>
      <c r="AD1589" t="s">
        <v>49</v>
      </c>
      <c r="AE1589" t="s">
        <v>49</v>
      </c>
      <c r="AF1589" t="s">
        <v>49</v>
      </c>
      <c r="AG1589" t="s">
        <v>49</v>
      </c>
      <c r="AH1589" t="s">
        <v>49</v>
      </c>
      <c r="AI1589" t="s">
        <v>49</v>
      </c>
      <c r="AJ1589" t="s">
        <v>49</v>
      </c>
      <c r="AK1589" t="s">
        <v>49</v>
      </c>
      <c r="AL1589" t="s">
        <v>49</v>
      </c>
      <c r="AM1589" t="s">
        <v>49</v>
      </c>
      <c r="AN1589" t="s">
        <v>49</v>
      </c>
      <c r="AO1589" t="s">
        <v>49</v>
      </c>
      <c r="AP1589" t="s">
        <v>49</v>
      </c>
      <c r="AQ1589" t="s">
        <v>49</v>
      </c>
      <c r="AR1589" t="s">
        <v>49</v>
      </c>
      <c r="AS1589" t="s">
        <v>49</v>
      </c>
      <c r="AT1589" t="s">
        <v>49</v>
      </c>
      <c r="AU1589" t="s">
        <v>49</v>
      </c>
      <c r="AV1589" t="s">
        <v>49</v>
      </c>
      <c r="AW1589" t="s">
        <v>49</v>
      </c>
      <c r="AX1589" t="s">
        <v>49</v>
      </c>
      <c r="AY1589" t="s">
        <v>49</v>
      </c>
      <c r="AZ1589" t="s">
        <v>49</v>
      </c>
      <c r="BA1589" t="s">
        <v>52</v>
      </c>
      <c r="BB1589" s="1">
        <v>40320</v>
      </c>
      <c r="BC1589">
        <v>58484</v>
      </c>
      <c r="BD1589" s="4">
        <f t="shared" si="72"/>
        <v>3</v>
      </c>
      <c r="BE1589">
        <f t="shared" si="73"/>
        <v>-6</v>
      </c>
      <c r="BF1589">
        <f t="shared" si="74"/>
        <v>2010</v>
      </c>
    </row>
    <row r="1590" spans="1:58" x14ac:dyDescent="0.2">
      <c r="A1590">
        <v>4</v>
      </c>
      <c r="B1590">
        <v>40</v>
      </c>
      <c r="C1590">
        <v>5869</v>
      </c>
      <c r="D1590">
        <v>7109</v>
      </c>
      <c r="E1590">
        <v>-1</v>
      </c>
      <c r="F1590">
        <v>-1</v>
      </c>
      <c r="G1590">
        <v>-1</v>
      </c>
      <c r="H1590">
        <v>-1</v>
      </c>
      <c r="I1590">
        <v>-1</v>
      </c>
      <c r="J1590">
        <v>-1</v>
      </c>
      <c r="K1590">
        <v>-1</v>
      </c>
      <c r="L1590">
        <v>-1</v>
      </c>
      <c r="M1590">
        <v>-1</v>
      </c>
      <c r="N1590">
        <v>-1</v>
      </c>
      <c r="O1590">
        <v>-1</v>
      </c>
      <c r="P1590">
        <v>-1</v>
      </c>
      <c r="Q1590">
        <v>-1</v>
      </c>
      <c r="R1590">
        <v>-1</v>
      </c>
      <c r="S1590">
        <v>-1</v>
      </c>
      <c r="T1590">
        <v>-1</v>
      </c>
      <c r="U1590">
        <v>-1</v>
      </c>
      <c r="V1590">
        <v>-1</v>
      </c>
      <c r="W1590">
        <v>-1</v>
      </c>
      <c r="X1590">
        <v>-1</v>
      </c>
      <c r="Y1590">
        <v>-1</v>
      </c>
      <c r="Z1590">
        <v>-1</v>
      </c>
      <c r="AA1590">
        <v>-1</v>
      </c>
      <c r="AB1590">
        <v>-1</v>
      </c>
      <c r="AC1590">
        <v>-1</v>
      </c>
      <c r="AD1590">
        <v>-1</v>
      </c>
      <c r="AE1590">
        <v>-1</v>
      </c>
      <c r="AF1590">
        <v>-1</v>
      </c>
      <c r="AG1590">
        <v>-1</v>
      </c>
      <c r="AH1590">
        <v>-1</v>
      </c>
      <c r="AI1590">
        <v>-1</v>
      </c>
      <c r="AJ1590">
        <v>-1</v>
      </c>
      <c r="AK1590">
        <v>-1</v>
      </c>
      <c r="AL1590">
        <v>-1</v>
      </c>
      <c r="AM1590">
        <v>-1</v>
      </c>
      <c r="AN1590">
        <v>-1</v>
      </c>
      <c r="AO1590">
        <v>-1</v>
      </c>
      <c r="AP1590">
        <v>-1</v>
      </c>
      <c r="AQ1590">
        <v>-1</v>
      </c>
      <c r="AR1590">
        <v>-1</v>
      </c>
      <c r="AS1590">
        <v>-1</v>
      </c>
      <c r="AT1590">
        <v>-1</v>
      </c>
      <c r="AU1590">
        <v>-1</v>
      </c>
      <c r="AV1590">
        <v>-1</v>
      </c>
      <c r="AW1590">
        <v>-1</v>
      </c>
      <c r="AX1590">
        <v>-1</v>
      </c>
      <c r="AY1590">
        <v>-1</v>
      </c>
      <c r="AZ1590">
        <v>-1</v>
      </c>
      <c r="BA1590" t="s">
        <v>52</v>
      </c>
      <c r="BB1590" s="1">
        <v>40255</v>
      </c>
      <c r="BC1590">
        <v>85631</v>
      </c>
      <c r="BD1590" s="4">
        <f t="shared" si="72"/>
        <v>3</v>
      </c>
      <c r="BE1590">
        <f t="shared" si="73"/>
        <v>-1</v>
      </c>
      <c r="BF1590">
        <f t="shared" si="74"/>
        <v>2010</v>
      </c>
    </row>
    <row r="1591" spans="1:58" x14ac:dyDescent="0.2">
      <c r="A1591">
        <v>3</v>
      </c>
      <c r="B1591">
        <v>50</v>
      </c>
      <c r="C1591">
        <v>5885</v>
      </c>
      <c r="D1591">
        <v>8224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1</v>
      </c>
      <c r="L1591">
        <v>0</v>
      </c>
      <c r="M1591">
        <v>0</v>
      </c>
      <c r="N1591">
        <v>1</v>
      </c>
      <c r="O1591">
        <v>2</v>
      </c>
      <c r="P1591">
        <v>3</v>
      </c>
      <c r="Q1591">
        <v>4</v>
      </c>
      <c r="R1591">
        <v>5</v>
      </c>
      <c r="S1591">
        <v>6</v>
      </c>
      <c r="T1591">
        <v>7</v>
      </c>
      <c r="U1591">
        <v>8</v>
      </c>
      <c r="V1591">
        <v>9</v>
      </c>
      <c r="W1591">
        <v>10</v>
      </c>
      <c r="X1591">
        <v>11</v>
      </c>
      <c r="Y1591">
        <v>12</v>
      </c>
      <c r="Z1591">
        <v>13</v>
      </c>
      <c r="AA1591">
        <v>14</v>
      </c>
      <c r="AB1591">
        <v>15</v>
      </c>
      <c r="AC1591">
        <v>16</v>
      </c>
      <c r="AD1591">
        <v>17</v>
      </c>
      <c r="AE1591">
        <v>18</v>
      </c>
      <c r="AF1591">
        <v>19</v>
      </c>
      <c r="AG1591">
        <v>20</v>
      </c>
      <c r="AH1591">
        <v>21</v>
      </c>
      <c r="AI1591">
        <v>22</v>
      </c>
      <c r="AJ1591">
        <v>23</v>
      </c>
      <c r="AK1591">
        <v>24</v>
      </c>
      <c r="AL1591">
        <v>25</v>
      </c>
      <c r="AM1591">
        <v>26</v>
      </c>
      <c r="AN1591">
        <v>27</v>
      </c>
      <c r="AO1591">
        <v>28</v>
      </c>
      <c r="AP1591">
        <v>29</v>
      </c>
      <c r="AQ1591">
        <v>30</v>
      </c>
      <c r="AR1591">
        <v>31</v>
      </c>
      <c r="AS1591">
        <v>32</v>
      </c>
      <c r="AT1591">
        <v>33</v>
      </c>
      <c r="AU1591">
        <v>34</v>
      </c>
      <c r="AV1591">
        <v>35</v>
      </c>
      <c r="AW1591">
        <v>36</v>
      </c>
      <c r="AX1591">
        <v>37</v>
      </c>
      <c r="AY1591">
        <v>38</v>
      </c>
      <c r="AZ1591">
        <v>39</v>
      </c>
      <c r="BA1591" t="s">
        <v>51</v>
      </c>
      <c r="BB1591" s="1">
        <v>41735</v>
      </c>
      <c r="BC1591">
        <v>7169</v>
      </c>
      <c r="BD1591" s="4">
        <f t="shared" si="72"/>
        <v>2</v>
      </c>
      <c r="BE1591">
        <f t="shared" si="73"/>
        <v>16.270833333333332</v>
      </c>
      <c r="BF1591">
        <f t="shared" si="74"/>
        <v>2014</v>
      </c>
    </row>
    <row r="1592" spans="1:58" x14ac:dyDescent="0.2">
      <c r="A1592">
        <v>2</v>
      </c>
      <c r="B1592">
        <v>10</v>
      </c>
      <c r="C1592">
        <v>5885</v>
      </c>
      <c r="D1592">
        <v>17858</v>
      </c>
      <c r="E1592">
        <v>0</v>
      </c>
      <c r="F1592">
        <v>1</v>
      </c>
      <c r="G1592">
        <v>2</v>
      </c>
      <c r="H1592">
        <v>2</v>
      </c>
      <c r="I1592">
        <v>2</v>
      </c>
      <c r="J1592">
        <v>1</v>
      </c>
      <c r="K1592">
        <v>1</v>
      </c>
      <c r="L1592">
        <v>2</v>
      </c>
      <c r="M1592">
        <v>2</v>
      </c>
      <c r="N1592">
        <v>2</v>
      </c>
      <c r="O1592">
        <v>2</v>
      </c>
      <c r="P1592">
        <v>3</v>
      </c>
      <c r="Q1592">
        <v>4</v>
      </c>
      <c r="R1592">
        <v>5</v>
      </c>
      <c r="S1592">
        <v>5</v>
      </c>
      <c r="T1592">
        <v>6</v>
      </c>
      <c r="U1592">
        <v>7</v>
      </c>
      <c r="V1592">
        <v>8</v>
      </c>
      <c r="W1592">
        <v>9</v>
      </c>
      <c r="X1592">
        <v>10</v>
      </c>
      <c r="Y1592">
        <v>11</v>
      </c>
      <c r="Z1592">
        <v>12</v>
      </c>
      <c r="AA1592">
        <v>13</v>
      </c>
      <c r="AB1592">
        <v>14</v>
      </c>
      <c r="AC1592">
        <v>15</v>
      </c>
      <c r="AD1592">
        <v>16</v>
      </c>
      <c r="AE1592">
        <v>17</v>
      </c>
      <c r="AF1592">
        <v>18</v>
      </c>
      <c r="AG1592">
        <v>19</v>
      </c>
      <c r="AH1592">
        <v>20</v>
      </c>
      <c r="AI1592">
        <v>21</v>
      </c>
      <c r="AJ1592">
        <v>22</v>
      </c>
      <c r="AK1592">
        <v>23</v>
      </c>
      <c r="AL1592">
        <v>24</v>
      </c>
      <c r="AM1592">
        <v>25</v>
      </c>
      <c r="AN1592">
        <v>26</v>
      </c>
      <c r="AO1592">
        <v>27</v>
      </c>
      <c r="AP1592">
        <v>28</v>
      </c>
      <c r="AQ1592">
        <v>29</v>
      </c>
      <c r="AR1592">
        <v>30</v>
      </c>
      <c r="AS1592">
        <v>31</v>
      </c>
      <c r="AT1592">
        <v>32</v>
      </c>
      <c r="AU1592">
        <v>33</v>
      </c>
      <c r="AV1592">
        <v>34</v>
      </c>
      <c r="AW1592">
        <v>35</v>
      </c>
      <c r="AX1592">
        <v>36</v>
      </c>
      <c r="AY1592">
        <v>37</v>
      </c>
      <c r="AZ1592">
        <v>38</v>
      </c>
      <c r="BA1592" t="s">
        <v>50</v>
      </c>
      <c r="BB1592" s="1">
        <v>42036</v>
      </c>
      <c r="BC1592">
        <v>16502</v>
      </c>
      <c r="BD1592" s="4">
        <f t="shared" si="72"/>
        <v>1</v>
      </c>
      <c r="BE1592">
        <f t="shared" si="73"/>
        <v>15.833333333333334</v>
      </c>
      <c r="BF1592">
        <f t="shared" si="74"/>
        <v>2015</v>
      </c>
    </row>
    <row r="1593" spans="1:58" x14ac:dyDescent="0.2">
      <c r="A1593">
        <v>1</v>
      </c>
      <c r="B1593">
        <v>20</v>
      </c>
      <c r="C1593">
        <v>5885</v>
      </c>
      <c r="D1593">
        <v>8665</v>
      </c>
      <c r="E1593">
        <v>-1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1</v>
      </c>
      <c r="L1593">
        <v>0</v>
      </c>
      <c r="M1593">
        <v>0</v>
      </c>
      <c r="N1593">
        <v>1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1</v>
      </c>
      <c r="Y1593">
        <v>0</v>
      </c>
      <c r="Z1593">
        <v>1</v>
      </c>
      <c r="AA1593">
        <v>0</v>
      </c>
      <c r="AB1593">
        <v>1</v>
      </c>
      <c r="AC1593">
        <v>2</v>
      </c>
      <c r="AD1593">
        <v>0</v>
      </c>
      <c r="AE1593">
        <v>1</v>
      </c>
      <c r="AF1593">
        <v>0</v>
      </c>
      <c r="AG1593">
        <v>1</v>
      </c>
      <c r="AH1593">
        <v>0</v>
      </c>
      <c r="AI1593">
        <v>1</v>
      </c>
      <c r="AJ1593">
        <v>0</v>
      </c>
      <c r="AK1593">
        <v>1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1</v>
      </c>
      <c r="AR1593">
        <v>0</v>
      </c>
      <c r="AS1593" t="s">
        <v>49</v>
      </c>
      <c r="AT1593" t="s">
        <v>49</v>
      </c>
      <c r="AU1593" t="s">
        <v>49</v>
      </c>
      <c r="AV1593" t="s">
        <v>49</v>
      </c>
      <c r="AW1593" t="s">
        <v>49</v>
      </c>
      <c r="AX1593" t="s">
        <v>49</v>
      </c>
      <c r="AY1593" t="s">
        <v>49</v>
      </c>
      <c r="AZ1593" t="s">
        <v>49</v>
      </c>
      <c r="BA1593" t="s">
        <v>51</v>
      </c>
      <c r="BB1593" s="1">
        <v>41647</v>
      </c>
      <c r="BC1593">
        <v>78760</v>
      </c>
      <c r="BD1593" s="4">
        <f t="shared" si="72"/>
        <v>2</v>
      </c>
      <c r="BE1593">
        <f t="shared" si="73"/>
        <v>0.3</v>
      </c>
      <c r="BF1593">
        <f t="shared" si="74"/>
        <v>2014</v>
      </c>
    </row>
    <row r="1594" spans="1:58" x14ac:dyDescent="0.2">
      <c r="A1594">
        <v>4</v>
      </c>
      <c r="B1594">
        <v>30</v>
      </c>
      <c r="C1594">
        <v>5878</v>
      </c>
      <c r="D1594">
        <v>10275</v>
      </c>
      <c r="E1594">
        <v>-1</v>
      </c>
      <c r="F1594">
        <v>-1</v>
      </c>
      <c r="G1594">
        <v>-1</v>
      </c>
      <c r="H1594">
        <v>-1</v>
      </c>
      <c r="I1594">
        <v>-1</v>
      </c>
      <c r="J1594">
        <v>-1</v>
      </c>
      <c r="K1594">
        <v>-1</v>
      </c>
      <c r="L1594">
        <v>-1</v>
      </c>
      <c r="M1594">
        <v>-1</v>
      </c>
      <c r="N1594">
        <v>-1</v>
      </c>
      <c r="O1594">
        <v>-1</v>
      </c>
      <c r="P1594">
        <v>0</v>
      </c>
      <c r="Q1594">
        <v>1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1</v>
      </c>
      <c r="Y1594">
        <v>1</v>
      </c>
      <c r="Z1594">
        <v>1</v>
      </c>
      <c r="AA1594">
        <v>0</v>
      </c>
      <c r="AB1594">
        <v>0</v>
      </c>
      <c r="AC1594">
        <v>0</v>
      </c>
      <c r="AD1594">
        <v>0</v>
      </c>
      <c r="AE1594">
        <v>1</v>
      </c>
      <c r="AF1594">
        <v>1</v>
      </c>
      <c r="AG1594">
        <v>1</v>
      </c>
      <c r="AH1594">
        <v>-1</v>
      </c>
      <c r="AI1594">
        <v>0</v>
      </c>
      <c r="AJ1594">
        <v>0</v>
      </c>
      <c r="AK1594">
        <v>1</v>
      </c>
      <c r="AL1594">
        <v>1</v>
      </c>
      <c r="AM1594">
        <v>2</v>
      </c>
      <c r="AN1594">
        <v>3</v>
      </c>
      <c r="AO1594">
        <v>0</v>
      </c>
      <c r="AP1594">
        <v>1</v>
      </c>
      <c r="AQ1594">
        <v>1</v>
      </c>
      <c r="AR1594">
        <v>2</v>
      </c>
      <c r="AS1594">
        <v>3</v>
      </c>
      <c r="AT1594">
        <v>1</v>
      </c>
      <c r="AU1594">
        <v>2</v>
      </c>
      <c r="AV1594">
        <v>3</v>
      </c>
      <c r="AW1594">
        <v>4</v>
      </c>
      <c r="AX1594">
        <v>5</v>
      </c>
      <c r="AY1594">
        <v>3</v>
      </c>
      <c r="AZ1594">
        <v>2</v>
      </c>
      <c r="BA1594" t="s">
        <v>50</v>
      </c>
      <c r="BB1594" s="1">
        <v>42344</v>
      </c>
      <c r="BC1594">
        <v>66924</v>
      </c>
      <c r="BD1594" s="4">
        <f t="shared" si="72"/>
        <v>1</v>
      </c>
      <c r="BE1594">
        <f t="shared" si="73"/>
        <v>0.60416666666666663</v>
      </c>
      <c r="BF1594">
        <f t="shared" si="74"/>
        <v>2015</v>
      </c>
    </row>
    <row r="1595" spans="1:58" x14ac:dyDescent="0.2">
      <c r="A1595">
        <v>3</v>
      </c>
      <c r="B1595">
        <v>40</v>
      </c>
      <c r="C1595">
        <v>5878</v>
      </c>
      <c r="D1595">
        <v>12391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1</v>
      </c>
      <c r="AF1595" t="s">
        <v>49</v>
      </c>
      <c r="AG1595" t="s">
        <v>49</v>
      </c>
      <c r="AH1595" t="s">
        <v>49</v>
      </c>
      <c r="AI1595" t="s">
        <v>49</v>
      </c>
      <c r="AJ1595" t="s">
        <v>49</v>
      </c>
      <c r="AK1595" t="s">
        <v>49</v>
      </c>
      <c r="AL1595" t="s">
        <v>49</v>
      </c>
      <c r="AM1595" t="s">
        <v>49</v>
      </c>
      <c r="AN1595" t="s">
        <v>49</v>
      </c>
      <c r="AO1595" t="s">
        <v>49</v>
      </c>
      <c r="AP1595" t="s">
        <v>49</v>
      </c>
      <c r="AQ1595" t="s">
        <v>49</v>
      </c>
      <c r="AR1595" t="s">
        <v>49</v>
      </c>
      <c r="AS1595" t="s">
        <v>49</v>
      </c>
      <c r="AT1595" t="s">
        <v>49</v>
      </c>
      <c r="AU1595" t="s">
        <v>49</v>
      </c>
      <c r="AV1595" t="s">
        <v>49</v>
      </c>
      <c r="AW1595" t="s">
        <v>49</v>
      </c>
      <c r="AX1595" t="s">
        <v>49</v>
      </c>
      <c r="AY1595" t="s">
        <v>49</v>
      </c>
      <c r="AZ1595" t="s">
        <v>49</v>
      </c>
      <c r="BA1595" t="s">
        <v>51</v>
      </c>
      <c r="BB1595" s="1">
        <v>42245</v>
      </c>
      <c r="BC1595">
        <v>89885</v>
      </c>
      <c r="BD1595" s="4">
        <f t="shared" si="72"/>
        <v>2</v>
      </c>
      <c r="BE1595">
        <f t="shared" si="73"/>
        <v>3.7037037037037035E-2</v>
      </c>
      <c r="BF1595">
        <f t="shared" si="74"/>
        <v>2015</v>
      </c>
    </row>
    <row r="1596" spans="1:58" x14ac:dyDescent="0.2">
      <c r="A1596">
        <v>1</v>
      </c>
      <c r="B1596">
        <v>50</v>
      </c>
      <c r="C1596">
        <v>5878</v>
      </c>
      <c r="D1596">
        <v>17454</v>
      </c>
      <c r="E1596">
        <v>-1</v>
      </c>
      <c r="F1596">
        <v>-1</v>
      </c>
      <c r="G1596">
        <v>-1</v>
      </c>
      <c r="H1596">
        <v>-1</v>
      </c>
      <c r="I1596">
        <v>-1</v>
      </c>
      <c r="J1596">
        <v>-1</v>
      </c>
      <c r="K1596">
        <v>-1</v>
      </c>
      <c r="L1596">
        <v>-1</v>
      </c>
      <c r="M1596">
        <v>-1</v>
      </c>
      <c r="N1596">
        <v>-1</v>
      </c>
      <c r="O1596">
        <v>-1</v>
      </c>
      <c r="P1596">
        <v>-1</v>
      </c>
      <c r="Q1596">
        <v>-1</v>
      </c>
      <c r="R1596">
        <v>-1</v>
      </c>
      <c r="S1596">
        <v>0</v>
      </c>
      <c r="T1596">
        <v>1</v>
      </c>
      <c r="U1596">
        <v>2</v>
      </c>
      <c r="V1596">
        <v>3</v>
      </c>
      <c r="W1596">
        <v>4</v>
      </c>
      <c r="X1596">
        <v>2</v>
      </c>
      <c r="Y1596">
        <v>0</v>
      </c>
      <c r="Z1596">
        <v>0</v>
      </c>
      <c r="AA1596">
        <v>1</v>
      </c>
      <c r="AB1596">
        <v>2</v>
      </c>
      <c r="AC1596">
        <v>3</v>
      </c>
      <c r="AD1596">
        <v>0</v>
      </c>
      <c r="AE1596">
        <v>1</v>
      </c>
      <c r="AF1596">
        <v>2</v>
      </c>
      <c r="AG1596">
        <v>3</v>
      </c>
      <c r="AH1596">
        <v>4</v>
      </c>
      <c r="AI1596">
        <v>5</v>
      </c>
      <c r="AJ1596">
        <v>6</v>
      </c>
      <c r="AK1596">
        <v>7</v>
      </c>
      <c r="AL1596">
        <v>8</v>
      </c>
      <c r="AM1596">
        <v>9</v>
      </c>
      <c r="AN1596">
        <v>10</v>
      </c>
      <c r="AO1596">
        <v>11</v>
      </c>
      <c r="AP1596">
        <v>12</v>
      </c>
      <c r="AQ1596">
        <v>13</v>
      </c>
      <c r="AR1596">
        <v>14</v>
      </c>
      <c r="AS1596">
        <v>15</v>
      </c>
      <c r="AT1596">
        <v>16</v>
      </c>
      <c r="AU1596">
        <v>17</v>
      </c>
      <c r="AV1596">
        <v>18</v>
      </c>
      <c r="AW1596">
        <v>19</v>
      </c>
      <c r="AX1596">
        <v>20</v>
      </c>
      <c r="AY1596">
        <v>21</v>
      </c>
      <c r="AZ1596">
        <v>22</v>
      </c>
      <c r="BA1596" t="s">
        <v>51</v>
      </c>
      <c r="BB1596" s="1">
        <v>41002</v>
      </c>
      <c r="BC1596">
        <v>97846</v>
      </c>
      <c r="BD1596" s="4">
        <f t="shared" si="72"/>
        <v>2</v>
      </c>
      <c r="BE1596">
        <f t="shared" si="73"/>
        <v>5.354166666666667</v>
      </c>
      <c r="BF1596">
        <f t="shared" si="74"/>
        <v>2012</v>
      </c>
    </row>
    <row r="1597" spans="1:58" x14ac:dyDescent="0.2">
      <c r="A1597">
        <v>2</v>
      </c>
      <c r="B1597">
        <v>10</v>
      </c>
      <c r="C1597">
        <v>5878</v>
      </c>
      <c r="D1597">
        <v>2114</v>
      </c>
      <c r="E1597">
        <v>-2</v>
      </c>
      <c r="F1597">
        <v>-1</v>
      </c>
      <c r="G1597">
        <v>0</v>
      </c>
      <c r="H1597">
        <v>1</v>
      </c>
      <c r="I1597">
        <v>1</v>
      </c>
      <c r="J1597">
        <v>2</v>
      </c>
      <c r="K1597">
        <v>2</v>
      </c>
      <c r="L1597">
        <v>0</v>
      </c>
      <c r="M1597">
        <v>1</v>
      </c>
      <c r="N1597">
        <v>2</v>
      </c>
      <c r="O1597">
        <v>1</v>
      </c>
      <c r="P1597">
        <v>2</v>
      </c>
      <c r="Q1597">
        <v>2</v>
      </c>
      <c r="R1597">
        <v>3</v>
      </c>
      <c r="S1597">
        <v>4</v>
      </c>
      <c r="T1597">
        <v>5</v>
      </c>
      <c r="U1597">
        <v>2</v>
      </c>
      <c r="V1597">
        <v>3</v>
      </c>
      <c r="W1597">
        <v>4</v>
      </c>
      <c r="X1597">
        <v>5</v>
      </c>
      <c r="Y1597">
        <v>6</v>
      </c>
      <c r="Z1597" t="s">
        <v>49</v>
      </c>
      <c r="AA1597" t="s">
        <v>49</v>
      </c>
      <c r="AB1597" t="s">
        <v>49</v>
      </c>
      <c r="AC1597" t="s">
        <v>49</v>
      </c>
      <c r="AD1597" t="s">
        <v>49</v>
      </c>
      <c r="AE1597" t="s">
        <v>49</v>
      </c>
      <c r="AF1597" t="s">
        <v>49</v>
      </c>
      <c r="AG1597" t="s">
        <v>49</v>
      </c>
      <c r="AH1597" t="s">
        <v>49</v>
      </c>
      <c r="AI1597" t="s">
        <v>49</v>
      </c>
      <c r="AJ1597" t="s">
        <v>49</v>
      </c>
      <c r="AK1597" t="s">
        <v>49</v>
      </c>
      <c r="AL1597" t="s">
        <v>49</v>
      </c>
      <c r="AM1597" t="s">
        <v>49</v>
      </c>
      <c r="AN1597" t="s">
        <v>49</v>
      </c>
      <c r="AO1597" t="s">
        <v>49</v>
      </c>
      <c r="AP1597" t="s">
        <v>49</v>
      </c>
      <c r="AQ1597" t="s">
        <v>49</v>
      </c>
      <c r="AR1597" t="s">
        <v>49</v>
      </c>
      <c r="AS1597" t="s">
        <v>49</v>
      </c>
      <c r="AT1597" t="s">
        <v>49</v>
      </c>
      <c r="AU1597" t="s">
        <v>49</v>
      </c>
      <c r="AV1597" t="s">
        <v>49</v>
      </c>
      <c r="AW1597" t="s">
        <v>49</v>
      </c>
      <c r="AX1597" t="s">
        <v>49</v>
      </c>
      <c r="AY1597" t="s">
        <v>49</v>
      </c>
      <c r="AZ1597" t="s">
        <v>49</v>
      </c>
      <c r="BA1597" t="s">
        <v>51</v>
      </c>
      <c r="BB1597" s="1">
        <v>41300</v>
      </c>
      <c r="BC1597">
        <v>24195</v>
      </c>
      <c r="BD1597" s="4">
        <f t="shared" si="72"/>
        <v>2</v>
      </c>
      <c r="BE1597">
        <f t="shared" si="73"/>
        <v>2.0476190476190474</v>
      </c>
      <c r="BF1597">
        <f t="shared" si="74"/>
        <v>2013</v>
      </c>
    </row>
    <row r="1598" spans="1:58" x14ac:dyDescent="0.2">
      <c r="A1598">
        <v>3</v>
      </c>
      <c r="B1598">
        <v>20</v>
      </c>
      <c r="C1598">
        <v>5936</v>
      </c>
      <c r="D1598">
        <v>14346</v>
      </c>
      <c r="E1598">
        <v>-1</v>
      </c>
      <c r="F1598">
        <v>-1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-1</v>
      </c>
      <c r="R1598">
        <v>-1</v>
      </c>
      <c r="S1598">
        <v>-1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1</v>
      </c>
      <c r="AF1598">
        <v>1</v>
      </c>
      <c r="AG1598" t="s">
        <v>49</v>
      </c>
      <c r="AH1598" t="s">
        <v>49</v>
      </c>
      <c r="AI1598" t="s">
        <v>49</v>
      </c>
      <c r="AJ1598" t="s">
        <v>49</v>
      </c>
      <c r="AK1598" t="s">
        <v>49</v>
      </c>
      <c r="AL1598" t="s">
        <v>49</v>
      </c>
      <c r="AM1598" t="s">
        <v>49</v>
      </c>
      <c r="AN1598" t="s">
        <v>49</v>
      </c>
      <c r="AO1598" t="s">
        <v>49</v>
      </c>
      <c r="AP1598" t="s">
        <v>49</v>
      </c>
      <c r="AQ1598" t="s">
        <v>49</v>
      </c>
      <c r="AR1598" t="s">
        <v>49</v>
      </c>
      <c r="AS1598" t="s">
        <v>49</v>
      </c>
      <c r="AT1598" t="s">
        <v>49</v>
      </c>
      <c r="AU1598" t="s">
        <v>49</v>
      </c>
      <c r="AV1598" t="s">
        <v>49</v>
      </c>
      <c r="AW1598">
        <v>0</v>
      </c>
      <c r="AX1598">
        <v>1</v>
      </c>
      <c r="AY1598" t="s">
        <v>49</v>
      </c>
      <c r="AZ1598" t="s">
        <v>49</v>
      </c>
      <c r="BA1598" t="s">
        <v>52</v>
      </c>
      <c r="BB1598" s="1">
        <v>41376</v>
      </c>
      <c r="BC1598">
        <v>19054</v>
      </c>
      <c r="BD1598" s="4">
        <f t="shared" si="72"/>
        <v>3</v>
      </c>
      <c r="BE1598">
        <f t="shared" si="73"/>
        <v>-6.6666666666666666E-2</v>
      </c>
      <c r="BF1598">
        <f t="shared" si="74"/>
        <v>2013</v>
      </c>
    </row>
    <row r="1599" spans="1:58" x14ac:dyDescent="0.2">
      <c r="A1599">
        <v>4</v>
      </c>
      <c r="B1599">
        <v>30</v>
      </c>
      <c r="C1599">
        <v>5936</v>
      </c>
      <c r="D1599">
        <v>11634</v>
      </c>
      <c r="E1599">
        <v>-2</v>
      </c>
      <c r="F1599">
        <v>-2</v>
      </c>
      <c r="G1599">
        <v>-2</v>
      </c>
      <c r="H1599">
        <v>-1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1</v>
      </c>
      <c r="O1599">
        <v>0</v>
      </c>
      <c r="P1599">
        <v>0</v>
      </c>
      <c r="Q1599">
        <v>0</v>
      </c>
      <c r="R1599">
        <v>0</v>
      </c>
      <c r="S1599">
        <v>1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1</v>
      </c>
      <c r="AB1599">
        <v>1</v>
      </c>
      <c r="AC1599">
        <v>0</v>
      </c>
      <c r="AD1599">
        <v>0</v>
      </c>
      <c r="AE1599">
        <v>1</v>
      </c>
      <c r="AF1599">
        <v>0</v>
      </c>
      <c r="AG1599">
        <v>1</v>
      </c>
      <c r="AH1599">
        <v>0</v>
      </c>
      <c r="AI1599">
        <v>0</v>
      </c>
      <c r="AJ1599">
        <v>1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 t="s">
        <v>49</v>
      </c>
      <c r="BA1599" t="s">
        <v>50</v>
      </c>
      <c r="BB1599" s="1">
        <v>41743</v>
      </c>
      <c r="BC1599">
        <v>3403</v>
      </c>
      <c r="BD1599" s="4">
        <f t="shared" si="72"/>
        <v>1</v>
      </c>
      <c r="BE1599">
        <f t="shared" si="73"/>
        <v>0</v>
      </c>
      <c r="BF1599">
        <f t="shared" si="74"/>
        <v>2014</v>
      </c>
    </row>
    <row r="1600" spans="1:58" x14ac:dyDescent="0.2">
      <c r="A1600">
        <v>1</v>
      </c>
      <c r="B1600">
        <v>40</v>
      </c>
      <c r="C1600">
        <v>5953</v>
      </c>
      <c r="D1600">
        <v>4528</v>
      </c>
      <c r="E1600">
        <v>-2</v>
      </c>
      <c r="F1600">
        <v>-1</v>
      </c>
      <c r="G1600">
        <v>-1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-1</v>
      </c>
      <c r="T1600">
        <v>0</v>
      </c>
      <c r="U1600">
        <v>-1</v>
      </c>
      <c r="V1600">
        <v>-1</v>
      </c>
      <c r="W1600">
        <v>-1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-1</v>
      </c>
      <c r="AI1600">
        <v>0</v>
      </c>
      <c r="AJ1600">
        <v>-1</v>
      </c>
      <c r="AK1600">
        <v>-1</v>
      </c>
      <c r="AL1600">
        <v>-2</v>
      </c>
      <c r="AM1600">
        <v>-2</v>
      </c>
      <c r="AN1600">
        <v>-2</v>
      </c>
      <c r="AO1600">
        <v>-2</v>
      </c>
      <c r="AP1600">
        <v>-1</v>
      </c>
      <c r="AQ1600">
        <v>-1</v>
      </c>
      <c r="AR1600">
        <v>-1</v>
      </c>
      <c r="AS1600">
        <v>-1</v>
      </c>
      <c r="AT1600">
        <v>0</v>
      </c>
      <c r="AU1600">
        <v>0</v>
      </c>
      <c r="AV1600">
        <v>0</v>
      </c>
      <c r="AW1600">
        <v>-1</v>
      </c>
      <c r="AX1600">
        <v>0</v>
      </c>
      <c r="AY1600">
        <v>0</v>
      </c>
      <c r="AZ1600">
        <v>0</v>
      </c>
      <c r="BA1600" t="s">
        <v>52</v>
      </c>
      <c r="BB1600" s="1">
        <v>42012</v>
      </c>
      <c r="BC1600">
        <v>88773</v>
      </c>
      <c r="BD1600" s="4">
        <f t="shared" si="72"/>
        <v>3</v>
      </c>
      <c r="BE1600">
        <f t="shared" si="73"/>
        <v>-0.5</v>
      </c>
      <c r="BF1600">
        <f t="shared" si="74"/>
        <v>2015</v>
      </c>
    </row>
    <row r="1601" spans="1:58" x14ac:dyDescent="0.2">
      <c r="A1601">
        <v>3</v>
      </c>
      <c r="B1601">
        <v>50</v>
      </c>
      <c r="C1601">
        <v>5924</v>
      </c>
      <c r="D1601">
        <v>4626</v>
      </c>
      <c r="E1601">
        <v>0</v>
      </c>
      <c r="F1601">
        <v>0</v>
      </c>
      <c r="G1601">
        <v>1</v>
      </c>
      <c r="H1601">
        <v>0</v>
      </c>
      <c r="I1601">
        <v>1</v>
      </c>
      <c r="J1601">
        <v>0</v>
      </c>
      <c r="K1601">
        <v>0</v>
      </c>
      <c r="L1601">
        <v>0</v>
      </c>
      <c r="M1601">
        <v>1</v>
      </c>
      <c r="N1601">
        <v>1</v>
      </c>
      <c r="O1601">
        <v>2</v>
      </c>
      <c r="P1601">
        <v>3</v>
      </c>
      <c r="Q1601">
        <v>4</v>
      </c>
      <c r="R1601">
        <v>5</v>
      </c>
      <c r="S1601">
        <v>6</v>
      </c>
      <c r="T1601">
        <v>6</v>
      </c>
      <c r="U1601">
        <v>5</v>
      </c>
      <c r="V1601">
        <v>5</v>
      </c>
      <c r="W1601">
        <v>5</v>
      </c>
      <c r="X1601">
        <v>2</v>
      </c>
      <c r="Y1601">
        <v>2</v>
      </c>
      <c r="Z1601">
        <v>2</v>
      </c>
      <c r="AA1601">
        <v>-1</v>
      </c>
      <c r="AB1601">
        <v>0</v>
      </c>
      <c r="AC1601">
        <v>1</v>
      </c>
      <c r="AD1601">
        <v>2</v>
      </c>
      <c r="AE1601">
        <v>2</v>
      </c>
      <c r="AF1601">
        <v>0</v>
      </c>
      <c r="AG1601">
        <v>1</v>
      </c>
      <c r="AH1601">
        <v>2</v>
      </c>
      <c r="AI1601">
        <v>3</v>
      </c>
      <c r="AJ1601">
        <v>4</v>
      </c>
      <c r="AK1601">
        <v>5</v>
      </c>
      <c r="AL1601">
        <v>6</v>
      </c>
      <c r="AM1601">
        <v>7</v>
      </c>
      <c r="AN1601">
        <v>8</v>
      </c>
      <c r="AO1601">
        <v>9</v>
      </c>
      <c r="AP1601">
        <v>10</v>
      </c>
      <c r="AQ1601">
        <v>11</v>
      </c>
      <c r="AR1601">
        <v>12</v>
      </c>
      <c r="AS1601">
        <v>13</v>
      </c>
      <c r="AT1601" t="s">
        <v>49</v>
      </c>
      <c r="AU1601" t="s">
        <v>49</v>
      </c>
      <c r="AV1601" t="s">
        <v>49</v>
      </c>
      <c r="AW1601" t="s">
        <v>49</v>
      </c>
      <c r="AX1601" t="s">
        <v>49</v>
      </c>
      <c r="AY1601" t="s">
        <v>49</v>
      </c>
      <c r="AZ1601" t="s">
        <v>49</v>
      </c>
      <c r="BA1601" t="s">
        <v>50</v>
      </c>
      <c r="BB1601" s="1">
        <v>40253</v>
      </c>
      <c r="BC1601">
        <v>54340</v>
      </c>
      <c r="BD1601" s="4">
        <f t="shared" si="72"/>
        <v>1</v>
      </c>
      <c r="BE1601">
        <f t="shared" si="73"/>
        <v>3.5609756097560976</v>
      </c>
      <c r="BF1601">
        <f t="shared" si="74"/>
        <v>2010</v>
      </c>
    </row>
    <row r="1602" spans="1:58" x14ac:dyDescent="0.2">
      <c r="A1602">
        <v>3</v>
      </c>
      <c r="B1602">
        <v>10</v>
      </c>
      <c r="C1602">
        <v>5924</v>
      </c>
      <c r="D1602">
        <v>10644</v>
      </c>
      <c r="E1602">
        <v>-1</v>
      </c>
      <c r="F1602">
        <v>-1</v>
      </c>
      <c r="G1602">
        <v>-1</v>
      </c>
      <c r="H1602">
        <v>-1</v>
      </c>
      <c r="I1602">
        <v>-1</v>
      </c>
      <c r="J1602">
        <v>-1</v>
      </c>
      <c r="K1602">
        <v>-1</v>
      </c>
      <c r="L1602">
        <v>-1</v>
      </c>
      <c r="M1602">
        <v>-1</v>
      </c>
      <c r="N1602">
        <v>-1</v>
      </c>
      <c r="O1602">
        <v>-1</v>
      </c>
      <c r="P1602">
        <v>-1</v>
      </c>
      <c r="Q1602">
        <v>-1</v>
      </c>
      <c r="R1602">
        <v>-1</v>
      </c>
      <c r="S1602">
        <v>-1</v>
      </c>
      <c r="T1602">
        <v>-1</v>
      </c>
      <c r="U1602">
        <v>-1</v>
      </c>
      <c r="V1602">
        <v>-1</v>
      </c>
      <c r="W1602">
        <v>-1</v>
      </c>
      <c r="X1602">
        <v>-1</v>
      </c>
      <c r="Y1602">
        <v>-1</v>
      </c>
      <c r="Z1602">
        <v>-1</v>
      </c>
      <c r="AA1602">
        <v>-1</v>
      </c>
      <c r="AB1602">
        <v>-1</v>
      </c>
      <c r="AC1602">
        <v>-1</v>
      </c>
      <c r="AD1602">
        <v>-1</v>
      </c>
      <c r="AE1602">
        <v>-1</v>
      </c>
      <c r="AF1602">
        <v>-1</v>
      </c>
      <c r="AG1602">
        <v>-1</v>
      </c>
      <c r="AH1602">
        <v>-1</v>
      </c>
      <c r="AI1602">
        <v>-1</v>
      </c>
      <c r="AJ1602">
        <v>-1</v>
      </c>
      <c r="AK1602">
        <v>-1</v>
      </c>
      <c r="AL1602">
        <v>-1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1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 t="s">
        <v>51</v>
      </c>
      <c r="BB1602" s="1">
        <v>42295</v>
      </c>
      <c r="BC1602">
        <v>45920</v>
      </c>
      <c r="BD1602" s="4">
        <f t="shared" si="72"/>
        <v>2</v>
      </c>
      <c r="BE1602">
        <f t="shared" si="73"/>
        <v>-0.6875</v>
      </c>
      <c r="BF1602">
        <f t="shared" si="74"/>
        <v>2015</v>
      </c>
    </row>
    <row r="1603" spans="1:58" x14ac:dyDescent="0.2">
      <c r="A1603">
        <v>1</v>
      </c>
      <c r="B1603">
        <v>20</v>
      </c>
      <c r="C1603">
        <v>5940</v>
      </c>
      <c r="D1603">
        <v>13668</v>
      </c>
      <c r="E1603">
        <v>0</v>
      </c>
      <c r="F1603">
        <v>1</v>
      </c>
      <c r="G1603">
        <v>-1</v>
      </c>
      <c r="H1603">
        <v>-1</v>
      </c>
      <c r="I1603">
        <v>-1</v>
      </c>
      <c r="J1603">
        <v>0</v>
      </c>
      <c r="K1603">
        <v>-1</v>
      </c>
      <c r="L1603">
        <v>0</v>
      </c>
      <c r="M1603">
        <v>-1</v>
      </c>
      <c r="N1603">
        <v>0</v>
      </c>
      <c r="O1603">
        <v>0</v>
      </c>
      <c r="P1603">
        <v>-1</v>
      </c>
      <c r="Q1603">
        <v>0</v>
      </c>
      <c r="R1603">
        <v>0</v>
      </c>
      <c r="S1603">
        <v>0</v>
      </c>
      <c r="T1603">
        <v>1</v>
      </c>
      <c r="U1603">
        <v>0</v>
      </c>
      <c r="V1603">
        <v>0</v>
      </c>
      <c r="W1603">
        <v>1</v>
      </c>
      <c r="X1603">
        <v>0</v>
      </c>
      <c r="Y1603">
        <v>-1</v>
      </c>
      <c r="Z1603">
        <v>0</v>
      </c>
      <c r="AA1603">
        <v>0</v>
      </c>
      <c r="AB1603">
        <v>1</v>
      </c>
      <c r="AC1603">
        <v>0</v>
      </c>
      <c r="AD1603">
        <v>0</v>
      </c>
      <c r="AE1603">
        <v>0</v>
      </c>
      <c r="AF1603">
        <v>0</v>
      </c>
      <c r="AG1603">
        <v>1</v>
      </c>
      <c r="AH1603">
        <v>0</v>
      </c>
      <c r="AI1603">
        <v>0</v>
      </c>
      <c r="AJ1603">
        <v>1</v>
      </c>
      <c r="AK1603">
        <v>2</v>
      </c>
      <c r="AL1603">
        <v>-1</v>
      </c>
      <c r="AM1603">
        <v>0</v>
      </c>
      <c r="AN1603">
        <v>0</v>
      </c>
      <c r="AO1603">
        <v>1</v>
      </c>
      <c r="AP1603">
        <v>1</v>
      </c>
      <c r="AQ1603">
        <v>2</v>
      </c>
      <c r="AR1603">
        <v>1</v>
      </c>
      <c r="AS1603">
        <v>2</v>
      </c>
      <c r="AT1603">
        <v>0</v>
      </c>
      <c r="AU1603">
        <v>0</v>
      </c>
      <c r="AV1603">
        <v>0</v>
      </c>
      <c r="AW1603">
        <v>1</v>
      </c>
      <c r="AX1603">
        <v>0</v>
      </c>
      <c r="AY1603">
        <v>1</v>
      </c>
      <c r="AZ1603">
        <v>0</v>
      </c>
      <c r="BA1603" t="s">
        <v>52</v>
      </c>
      <c r="BB1603" s="1">
        <v>42228</v>
      </c>
      <c r="BC1603">
        <v>64255</v>
      </c>
      <c r="BD1603" s="4">
        <f t="shared" ref="BD1603:BD1666" si="75">(LEFT(BA1603,1))*1</f>
        <v>3</v>
      </c>
      <c r="BE1603">
        <f t="shared" ref="BE1603:BE1666" si="76">AVERAGE(E1603:AZ1603)</f>
        <v>0.1875</v>
      </c>
      <c r="BF1603">
        <f t="shared" ref="BF1603:BF1666" si="77">YEAR(BB1603)</f>
        <v>2015</v>
      </c>
    </row>
    <row r="1604" spans="1:58" x14ac:dyDescent="0.2">
      <c r="A1604">
        <v>2</v>
      </c>
      <c r="B1604">
        <v>30</v>
      </c>
      <c r="C1604">
        <v>5898</v>
      </c>
      <c r="D1604">
        <v>8702</v>
      </c>
      <c r="E1604">
        <v>-1</v>
      </c>
      <c r="F1604">
        <v>-1</v>
      </c>
      <c r="G1604">
        <v>0</v>
      </c>
      <c r="H1604">
        <v>1</v>
      </c>
      <c r="I1604">
        <v>0</v>
      </c>
      <c r="J1604">
        <v>-1</v>
      </c>
      <c r="K1604">
        <v>0</v>
      </c>
      <c r="L1604">
        <v>1</v>
      </c>
      <c r="M1604">
        <v>2</v>
      </c>
      <c r="N1604">
        <v>3</v>
      </c>
      <c r="O1604">
        <v>1</v>
      </c>
      <c r="P1604">
        <v>2</v>
      </c>
      <c r="Q1604">
        <v>3</v>
      </c>
      <c r="R1604">
        <v>0</v>
      </c>
      <c r="S1604">
        <v>0</v>
      </c>
      <c r="T1604">
        <v>-1</v>
      </c>
      <c r="U1604">
        <v>0</v>
      </c>
      <c r="V1604">
        <v>1</v>
      </c>
      <c r="W1604">
        <v>2</v>
      </c>
      <c r="X1604">
        <v>3</v>
      </c>
      <c r="Y1604">
        <v>4</v>
      </c>
      <c r="Z1604">
        <v>5</v>
      </c>
      <c r="AA1604">
        <v>1</v>
      </c>
      <c r="AB1604">
        <v>2</v>
      </c>
      <c r="AC1604">
        <v>3</v>
      </c>
      <c r="AD1604">
        <v>4</v>
      </c>
      <c r="AE1604">
        <v>2</v>
      </c>
      <c r="AF1604">
        <v>3</v>
      </c>
      <c r="AG1604">
        <v>2</v>
      </c>
      <c r="AH1604">
        <v>3</v>
      </c>
      <c r="AI1604">
        <v>4</v>
      </c>
      <c r="AJ1604">
        <v>0</v>
      </c>
      <c r="AK1604">
        <v>1</v>
      </c>
      <c r="AL1604">
        <v>2</v>
      </c>
      <c r="AM1604">
        <v>1</v>
      </c>
      <c r="AN1604">
        <v>2</v>
      </c>
      <c r="AO1604">
        <v>3</v>
      </c>
      <c r="AP1604">
        <v>3</v>
      </c>
      <c r="AQ1604">
        <v>4</v>
      </c>
      <c r="AR1604">
        <v>5</v>
      </c>
      <c r="AS1604">
        <v>6</v>
      </c>
      <c r="AT1604">
        <v>6</v>
      </c>
      <c r="AU1604">
        <v>-1</v>
      </c>
      <c r="AV1604">
        <v>0</v>
      </c>
      <c r="AW1604">
        <v>1</v>
      </c>
      <c r="AX1604">
        <v>2</v>
      </c>
      <c r="AY1604">
        <v>3</v>
      </c>
      <c r="AZ1604">
        <v>3</v>
      </c>
      <c r="BA1604" t="s">
        <v>52</v>
      </c>
      <c r="BB1604" s="1">
        <v>40004</v>
      </c>
      <c r="BC1604">
        <v>7635</v>
      </c>
      <c r="BD1604" s="4">
        <f t="shared" si="75"/>
        <v>3</v>
      </c>
      <c r="BE1604">
        <f t="shared" si="76"/>
        <v>1.8541666666666667</v>
      </c>
      <c r="BF1604">
        <f t="shared" si="77"/>
        <v>2009</v>
      </c>
    </row>
    <row r="1605" spans="1:58" x14ac:dyDescent="0.2">
      <c r="A1605">
        <v>1</v>
      </c>
      <c r="B1605">
        <v>40</v>
      </c>
      <c r="C1605">
        <v>5924</v>
      </c>
      <c r="D1605">
        <v>7954</v>
      </c>
      <c r="E1605">
        <v>-1</v>
      </c>
      <c r="F1605">
        <v>-1</v>
      </c>
      <c r="G1605">
        <v>-1</v>
      </c>
      <c r="H1605">
        <v>-1</v>
      </c>
      <c r="I1605">
        <v>-1</v>
      </c>
      <c r="J1605">
        <v>-1</v>
      </c>
      <c r="K1605">
        <v>-1</v>
      </c>
      <c r="L1605">
        <v>-1</v>
      </c>
      <c r="M1605">
        <v>-1</v>
      </c>
      <c r="N1605">
        <v>0</v>
      </c>
      <c r="O1605">
        <v>0</v>
      </c>
      <c r="P1605">
        <v>1</v>
      </c>
      <c r="Q1605">
        <v>0</v>
      </c>
      <c r="R1605">
        <v>0</v>
      </c>
      <c r="S1605">
        <v>0</v>
      </c>
      <c r="T1605">
        <v>0</v>
      </c>
      <c r="U1605">
        <v>1</v>
      </c>
      <c r="V1605">
        <v>1</v>
      </c>
      <c r="W1605">
        <v>0</v>
      </c>
      <c r="X1605">
        <v>1</v>
      </c>
      <c r="Y1605">
        <v>1</v>
      </c>
      <c r="Z1605">
        <v>0</v>
      </c>
      <c r="AA1605">
        <v>1</v>
      </c>
      <c r="AB1605">
        <v>0</v>
      </c>
      <c r="AC1605">
        <v>1</v>
      </c>
      <c r="AD1605">
        <v>1</v>
      </c>
      <c r="AE1605">
        <v>2</v>
      </c>
      <c r="AF1605">
        <v>0</v>
      </c>
      <c r="AG1605">
        <v>1</v>
      </c>
      <c r="AH1605">
        <v>0</v>
      </c>
      <c r="AI1605">
        <v>1</v>
      </c>
      <c r="AJ1605">
        <v>2</v>
      </c>
      <c r="AK1605">
        <v>1</v>
      </c>
      <c r="AL1605">
        <v>2</v>
      </c>
      <c r="AM1605">
        <v>3</v>
      </c>
      <c r="AN1605">
        <v>4</v>
      </c>
      <c r="AO1605">
        <v>5</v>
      </c>
      <c r="AP1605">
        <v>6</v>
      </c>
      <c r="AQ1605">
        <v>5</v>
      </c>
      <c r="AR1605">
        <v>6</v>
      </c>
      <c r="AS1605">
        <v>7</v>
      </c>
      <c r="AT1605">
        <v>8</v>
      </c>
      <c r="AU1605">
        <v>9</v>
      </c>
      <c r="AV1605">
        <v>10</v>
      </c>
      <c r="AW1605">
        <v>11</v>
      </c>
      <c r="AX1605">
        <v>12</v>
      </c>
      <c r="AY1605">
        <v>13</v>
      </c>
      <c r="AZ1605">
        <v>14</v>
      </c>
      <c r="BA1605" t="s">
        <v>50</v>
      </c>
      <c r="BB1605" s="1">
        <v>41943</v>
      </c>
      <c r="BC1605">
        <v>1257</v>
      </c>
      <c r="BD1605" s="4">
        <f t="shared" si="75"/>
        <v>1</v>
      </c>
      <c r="BE1605">
        <f t="shared" si="76"/>
        <v>2.5208333333333335</v>
      </c>
      <c r="BF1605">
        <f t="shared" si="77"/>
        <v>2014</v>
      </c>
    </row>
    <row r="1606" spans="1:58" x14ac:dyDescent="0.2">
      <c r="A1606">
        <v>3</v>
      </c>
      <c r="B1606">
        <v>50</v>
      </c>
      <c r="C1606">
        <v>5898</v>
      </c>
      <c r="D1606">
        <v>5600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-1</v>
      </c>
      <c r="K1606">
        <v>-1</v>
      </c>
      <c r="L1606">
        <v>-1</v>
      </c>
      <c r="M1606">
        <v>-1</v>
      </c>
      <c r="N1606">
        <v>-1</v>
      </c>
      <c r="O1606">
        <v>-1</v>
      </c>
      <c r="P1606">
        <v>-1</v>
      </c>
      <c r="Q1606">
        <v>-1</v>
      </c>
      <c r="R1606">
        <v>-1</v>
      </c>
      <c r="S1606">
        <v>-1</v>
      </c>
      <c r="T1606">
        <v>-1</v>
      </c>
      <c r="U1606">
        <v>-1</v>
      </c>
      <c r="V1606">
        <v>-1</v>
      </c>
      <c r="W1606">
        <v>-1</v>
      </c>
      <c r="X1606">
        <v>-1</v>
      </c>
      <c r="Y1606">
        <v>-1</v>
      </c>
      <c r="Z1606">
        <v>-1</v>
      </c>
      <c r="AA1606">
        <v>-1</v>
      </c>
      <c r="AB1606">
        <v>-1</v>
      </c>
      <c r="AC1606">
        <v>-1</v>
      </c>
      <c r="AD1606">
        <v>-1</v>
      </c>
      <c r="AE1606">
        <v>-1</v>
      </c>
      <c r="AF1606">
        <v>-1</v>
      </c>
      <c r="AG1606">
        <v>-1</v>
      </c>
      <c r="AH1606">
        <v>0</v>
      </c>
      <c r="AI1606">
        <v>0</v>
      </c>
      <c r="AJ1606">
        <v>-1</v>
      </c>
      <c r="AK1606">
        <v>-1</v>
      </c>
      <c r="AL1606">
        <v>-1</v>
      </c>
      <c r="AM1606">
        <v>0</v>
      </c>
      <c r="AN1606">
        <v>-1</v>
      </c>
      <c r="AO1606">
        <v>0</v>
      </c>
      <c r="AP1606">
        <v>0</v>
      </c>
      <c r="AQ1606">
        <v>0</v>
      </c>
      <c r="AR1606">
        <v>0</v>
      </c>
      <c r="AS1606" t="s">
        <v>49</v>
      </c>
      <c r="AT1606" t="s">
        <v>49</v>
      </c>
      <c r="AU1606" t="s">
        <v>49</v>
      </c>
      <c r="AV1606" t="s">
        <v>49</v>
      </c>
      <c r="AW1606" t="s">
        <v>49</v>
      </c>
      <c r="AX1606" t="s">
        <v>49</v>
      </c>
      <c r="AY1606" t="s">
        <v>49</v>
      </c>
      <c r="AZ1606" t="s">
        <v>49</v>
      </c>
      <c r="BA1606" t="s">
        <v>52</v>
      </c>
      <c r="BB1606" s="1">
        <v>40520</v>
      </c>
      <c r="BC1606">
        <v>3921</v>
      </c>
      <c r="BD1606" s="4">
        <f t="shared" si="75"/>
        <v>3</v>
      </c>
      <c r="BE1606">
        <f t="shared" si="76"/>
        <v>-0.7</v>
      </c>
      <c r="BF1606">
        <f t="shared" si="77"/>
        <v>2010</v>
      </c>
    </row>
    <row r="1607" spans="1:58" x14ac:dyDescent="0.2">
      <c r="A1607">
        <v>3</v>
      </c>
      <c r="B1607">
        <v>10</v>
      </c>
      <c r="C1607">
        <v>5937</v>
      </c>
      <c r="D1607">
        <v>15514</v>
      </c>
      <c r="E1607">
        <v>-1</v>
      </c>
      <c r="F1607">
        <v>-1</v>
      </c>
      <c r="G1607">
        <v>-1</v>
      </c>
      <c r="H1607">
        <v>0</v>
      </c>
      <c r="I1607">
        <v>0</v>
      </c>
      <c r="J1607">
        <v>0</v>
      </c>
      <c r="K1607">
        <v>0</v>
      </c>
      <c r="L1607">
        <v>1</v>
      </c>
      <c r="M1607">
        <v>1</v>
      </c>
      <c r="N1607">
        <v>2</v>
      </c>
      <c r="O1607">
        <v>3</v>
      </c>
      <c r="P1607">
        <v>4</v>
      </c>
      <c r="Q1607">
        <v>5</v>
      </c>
      <c r="R1607">
        <v>6</v>
      </c>
      <c r="S1607">
        <v>7</v>
      </c>
      <c r="T1607">
        <v>5</v>
      </c>
      <c r="U1607">
        <v>5</v>
      </c>
      <c r="V1607">
        <v>5</v>
      </c>
      <c r="W1607">
        <v>5</v>
      </c>
      <c r="X1607">
        <v>5</v>
      </c>
      <c r="Y1607">
        <v>5</v>
      </c>
      <c r="Z1607">
        <v>5</v>
      </c>
      <c r="AA1607">
        <v>6</v>
      </c>
      <c r="AB1607">
        <v>5</v>
      </c>
      <c r="AC1607">
        <v>6</v>
      </c>
      <c r="AD1607">
        <v>5</v>
      </c>
      <c r="AE1607">
        <v>6</v>
      </c>
      <c r="AF1607">
        <v>7</v>
      </c>
      <c r="AG1607">
        <v>9</v>
      </c>
      <c r="AH1607">
        <v>10</v>
      </c>
      <c r="AI1607">
        <v>11</v>
      </c>
      <c r="AJ1607">
        <v>12</v>
      </c>
      <c r="AK1607">
        <v>13</v>
      </c>
      <c r="AL1607">
        <v>14</v>
      </c>
      <c r="AM1607">
        <v>15</v>
      </c>
      <c r="AN1607">
        <v>16</v>
      </c>
      <c r="AO1607">
        <v>17</v>
      </c>
      <c r="AP1607">
        <v>18</v>
      </c>
      <c r="AQ1607">
        <v>19</v>
      </c>
      <c r="AR1607">
        <v>20</v>
      </c>
      <c r="AS1607">
        <v>21</v>
      </c>
      <c r="AT1607">
        <v>22</v>
      </c>
      <c r="AU1607">
        <v>23</v>
      </c>
      <c r="AV1607">
        <v>24</v>
      </c>
      <c r="AW1607">
        <v>25</v>
      </c>
      <c r="AX1607">
        <v>26</v>
      </c>
      <c r="AY1607">
        <v>27</v>
      </c>
      <c r="AZ1607">
        <v>28</v>
      </c>
      <c r="BA1607" t="s">
        <v>52</v>
      </c>
      <c r="BB1607" s="1">
        <v>40849</v>
      </c>
      <c r="BC1607">
        <v>88497</v>
      </c>
      <c r="BD1607" s="4">
        <f t="shared" si="75"/>
        <v>3</v>
      </c>
      <c r="BE1607">
        <f t="shared" si="76"/>
        <v>9.7083333333333339</v>
      </c>
      <c r="BF1607">
        <f t="shared" si="77"/>
        <v>2011</v>
      </c>
    </row>
    <row r="1608" spans="1:58" x14ac:dyDescent="0.2">
      <c r="A1608">
        <v>1</v>
      </c>
      <c r="B1608">
        <v>20</v>
      </c>
      <c r="C1608">
        <v>5898</v>
      </c>
      <c r="D1608">
        <v>15726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-1</v>
      </c>
      <c r="N1608">
        <v>0</v>
      </c>
      <c r="O1608">
        <v>0</v>
      </c>
      <c r="P1608">
        <v>1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1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1</v>
      </c>
      <c r="AR1608">
        <v>0</v>
      </c>
      <c r="AS1608">
        <v>0</v>
      </c>
      <c r="AT1608">
        <v>0</v>
      </c>
      <c r="AU1608">
        <v>1</v>
      </c>
      <c r="AV1608" t="s">
        <v>49</v>
      </c>
      <c r="AW1608" t="s">
        <v>49</v>
      </c>
      <c r="AX1608" t="s">
        <v>49</v>
      </c>
      <c r="AY1608" t="s">
        <v>49</v>
      </c>
      <c r="AZ1608" t="s">
        <v>49</v>
      </c>
      <c r="BA1608" t="s">
        <v>50</v>
      </c>
      <c r="BB1608" s="1">
        <v>42015</v>
      </c>
      <c r="BC1608">
        <v>99244</v>
      </c>
      <c r="BD1608" s="4">
        <f t="shared" si="75"/>
        <v>1</v>
      </c>
      <c r="BE1608">
        <f t="shared" si="76"/>
        <v>9.3023255813953487E-2</v>
      </c>
      <c r="BF1608">
        <f t="shared" si="77"/>
        <v>2015</v>
      </c>
    </row>
    <row r="1609" spans="1:58" x14ac:dyDescent="0.2">
      <c r="A1609">
        <v>1</v>
      </c>
      <c r="B1609">
        <v>30</v>
      </c>
      <c r="C1609">
        <v>5924</v>
      </c>
      <c r="D1609">
        <v>10459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 t="s">
        <v>52</v>
      </c>
      <c r="BB1609" s="1">
        <v>41799</v>
      </c>
      <c r="BC1609">
        <v>29687</v>
      </c>
      <c r="BD1609" s="4">
        <f t="shared" si="75"/>
        <v>3</v>
      </c>
      <c r="BE1609">
        <f t="shared" si="76"/>
        <v>0</v>
      </c>
      <c r="BF1609">
        <f t="shared" si="77"/>
        <v>2014</v>
      </c>
    </row>
    <row r="1610" spans="1:58" x14ac:dyDescent="0.2">
      <c r="A1610">
        <v>4</v>
      </c>
      <c r="B1610">
        <v>40</v>
      </c>
      <c r="C1610">
        <v>5937</v>
      </c>
      <c r="D1610">
        <v>17200</v>
      </c>
      <c r="E1610">
        <v>-2</v>
      </c>
      <c r="F1610">
        <v>-2</v>
      </c>
      <c r="G1610">
        <v>-2</v>
      </c>
      <c r="H1610">
        <v>-1</v>
      </c>
      <c r="I1610">
        <v>0</v>
      </c>
      <c r="J1610">
        <v>-1</v>
      </c>
      <c r="K1610">
        <v>-1</v>
      </c>
      <c r="L1610">
        <v>0</v>
      </c>
      <c r="M1610">
        <v>-1</v>
      </c>
      <c r="N1610">
        <v>-1</v>
      </c>
      <c r="O1610">
        <v>-1</v>
      </c>
      <c r="P1610">
        <v>0</v>
      </c>
      <c r="Q1610">
        <v>-1</v>
      </c>
      <c r="R1610">
        <v>0</v>
      </c>
      <c r="S1610">
        <v>0</v>
      </c>
      <c r="T1610">
        <v>-1</v>
      </c>
      <c r="U1610">
        <v>0</v>
      </c>
      <c r="V1610">
        <v>0</v>
      </c>
      <c r="W1610">
        <v>-1</v>
      </c>
      <c r="X1610">
        <v>0</v>
      </c>
      <c r="Y1610">
        <v>0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1</v>
      </c>
      <c r="AH1610">
        <v>0</v>
      </c>
      <c r="AI1610">
        <v>1</v>
      </c>
      <c r="AJ1610">
        <v>0</v>
      </c>
      <c r="AK1610">
        <v>1</v>
      </c>
      <c r="AL1610">
        <v>0</v>
      </c>
      <c r="AM1610">
        <v>1</v>
      </c>
      <c r="AN1610">
        <v>2</v>
      </c>
      <c r="AO1610">
        <v>0</v>
      </c>
      <c r="AP1610">
        <v>0</v>
      </c>
      <c r="AQ1610">
        <v>1</v>
      </c>
      <c r="AR1610">
        <v>0</v>
      </c>
      <c r="AS1610">
        <v>1</v>
      </c>
      <c r="AT1610">
        <v>0</v>
      </c>
      <c r="AU1610">
        <v>1</v>
      </c>
      <c r="AV1610">
        <v>2</v>
      </c>
      <c r="AW1610">
        <v>3</v>
      </c>
      <c r="AX1610">
        <v>4</v>
      </c>
      <c r="AY1610">
        <v>5</v>
      </c>
      <c r="AZ1610">
        <v>6</v>
      </c>
      <c r="BA1610" t="s">
        <v>50</v>
      </c>
      <c r="BB1610" s="1">
        <v>40671</v>
      </c>
      <c r="BC1610">
        <v>41742</v>
      </c>
      <c r="BD1610" s="4">
        <f t="shared" si="75"/>
        <v>1</v>
      </c>
      <c r="BE1610">
        <f t="shared" si="76"/>
        <v>0.3125</v>
      </c>
      <c r="BF1610">
        <f t="shared" si="77"/>
        <v>2011</v>
      </c>
    </row>
    <row r="1611" spans="1:58" x14ac:dyDescent="0.2">
      <c r="A1611">
        <v>3</v>
      </c>
      <c r="B1611">
        <v>50</v>
      </c>
      <c r="C1611">
        <v>5937</v>
      </c>
      <c r="D1611">
        <v>13585</v>
      </c>
      <c r="E1611">
        <v>-4</v>
      </c>
      <c r="F1611">
        <v>-3</v>
      </c>
      <c r="G1611">
        <v>-2</v>
      </c>
      <c r="H1611">
        <v>-2</v>
      </c>
      <c r="I1611">
        <v>-2</v>
      </c>
      <c r="J1611">
        <v>-3</v>
      </c>
      <c r="K1611">
        <v>-2</v>
      </c>
      <c r="L1611">
        <v>-1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-1</v>
      </c>
      <c r="T1611">
        <v>0</v>
      </c>
      <c r="U1611">
        <v>0</v>
      </c>
      <c r="V1611">
        <v>-1</v>
      </c>
      <c r="W1611">
        <v>0</v>
      </c>
      <c r="X1611">
        <v>1</v>
      </c>
      <c r="Y1611">
        <v>2</v>
      </c>
      <c r="Z1611">
        <v>1</v>
      </c>
      <c r="AA1611">
        <v>2</v>
      </c>
      <c r="AB1611">
        <v>3</v>
      </c>
      <c r="AC1611">
        <v>4</v>
      </c>
      <c r="AD1611">
        <v>5</v>
      </c>
      <c r="AE1611">
        <v>6</v>
      </c>
      <c r="AF1611">
        <v>7</v>
      </c>
      <c r="AG1611">
        <v>6</v>
      </c>
      <c r="AH1611">
        <v>7</v>
      </c>
      <c r="AI1611">
        <v>8</v>
      </c>
      <c r="AJ1611">
        <v>5</v>
      </c>
      <c r="AK1611">
        <v>5</v>
      </c>
      <c r="AL1611">
        <v>4</v>
      </c>
      <c r="AM1611">
        <v>2</v>
      </c>
      <c r="AN1611">
        <v>2</v>
      </c>
      <c r="AO1611">
        <v>2</v>
      </c>
      <c r="AP1611">
        <v>1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 t="s">
        <v>52</v>
      </c>
      <c r="BB1611" s="1">
        <v>42164</v>
      </c>
      <c r="BC1611">
        <v>68461</v>
      </c>
      <c r="BD1611" s="4">
        <f t="shared" si="75"/>
        <v>3</v>
      </c>
      <c r="BE1611">
        <f t="shared" si="76"/>
        <v>1.0833333333333333</v>
      </c>
      <c r="BF1611">
        <f t="shared" si="77"/>
        <v>2015</v>
      </c>
    </row>
    <row r="1612" spans="1:58" x14ac:dyDescent="0.2">
      <c r="A1612">
        <v>3</v>
      </c>
      <c r="B1612">
        <v>10</v>
      </c>
      <c r="C1612">
        <v>6019</v>
      </c>
      <c r="D1612">
        <v>1740</v>
      </c>
      <c r="E1612">
        <v>0</v>
      </c>
      <c r="F1612">
        <v>0</v>
      </c>
      <c r="G1612">
        <v>0</v>
      </c>
      <c r="H1612">
        <v>1</v>
      </c>
      <c r="I1612">
        <v>2</v>
      </c>
      <c r="J1612">
        <v>3</v>
      </c>
      <c r="K1612">
        <v>2</v>
      </c>
      <c r="L1612">
        <v>3</v>
      </c>
      <c r="M1612">
        <v>4</v>
      </c>
      <c r="N1612">
        <v>5</v>
      </c>
      <c r="O1612">
        <v>6</v>
      </c>
      <c r="P1612">
        <v>7</v>
      </c>
      <c r="Q1612">
        <v>6</v>
      </c>
      <c r="R1612">
        <v>7</v>
      </c>
      <c r="S1612">
        <v>4</v>
      </c>
      <c r="T1612">
        <v>4</v>
      </c>
      <c r="U1612">
        <v>4</v>
      </c>
      <c r="V1612">
        <v>4</v>
      </c>
      <c r="W1612">
        <v>4</v>
      </c>
      <c r="X1612">
        <v>4</v>
      </c>
      <c r="Y1612">
        <v>4</v>
      </c>
      <c r="Z1612">
        <v>5</v>
      </c>
      <c r="AA1612">
        <v>6</v>
      </c>
      <c r="AB1612">
        <v>7</v>
      </c>
      <c r="AC1612">
        <v>8</v>
      </c>
      <c r="AD1612">
        <v>9</v>
      </c>
      <c r="AE1612">
        <v>10</v>
      </c>
      <c r="AF1612">
        <v>11</v>
      </c>
      <c r="AG1612">
        <v>12</v>
      </c>
      <c r="AH1612">
        <v>13</v>
      </c>
      <c r="AI1612">
        <v>14</v>
      </c>
      <c r="AJ1612">
        <v>15</v>
      </c>
      <c r="AK1612">
        <v>16</v>
      </c>
      <c r="AL1612">
        <v>17</v>
      </c>
      <c r="AM1612">
        <v>18</v>
      </c>
      <c r="AN1612">
        <v>19</v>
      </c>
      <c r="AO1612">
        <v>20</v>
      </c>
      <c r="AP1612">
        <v>21</v>
      </c>
      <c r="AQ1612">
        <v>22</v>
      </c>
      <c r="AR1612">
        <v>23</v>
      </c>
      <c r="AS1612">
        <v>24</v>
      </c>
      <c r="AT1612">
        <v>25</v>
      </c>
      <c r="AU1612">
        <v>26</v>
      </c>
      <c r="AV1612">
        <v>27</v>
      </c>
      <c r="AW1612">
        <v>27</v>
      </c>
      <c r="AX1612">
        <v>28</v>
      </c>
      <c r="AY1612">
        <v>29</v>
      </c>
      <c r="AZ1612">
        <v>30</v>
      </c>
      <c r="BA1612" t="s">
        <v>51</v>
      </c>
      <c r="BB1612" s="1">
        <v>40631</v>
      </c>
      <c r="BC1612">
        <v>72967</v>
      </c>
      <c r="BD1612" s="4">
        <f t="shared" si="75"/>
        <v>2</v>
      </c>
      <c r="BE1612">
        <f t="shared" si="76"/>
        <v>11.583333333333334</v>
      </c>
      <c r="BF1612">
        <f t="shared" si="77"/>
        <v>2011</v>
      </c>
    </row>
    <row r="1613" spans="1:58" x14ac:dyDescent="0.2">
      <c r="A1613">
        <v>1</v>
      </c>
      <c r="B1613">
        <v>20</v>
      </c>
      <c r="C1613">
        <v>6017</v>
      </c>
      <c r="D1613">
        <v>14641</v>
      </c>
      <c r="E1613">
        <v>-1</v>
      </c>
      <c r="F1613">
        <v>0</v>
      </c>
      <c r="G1613">
        <v>0</v>
      </c>
      <c r="H1613">
        <v>1</v>
      </c>
      <c r="I1613">
        <v>2</v>
      </c>
      <c r="J1613">
        <v>2</v>
      </c>
      <c r="K1613">
        <v>2</v>
      </c>
      <c r="L1613">
        <v>3</v>
      </c>
      <c r="M1613">
        <v>4</v>
      </c>
      <c r="N1613">
        <v>3</v>
      </c>
      <c r="O1613">
        <v>3</v>
      </c>
      <c r="P1613">
        <v>4</v>
      </c>
      <c r="Q1613">
        <v>5</v>
      </c>
      <c r="R1613">
        <v>6</v>
      </c>
      <c r="S1613">
        <v>7</v>
      </c>
      <c r="T1613">
        <v>7</v>
      </c>
      <c r="U1613">
        <v>8</v>
      </c>
      <c r="V1613">
        <v>9</v>
      </c>
      <c r="W1613">
        <v>10</v>
      </c>
      <c r="X1613">
        <v>11</v>
      </c>
      <c r="Y1613">
        <v>12</v>
      </c>
      <c r="Z1613">
        <v>13</v>
      </c>
      <c r="AA1613">
        <v>14</v>
      </c>
      <c r="AB1613">
        <v>15</v>
      </c>
      <c r="AC1613">
        <v>16</v>
      </c>
      <c r="AD1613">
        <v>17</v>
      </c>
      <c r="AE1613">
        <v>18</v>
      </c>
      <c r="AF1613">
        <v>19</v>
      </c>
      <c r="AG1613">
        <v>20</v>
      </c>
      <c r="AH1613">
        <v>21</v>
      </c>
      <c r="AI1613">
        <v>22</v>
      </c>
      <c r="AJ1613">
        <v>18</v>
      </c>
      <c r="AK1613">
        <v>24</v>
      </c>
      <c r="AL1613">
        <v>25</v>
      </c>
      <c r="AM1613">
        <v>26</v>
      </c>
      <c r="AN1613">
        <v>27</v>
      </c>
      <c r="AO1613">
        <v>28</v>
      </c>
      <c r="AP1613">
        <v>29</v>
      </c>
      <c r="AQ1613">
        <v>30</v>
      </c>
      <c r="AR1613">
        <v>31</v>
      </c>
      <c r="AS1613">
        <v>32</v>
      </c>
      <c r="AT1613">
        <v>33</v>
      </c>
      <c r="AU1613">
        <v>34</v>
      </c>
      <c r="AV1613">
        <v>35</v>
      </c>
      <c r="AW1613">
        <v>36</v>
      </c>
      <c r="AX1613">
        <v>37</v>
      </c>
      <c r="AY1613">
        <v>38</v>
      </c>
      <c r="AZ1613">
        <v>39</v>
      </c>
      <c r="BA1613" t="s">
        <v>50</v>
      </c>
      <c r="BB1613" s="1">
        <v>41081</v>
      </c>
      <c r="BC1613">
        <v>31786</v>
      </c>
      <c r="BD1613" s="4">
        <f t="shared" si="75"/>
        <v>1</v>
      </c>
      <c r="BE1613">
        <f t="shared" si="76"/>
        <v>16.5625</v>
      </c>
      <c r="BF1613">
        <f t="shared" si="77"/>
        <v>2012</v>
      </c>
    </row>
    <row r="1614" spans="1:58" x14ac:dyDescent="0.2">
      <c r="A1614">
        <v>4</v>
      </c>
      <c r="B1614">
        <v>30</v>
      </c>
      <c r="C1614">
        <v>6018</v>
      </c>
      <c r="D1614">
        <v>15152</v>
      </c>
      <c r="E1614">
        <v>-1</v>
      </c>
      <c r="F1614">
        <v>-1</v>
      </c>
      <c r="G1614">
        <v>-1</v>
      </c>
      <c r="H1614">
        <v>-1</v>
      </c>
      <c r="I1614">
        <v>-1</v>
      </c>
      <c r="J1614">
        <v>-1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1</v>
      </c>
      <c r="U1614">
        <v>2</v>
      </c>
      <c r="V1614">
        <v>3</v>
      </c>
      <c r="W1614">
        <v>4</v>
      </c>
      <c r="X1614">
        <v>5</v>
      </c>
      <c r="Y1614">
        <v>6</v>
      </c>
      <c r="Z1614">
        <v>7</v>
      </c>
      <c r="AA1614">
        <v>8</v>
      </c>
      <c r="AB1614">
        <v>3</v>
      </c>
      <c r="AC1614">
        <v>-2</v>
      </c>
      <c r="AD1614">
        <v>-1</v>
      </c>
      <c r="AE1614">
        <v>0</v>
      </c>
      <c r="AF1614">
        <v>1</v>
      </c>
      <c r="AG1614">
        <v>2</v>
      </c>
      <c r="AH1614">
        <v>3</v>
      </c>
      <c r="AI1614">
        <v>4</v>
      </c>
      <c r="AJ1614">
        <v>5</v>
      </c>
      <c r="AK1614">
        <v>6</v>
      </c>
      <c r="AL1614">
        <v>6</v>
      </c>
      <c r="AM1614">
        <v>7</v>
      </c>
      <c r="AN1614">
        <v>8</v>
      </c>
      <c r="AO1614">
        <v>9</v>
      </c>
      <c r="AP1614">
        <v>10</v>
      </c>
      <c r="AQ1614">
        <v>11</v>
      </c>
      <c r="AR1614">
        <v>12</v>
      </c>
      <c r="AS1614">
        <v>13</v>
      </c>
      <c r="AT1614">
        <v>14</v>
      </c>
      <c r="AU1614">
        <v>15</v>
      </c>
      <c r="AV1614">
        <v>16</v>
      </c>
      <c r="AW1614">
        <v>17</v>
      </c>
      <c r="AX1614">
        <v>18</v>
      </c>
      <c r="AY1614">
        <v>19</v>
      </c>
      <c r="AZ1614">
        <v>20</v>
      </c>
      <c r="BA1614" t="s">
        <v>51</v>
      </c>
      <c r="BB1614" s="1">
        <v>42205</v>
      </c>
      <c r="BC1614">
        <v>34718</v>
      </c>
      <c r="BD1614" s="4">
        <f t="shared" si="75"/>
        <v>2</v>
      </c>
      <c r="BE1614">
        <f t="shared" si="76"/>
        <v>5.125</v>
      </c>
      <c r="BF1614">
        <f t="shared" si="77"/>
        <v>2015</v>
      </c>
    </row>
    <row r="1615" spans="1:58" x14ac:dyDescent="0.2">
      <c r="A1615">
        <v>3</v>
      </c>
      <c r="B1615">
        <v>40</v>
      </c>
      <c r="C1615">
        <v>6017</v>
      </c>
      <c r="D1615">
        <v>13465</v>
      </c>
      <c r="E1615">
        <v>-1</v>
      </c>
      <c r="F1615">
        <v>-1</v>
      </c>
      <c r="G1615">
        <v>-1</v>
      </c>
      <c r="H1615">
        <v>-1</v>
      </c>
      <c r="I1615">
        <v>-1</v>
      </c>
      <c r="J1615">
        <v>-1</v>
      </c>
      <c r="K1615">
        <v>-1</v>
      </c>
      <c r="L1615">
        <v>-1</v>
      </c>
      <c r="M1615">
        <v>-1</v>
      </c>
      <c r="N1615">
        <v>-1</v>
      </c>
      <c r="O1615">
        <v>0</v>
      </c>
      <c r="P1615">
        <v>-1</v>
      </c>
      <c r="Q1615">
        <v>0</v>
      </c>
      <c r="R1615">
        <v>0</v>
      </c>
      <c r="S1615">
        <v>1</v>
      </c>
      <c r="T1615">
        <v>1</v>
      </c>
      <c r="U1615">
        <v>1</v>
      </c>
      <c r="V1615">
        <v>1</v>
      </c>
      <c r="W1615">
        <v>1</v>
      </c>
      <c r="X1615">
        <v>1</v>
      </c>
      <c r="Y1615">
        <v>1</v>
      </c>
      <c r="Z1615">
        <v>1</v>
      </c>
      <c r="AA1615">
        <v>1</v>
      </c>
      <c r="AB1615">
        <v>1</v>
      </c>
      <c r="AC1615">
        <v>1</v>
      </c>
      <c r="AD1615">
        <v>2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1</v>
      </c>
      <c r="AL1615">
        <v>0</v>
      </c>
      <c r="AM1615">
        <v>1</v>
      </c>
      <c r="AN1615">
        <v>1</v>
      </c>
      <c r="AO1615">
        <v>0</v>
      </c>
      <c r="AP1615">
        <v>1</v>
      </c>
      <c r="AQ1615">
        <v>1</v>
      </c>
      <c r="AR1615">
        <v>1</v>
      </c>
      <c r="AS1615">
        <v>2</v>
      </c>
      <c r="AT1615">
        <v>1</v>
      </c>
      <c r="AU1615">
        <v>2</v>
      </c>
      <c r="AV1615">
        <v>2</v>
      </c>
      <c r="AW1615">
        <v>2</v>
      </c>
      <c r="AX1615">
        <v>3</v>
      </c>
      <c r="AY1615">
        <v>3</v>
      </c>
      <c r="AZ1615">
        <v>4</v>
      </c>
      <c r="BA1615" t="s">
        <v>50</v>
      </c>
      <c r="BB1615" s="1">
        <v>40019</v>
      </c>
      <c r="BC1615">
        <v>70353</v>
      </c>
      <c r="BD1615" s="4">
        <f t="shared" si="75"/>
        <v>1</v>
      </c>
      <c r="BE1615">
        <f t="shared" si="76"/>
        <v>0.5625</v>
      </c>
      <c r="BF1615">
        <f t="shared" si="77"/>
        <v>2009</v>
      </c>
    </row>
    <row r="1616" spans="1:58" x14ac:dyDescent="0.2">
      <c r="A1616">
        <v>4</v>
      </c>
      <c r="B1616">
        <v>50</v>
      </c>
      <c r="C1616">
        <v>6020</v>
      </c>
      <c r="D1616">
        <v>4421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1</v>
      </c>
      <c r="AD1616">
        <v>1</v>
      </c>
      <c r="AE1616">
        <v>1</v>
      </c>
      <c r="AF1616">
        <v>0</v>
      </c>
      <c r="AG1616">
        <v>1</v>
      </c>
      <c r="AH1616">
        <v>0</v>
      </c>
      <c r="AI1616">
        <v>1</v>
      </c>
      <c r="AJ1616">
        <v>0</v>
      </c>
      <c r="AK1616">
        <v>1</v>
      </c>
      <c r="AL1616">
        <v>0</v>
      </c>
      <c r="AM1616">
        <v>1</v>
      </c>
      <c r="AN1616">
        <v>0</v>
      </c>
      <c r="AO1616">
        <v>1</v>
      </c>
      <c r="AP1616">
        <v>0</v>
      </c>
      <c r="AQ1616">
        <v>1</v>
      </c>
      <c r="AR1616">
        <v>0</v>
      </c>
      <c r="AS1616">
        <v>1</v>
      </c>
      <c r="AT1616">
        <v>2</v>
      </c>
      <c r="AU1616">
        <v>3</v>
      </c>
      <c r="AV1616">
        <v>4</v>
      </c>
      <c r="AW1616">
        <v>3</v>
      </c>
      <c r="AX1616">
        <v>3</v>
      </c>
      <c r="AY1616">
        <v>0</v>
      </c>
      <c r="AZ1616">
        <v>1</v>
      </c>
      <c r="BA1616" t="s">
        <v>52</v>
      </c>
      <c r="BB1616" s="1">
        <v>40608</v>
      </c>
      <c r="BC1616">
        <v>60278</v>
      </c>
      <c r="BD1616" s="4">
        <f t="shared" si="75"/>
        <v>3</v>
      </c>
      <c r="BE1616">
        <f t="shared" si="76"/>
        <v>0.54166666666666663</v>
      </c>
      <c r="BF1616">
        <f t="shared" si="77"/>
        <v>2011</v>
      </c>
    </row>
    <row r="1617" spans="1:58" x14ac:dyDescent="0.2">
      <c r="A1617">
        <v>3</v>
      </c>
      <c r="B1617">
        <v>10</v>
      </c>
      <c r="C1617">
        <v>6018</v>
      </c>
      <c r="D1617">
        <v>10381</v>
      </c>
      <c r="E1617">
        <v>-1</v>
      </c>
      <c r="F1617">
        <v>-1</v>
      </c>
      <c r="G1617">
        <v>-1</v>
      </c>
      <c r="H1617">
        <v>-1</v>
      </c>
      <c r="I1617">
        <v>-1</v>
      </c>
      <c r="J1617">
        <v>-1</v>
      </c>
      <c r="K1617">
        <v>-1</v>
      </c>
      <c r="L1617">
        <v>-1</v>
      </c>
      <c r="M1617">
        <v>-1</v>
      </c>
      <c r="N1617">
        <v>-1</v>
      </c>
      <c r="O1617">
        <v>-1</v>
      </c>
      <c r="P1617">
        <v>-1</v>
      </c>
      <c r="Q1617">
        <v>0</v>
      </c>
      <c r="R1617">
        <v>0</v>
      </c>
      <c r="S1617">
        <v>0</v>
      </c>
      <c r="T1617">
        <v>-1</v>
      </c>
      <c r="U1617">
        <v>-1</v>
      </c>
      <c r="V1617">
        <v>0</v>
      </c>
      <c r="W1617">
        <v>0</v>
      </c>
      <c r="X1617">
        <v>0</v>
      </c>
      <c r="Y1617">
        <v>0</v>
      </c>
      <c r="Z1617">
        <v>-1</v>
      </c>
      <c r="AA1617">
        <v>0</v>
      </c>
      <c r="AB1617">
        <v>-1</v>
      </c>
      <c r="AC1617">
        <v>-1</v>
      </c>
      <c r="AD1617">
        <v>-1</v>
      </c>
      <c r="AE1617">
        <v>-1</v>
      </c>
      <c r="AF1617">
        <v>-1</v>
      </c>
      <c r="AG1617">
        <v>-1</v>
      </c>
      <c r="AH1617">
        <v>-1</v>
      </c>
      <c r="AI1617">
        <v>0</v>
      </c>
      <c r="AJ1617">
        <v>-1</v>
      </c>
      <c r="AK1617">
        <v>0</v>
      </c>
      <c r="AL1617">
        <v>-1</v>
      </c>
      <c r="AM1617">
        <v>-1</v>
      </c>
      <c r="AN1617">
        <v>-1</v>
      </c>
      <c r="AO1617">
        <v>-1</v>
      </c>
      <c r="AP1617">
        <v>-1</v>
      </c>
      <c r="AQ1617">
        <v>0</v>
      </c>
      <c r="AR1617">
        <v>-1</v>
      </c>
      <c r="AS1617">
        <v>-1</v>
      </c>
      <c r="AT1617">
        <v>0</v>
      </c>
      <c r="AU1617">
        <v>0</v>
      </c>
      <c r="AV1617">
        <v>1</v>
      </c>
      <c r="AW1617">
        <v>-1</v>
      </c>
      <c r="AX1617">
        <v>-1</v>
      </c>
      <c r="AY1617">
        <v>-1</v>
      </c>
      <c r="AZ1617">
        <v>0</v>
      </c>
      <c r="BA1617" t="s">
        <v>52</v>
      </c>
      <c r="BB1617" s="1">
        <v>40502</v>
      </c>
      <c r="BC1617">
        <v>96709</v>
      </c>
      <c r="BD1617" s="4">
        <f t="shared" si="75"/>
        <v>3</v>
      </c>
      <c r="BE1617">
        <f t="shared" si="76"/>
        <v>-0.66666666666666663</v>
      </c>
      <c r="BF1617">
        <f t="shared" si="77"/>
        <v>2010</v>
      </c>
    </row>
    <row r="1618" spans="1:58" x14ac:dyDescent="0.2">
      <c r="A1618">
        <v>1</v>
      </c>
      <c r="B1618">
        <v>20</v>
      </c>
      <c r="C1618">
        <v>6019</v>
      </c>
      <c r="D1618">
        <v>13943</v>
      </c>
      <c r="E1618">
        <v>-1</v>
      </c>
      <c r="F1618">
        <v>-1</v>
      </c>
      <c r="G1618">
        <v>-1</v>
      </c>
      <c r="H1618">
        <v>-1</v>
      </c>
      <c r="I1618">
        <v>-1</v>
      </c>
      <c r="J1618">
        <v>-1</v>
      </c>
      <c r="K1618">
        <v>-1</v>
      </c>
      <c r="L1618">
        <v>-1</v>
      </c>
      <c r="M1618">
        <v>-1</v>
      </c>
      <c r="N1618">
        <v>-1</v>
      </c>
      <c r="O1618">
        <v>-1</v>
      </c>
      <c r="P1618">
        <v>-1</v>
      </c>
      <c r="Q1618">
        <v>-1</v>
      </c>
      <c r="R1618">
        <v>-1</v>
      </c>
      <c r="S1618">
        <v>-1</v>
      </c>
      <c r="T1618">
        <v>-1</v>
      </c>
      <c r="U1618">
        <v>-1</v>
      </c>
      <c r="V1618">
        <v>-1</v>
      </c>
      <c r="W1618">
        <v>-1</v>
      </c>
      <c r="X1618">
        <v>-1</v>
      </c>
      <c r="Y1618">
        <v>-1</v>
      </c>
      <c r="Z1618">
        <v>-1</v>
      </c>
      <c r="AA1618">
        <v>-1</v>
      </c>
      <c r="AB1618">
        <v>-1</v>
      </c>
      <c r="AC1618">
        <v>-1</v>
      </c>
      <c r="AD1618">
        <v>-1</v>
      </c>
      <c r="AE1618">
        <v>-1</v>
      </c>
      <c r="AF1618">
        <v>-1</v>
      </c>
      <c r="AG1618">
        <v>-1</v>
      </c>
      <c r="AH1618">
        <v>-1</v>
      </c>
      <c r="AI1618">
        <v>-1</v>
      </c>
      <c r="AJ1618">
        <v>-1</v>
      </c>
      <c r="AK1618">
        <v>-1</v>
      </c>
      <c r="AL1618">
        <v>-1</v>
      </c>
      <c r="AM1618">
        <v>-1</v>
      </c>
      <c r="AN1618">
        <v>-1</v>
      </c>
      <c r="AO1618">
        <v>-1</v>
      </c>
      <c r="AP1618">
        <v>0</v>
      </c>
      <c r="AQ1618">
        <v>1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-1</v>
      </c>
      <c r="AX1618">
        <v>-1</v>
      </c>
      <c r="AY1618">
        <v>0</v>
      </c>
      <c r="AZ1618">
        <v>0</v>
      </c>
      <c r="BA1618" t="s">
        <v>52</v>
      </c>
      <c r="BB1618" s="1">
        <v>42184</v>
      </c>
      <c r="BC1618">
        <v>66178</v>
      </c>
      <c r="BD1618" s="4">
        <f t="shared" si="75"/>
        <v>3</v>
      </c>
      <c r="BE1618">
        <f t="shared" si="76"/>
        <v>-0.79166666666666663</v>
      </c>
      <c r="BF1618">
        <f t="shared" si="77"/>
        <v>2015</v>
      </c>
    </row>
    <row r="1619" spans="1:58" x14ac:dyDescent="0.2">
      <c r="A1619">
        <v>3</v>
      </c>
      <c r="B1619">
        <v>30</v>
      </c>
      <c r="C1619">
        <v>6019</v>
      </c>
      <c r="D1619">
        <v>19782</v>
      </c>
      <c r="E1619">
        <v>-1</v>
      </c>
      <c r="F1619">
        <v>-1</v>
      </c>
      <c r="G1619">
        <v>0</v>
      </c>
      <c r="H1619">
        <v>-1</v>
      </c>
      <c r="I1619">
        <v>0</v>
      </c>
      <c r="J1619">
        <v>-1</v>
      </c>
      <c r="K1619">
        <v>-1</v>
      </c>
      <c r="L1619">
        <v>-1</v>
      </c>
      <c r="M1619">
        <v>-1</v>
      </c>
      <c r="N1619">
        <v>0</v>
      </c>
      <c r="O1619">
        <v>0</v>
      </c>
      <c r="P1619">
        <v>-1</v>
      </c>
      <c r="Q1619">
        <v>0</v>
      </c>
      <c r="R1619">
        <v>0</v>
      </c>
      <c r="S1619">
        <v>0</v>
      </c>
      <c r="T1619">
        <v>-1</v>
      </c>
      <c r="U1619">
        <v>0</v>
      </c>
      <c r="V1619">
        <v>0</v>
      </c>
      <c r="W1619">
        <v>-1</v>
      </c>
      <c r="X1619">
        <v>0</v>
      </c>
      <c r="Y1619">
        <v>1</v>
      </c>
      <c r="Z1619">
        <v>2</v>
      </c>
      <c r="AA1619">
        <v>2</v>
      </c>
      <c r="AB1619">
        <v>3</v>
      </c>
      <c r="AC1619">
        <v>4</v>
      </c>
      <c r="AD1619">
        <v>5</v>
      </c>
      <c r="AE1619">
        <v>6</v>
      </c>
      <c r="AF1619">
        <v>7</v>
      </c>
      <c r="AG1619">
        <v>8</v>
      </c>
      <c r="AH1619">
        <v>9</v>
      </c>
      <c r="AI1619">
        <v>10</v>
      </c>
      <c r="AJ1619">
        <v>11</v>
      </c>
      <c r="AK1619">
        <v>12</v>
      </c>
      <c r="AL1619">
        <v>13</v>
      </c>
      <c r="AM1619">
        <v>14</v>
      </c>
      <c r="AN1619">
        <v>15</v>
      </c>
      <c r="AO1619">
        <v>16</v>
      </c>
      <c r="AP1619">
        <v>17</v>
      </c>
      <c r="AQ1619">
        <v>18</v>
      </c>
      <c r="AR1619">
        <v>19</v>
      </c>
      <c r="AS1619">
        <v>20</v>
      </c>
      <c r="AT1619">
        <v>21</v>
      </c>
      <c r="AU1619">
        <v>22</v>
      </c>
      <c r="AV1619">
        <v>23</v>
      </c>
      <c r="AW1619">
        <v>23</v>
      </c>
      <c r="AX1619">
        <v>22</v>
      </c>
      <c r="AY1619">
        <v>23</v>
      </c>
      <c r="AZ1619">
        <v>24</v>
      </c>
      <c r="BA1619" t="s">
        <v>52</v>
      </c>
      <c r="BB1619" s="1">
        <v>41607</v>
      </c>
      <c r="BC1619">
        <v>58878</v>
      </c>
      <c r="BD1619" s="4">
        <f t="shared" si="75"/>
        <v>3</v>
      </c>
      <c r="BE1619">
        <f t="shared" si="76"/>
        <v>7.5</v>
      </c>
      <c r="BF1619">
        <f t="shared" si="77"/>
        <v>2013</v>
      </c>
    </row>
    <row r="1620" spans="1:58" x14ac:dyDescent="0.2">
      <c r="A1620">
        <v>2</v>
      </c>
      <c r="B1620">
        <v>40</v>
      </c>
      <c r="C1620">
        <v>6019</v>
      </c>
      <c r="D1620">
        <v>18990</v>
      </c>
      <c r="E1620">
        <v>-1</v>
      </c>
      <c r="F1620">
        <v>-1</v>
      </c>
      <c r="G1620">
        <v>-1</v>
      </c>
      <c r="H1620">
        <v>-1</v>
      </c>
      <c r="I1620">
        <v>0</v>
      </c>
      <c r="J1620">
        <v>1</v>
      </c>
      <c r="K1620">
        <v>0</v>
      </c>
      <c r="L1620">
        <v>0</v>
      </c>
      <c r="M1620">
        <v>1</v>
      </c>
      <c r="N1620">
        <v>2</v>
      </c>
      <c r="O1620">
        <v>3</v>
      </c>
      <c r="P1620">
        <v>4</v>
      </c>
      <c r="Q1620" t="s">
        <v>49</v>
      </c>
      <c r="R1620">
        <v>-3</v>
      </c>
      <c r="S1620">
        <v>-3</v>
      </c>
      <c r="T1620">
        <v>0</v>
      </c>
      <c r="U1620">
        <v>-1</v>
      </c>
      <c r="V1620">
        <v>0</v>
      </c>
      <c r="W1620">
        <v>0</v>
      </c>
      <c r="X1620">
        <v>1</v>
      </c>
      <c r="Y1620">
        <v>2</v>
      </c>
      <c r="Z1620">
        <v>3</v>
      </c>
      <c r="AA1620">
        <v>4</v>
      </c>
      <c r="AB1620">
        <v>5</v>
      </c>
      <c r="AC1620">
        <v>6</v>
      </c>
      <c r="AD1620">
        <v>5</v>
      </c>
      <c r="AE1620">
        <v>6</v>
      </c>
      <c r="AF1620">
        <v>5</v>
      </c>
      <c r="AG1620">
        <v>6</v>
      </c>
      <c r="AH1620">
        <v>4</v>
      </c>
      <c r="AI1620">
        <v>3</v>
      </c>
      <c r="AJ1620">
        <v>4</v>
      </c>
      <c r="AK1620">
        <v>2</v>
      </c>
      <c r="AL1620">
        <v>3</v>
      </c>
      <c r="AM1620">
        <v>4</v>
      </c>
      <c r="AN1620">
        <v>2</v>
      </c>
      <c r="AO1620">
        <v>3</v>
      </c>
      <c r="AP1620">
        <v>2</v>
      </c>
      <c r="AQ1620">
        <v>3</v>
      </c>
      <c r="AR1620">
        <v>4</v>
      </c>
      <c r="AS1620">
        <v>5</v>
      </c>
      <c r="AT1620">
        <v>6</v>
      </c>
      <c r="AU1620">
        <v>5</v>
      </c>
      <c r="AV1620">
        <v>6</v>
      </c>
      <c r="AW1620">
        <v>5</v>
      </c>
      <c r="AX1620">
        <v>4</v>
      </c>
      <c r="AY1620" t="s">
        <v>49</v>
      </c>
      <c r="AZ1620" t="s">
        <v>49</v>
      </c>
      <c r="BA1620" t="s">
        <v>52</v>
      </c>
      <c r="BB1620" s="1">
        <v>40603</v>
      </c>
      <c r="BC1620">
        <v>27273</v>
      </c>
      <c r="BD1620" s="4">
        <f t="shared" si="75"/>
        <v>3</v>
      </c>
      <c r="BE1620">
        <f t="shared" si="76"/>
        <v>2.4</v>
      </c>
      <c r="BF1620">
        <f t="shared" si="77"/>
        <v>2011</v>
      </c>
    </row>
    <row r="1621" spans="1:58" x14ac:dyDescent="0.2">
      <c r="A1621">
        <v>3</v>
      </c>
      <c r="B1621">
        <v>50</v>
      </c>
      <c r="C1621">
        <v>6017</v>
      </c>
      <c r="D1621">
        <v>6164</v>
      </c>
      <c r="E1621">
        <v>-1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1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-1</v>
      </c>
      <c r="V1621">
        <v>-1</v>
      </c>
      <c r="W1621">
        <v>-1</v>
      </c>
      <c r="X1621">
        <v>-1</v>
      </c>
      <c r="Y1621">
        <v>-1</v>
      </c>
      <c r="Z1621">
        <v>-1</v>
      </c>
      <c r="AA1621">
        <v>-2</v>
      </c>
      <c r="AB1621">
        <v>-2</v>
      </c>
      <c r="AC1621">
        <v>-2</v>
      </c>
      <c r="AD1621">
        <v>-2</v>
      </c>
      <c r="AE1621">
        <v>-1</v>
      </c>
      <c r="AF1621">
        <v>-1</v>
      </c>
      <c r="AG1621">
        <v>-1</v>
      </c>
      <c r="AH1621">
        <v>-1</v>
      </c>
      <c r="AI1621">
        <v>-1</v>
      </c>
      <c r="AJ1621">
        <v>-1</v>
      </c>
      <c r="AK1621">
        <v>-1</v>
      </c>
      <c r="AL1621">
        <v>-1</v>
      </c>
      <c r="AM1621">
        <v>-1</v>
      </c>
      <c r="AN1621">
        <v>0</v>
      </c>
      <c r="AO1621">
        <v>1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1</v>
      </c>
      <c r="AW1621">
        <v>0</v>
      </c>
      <c r="AX1621">
        <v>0</v>
      </c>
      <c r="AY1621">
        <v>0</v>
      </c>
      <c r="AZ1621">
        <v>0</v>
      </c>
      <c r="BA1621" t="s">
        <v>52</v>
      </c>
      <c r="BB1621" s="1">
        <v>41795</v>
      </c>
      <c r="BC1621">
        <v>12197</v>
      </c>
      <c r="BD1621" s="4">
        <f t="shared" si="75"/>
        <v>3</v>
      </c>
      <c r="BE1621">
        <f t="shared" si="76"/>
        <v>-0.4375</v>
      </c>
      <c r="BF1621">
        <f t="shared" si="77"/>
        <v>2014</v>
      </c>
    </row>
    <row r="1622" spans="1:58" x14ac:dyDescent="0.2">
      <c r="A1622">
        <v>1</v>
      </c>
      <c r="B1622">
        <v>10</v>
      </c>
      <c r="C1622">
        <v>6017</v>
      </c>
      <c r="D1622">
        <v>1718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-1</v>
      </c>
      <c r="V1622">
        <v>0</v>
      </c>
      <c r="W1622">
        <v>0</v>
      </c>
      <c r="X1622">
        <v>-1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-1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 t="s">
        <v>52</v>
      </c>
      <c r="BB1622" s="1">
        <v>40210</v>
      </c>
      <c r="BC1622">
        <v>89437</v>
      </c>
      <c r="BD1622" s="4">
        <f t="shared" si="75"/>
        <v>3</v>
      </c>
      <c r="BE1622">
        <f t="shared" si="76"/>
        <v>-6.25E-2</v>
      </c>
      <c r="BF1622">
        <f t="shared" si="77"/>
        <v>2010</v>
      </c>
    </row>
    <row r="1623" spans="1:58" x14ac:dyDescent="0.2">
      <c r="A1623">
        <v>3</v>
      </c>
      <c r="B1623">
        <v>20</v>
      </c>
      <c r="C1623">
        <v>6016</v>
      </c>
      <c r="D1623">
        <v>1054</v>
      </c>
      <c r="E1623">
        <v>-1</v>
      </c>
      <c r="F1623">
        <v>-1</v>
      </c>
      <c r="G1623">
        <v>-1</v>
      </c>
      <c r="H1623">
        <v>-1</v>
      </c>
      <c r="I1623">
        <v>-1</v>
      </c>
      <c r="J1623">
        <v>-1</v>
      </c>
      <c r="K1623">
        <v>-1</v>
      </c>
      <c r="L1623">
        <v>0</v>
      </c>
      <c r="M1623">
        <v>-1</v>
      </c>
      <c r="N1623">
        <v>-1</v>
      </c>
      <c r="O1623">
        <v>0</v>
      </c>
      <c r="P1623">
        <v>-1</v>
      </c>
      <c r="Q1623">
        <v>0</v>
      </c>
      <c r="R1623">
        <v>-1</v>
      </c>
      <c r="S1623">
        <v>0</v>
      </c>
      <c r="T1623">
        <v>-1</v>
      </c>
      <c r="U1623">
        <v>0</v>
      </c>
      <c r="V1623">
        <v>1</v>
      </c>
      <c r="W1623">
        <v>0</v>
      </c>
      <c r="X1623">
        <v>-1</v>
      </c>
      <c r="Y1623">
        <v>0</v>
      </c>
      <c r="Z1623">
        <v>-1</v>
      </c>
      <c r="AA1623" t="s">
        <v>49</v>
      </c>
      <c r="AB1623" t="s">
        <v>49</v>
      </c>
      <c r="AC1623" t="s">
        <v>49</v>
      </c>
      <c r="AD1623" t="s">
        <v>49</v>
      </c>
      <c r="AE1623" t="s">
        <v>49</v>
      </c>
      <c r="AF1623" t="s">
        <v>49</v>
      </c>
      <c r="AG1623" t="s">
        <v>49</v>
      </c>
      <c r="AH1623" t="s">
        <v>49</v>
      </c>
      <c r="AI1623" t="s">
        <v>49</v>
      </c>
      <c r="AJ1623" t="s">
        <v>49</v>
      </c>
      <c r="AK1623" t="s">
        <v>49</v>
      </c>
      <c r="AL1623" t="s">
        <v>49</v>
      </c>
      <c r="AM1623" t="s">
        <v>49</v>
      </c>
      <c r="AN1623" t="s">
        <v>49</v>
      </c>
      <c r="AO1623" t="s">
        <v>49</v>
      </c>
      <c r="AP1623" t="s">
        <v>49</v>
      </c>
      <c r="AQ1623" t="s">
        <v>49</v>
      </c>
      <c r="AR1623" t="s">
        <v>49</v>
      </c>
      <c r="AS1623" t="s">
        <v>49</v>
      </c>
      <c r="AT1623" t="s">
        <v>49</v>
      </c>
      <c r="AU1623" t="s">
        <v>49</v>
      </c>
      <c r="AV1623" t="s">
        <v>49</v>
      </c>
      <c r="AW1623" t="s">
        <v>49</v>
      </c>
      <c r="AX1623" t="s">
        <v>49</v>
      </c>
      <c r="AY1623" t="s">
        <v>49</v>
      </c>
      <c r="AZ1623" t="s">
        <v>49</v>
      </c>
      <c r="BA1623" t="s">
        <v>52</v>
      </c>
      <c r="BB1623" s="1">
        <v>40048</v>
      </c>
      <c r="BC1623">
        <v>46122</v>
      </c>
      <c r="BD1623" s="4">
        <f t="shared" si="75"/>
        <v>3</v>
      </c>
      <c r="BE1623">
        <f t="shared" si="76"/>
        <v>-0.59090909090909094</v>
      </c>
      <c r="BF1623">
        <f t="shared" si="77"/>
        <v>2009</v>
      </c>
    </row>
    <row r="1624" spans="1:58" x14ac:dyDescent="0.2">
      <c r="A1624">
        <v>2</v>
      </c>
      <c r="B1624">
        <v>30</v>
      </c>
      <c r="C1624">
        <v>6004</v>
      </c>
      <c r="D1624">
        <v>1756</v>
      </c>
      <c r="E1624">
        <v>-1</v>
      </c>
      <c r="F1624">
        <v>-1</v>
      </c>
      <c r="G1624">
        <v>-1</v>
      </c>
      <c r="H1624">
        <v>-2</v>
      </c>
      <c r="I1624">
        <v>-5</v>
      </c>
      <c r="J1624">
        <v>-4</v>
      </c>
      <c r="K1624">
        <v>-3</v>
      </c>
      <c r="L1624">
        <v>-2</v>
      </c>
      <c r="M1624">
        <v>-3</v>
      </c>
      <c r="N1624">
        <v>-4</v>
      </c>
      <c r="O1624">
        <v>-4</v>
      </c>
      <c r="P1624">
        <v>-5</v>
      </c>
      <c r="Q1624">
        <v>-6</v>
      </c>
      <c r="R1624">
        <v>-5</v>
      </c>
      <c r="S1624">
        <v>-4</v>
      </c>
      <c r="T1624">
        <v>-3</v>
      </c>
      <c r="U1624">
        <v>-2</v>
      </c>
      <c r="V1624">
        <v>-1</v>
      </c>
      <c r="W1624">
        <v>-3</v>
      </c>
      <c r="X1624">
        <v>-2</v>
      </c>
      <c r="Y1624">
        <v>-1</v>
      </c>
      <c r="Z1624">
        <v>-4</v>
      </c>
      <c r="AA1624">
        <v>-3</v>
      </c>
      <c r="AB1624">
        <v>-2</v>
      </c>
      <c r="AC1624">
        <v>-2</v>
      </c>
      <c r="AD1624">
        <v>-1</v>
      </c>
      <c r="AE1624">
        <v>-3</v>
      </c>
      <c r="AF1624">
        <v>-4</v>
      </c>
      <c r="AG1624">
        <v>-3</v>
      </c>
      <c r="AH1624">
        <v>-2</v>
      </c>
      <c r="AI1624">
        <v>-1</v>
      </c>
      <c r="AJ1624">
        <v>0</v>
      </c>
      <c r="AK1624">
        <v>1</v>
      </c>
      <c r="AL1624" t="s">
        <v>49</v>
      </c>
      <c r="AM1624" t="s">
        <v>49</v>
      </c>
      <c r="AN1624" t="s">
        <v>49</v>
      </c>
      <c r="AO1624" t="s">
        <v>49</v>
      </c>
      <c r="AP1624" t="s">
        <v>49</v>
      </c>
      <c r="AQ1624" t="s">
        <v>49</v>
      </c>
      <c r="AR1624" t="s">
        <v>49</v>
      </c>
      <c r="AS1624" t="s">
        <v>49</v>
      </c>
      <c r="AT1624" t="s">
        <v>49</v>
      </c>
      <c r="AU1624" t="s">
        <v>49</v>
      </c>
      <c r="AV1624" t="s">
        <v>49</v>
      </c>
      <c r="AW1624" t="s">
        <v>49</v>
      </c>
      <c r="AX1624" t="s">
        <v>49</v>
      </c>
      <c r="AY1624" t="s">
        <v>49</v>
      </c>
      <c r="AZ1624" t="s">
        <v>49</v>
      </c>
      <c r="BA1624" t="s">
        <v>52</v>
      </c>
      <c r="BB1624" s="1">
        <v>41063</v>
      </c>
      <c r="BC1624">
        <v>77930</v>
      </c>
      <c r="BD1624" s="4">
        <f t="shared" si="75"/>
        <v>3</v>
      </c>
      <c r="BE1624">
        <f t="shared" si="76"/>
        <v>-2.606060606060606</v>
      </c>
      <c r="BF1624">
        <f t="shared" si="77"/>
        <v>2012</v>
      </c>
    </row>
    <row r="1625" spans="1:58" x14ac:dyDescent="0.2">
      <c r="A1625">
        <v>3</v>
      </c>
      <c r="B1625">
        <v>40</v>
      </c>
      <c r="C1625">
        <v>6016</v>
      </c>
      <c r="D1625">
        <v>8572</v>
      </c>
      <c r="E1625">
        <v>-1</v>
      </c>
      <c r="F1625">
        <v>0</v>
      </c>
      <c r="G1625">
        <v>-1</v>
      </c>
      <c r="H1625">
        <v>-1</v>
      </c>
      <c r="I1625">
        <v>-1</v>
      </c>
      <c r="J1625">
        <v>-1</v>
      </c>
      <c r="K1625">
        <v>-1</v>
      </c>
      <c r="L1625">
        <v>-1</v>
      </c>
      <c r="M1625">
        <v>-1</v>
      </c>
      <c r="N1625">
        <v>-1</v>
      </c>
      <c r="O1625">
        <v>0</v>
      </c>
      <c r="P1625">
        <v>1</v>
      </c>
      <c r="Q1625">
        <v>2</v>
      </c>
      <c r="R1625">
        <v>3</v>
      </c>
      <c r="S1625">
        <v>4</v>
      </c>
      <c r="T1625">
        <v>5</v>
      </c>
      <c r="U1625">
        <v>6</v>
      </c>
      <c r="V1625">
        <v>7</v>
      </c>
      <c r="W1625">
        <v>8</v>
      </c>
      <c r="X1625">
        <v>9</v>
      </c>
      <c r="Y1625">
        <v>10</v>
      </c>
      <c r="Z1625">
        <v>11</v>
      </c>
      <c r="AA1625">
        <v>12</v>
      </c>
      <c r="AB1625">
        <v>13</v>
      </c>
      <c r="AC1625">
        <v>14</v>
      </c>
      <c r="AD1625">
        <v>15</v>
      </c>
      <c r="AE1625">
        <v>16</v>
      </c>
      <c r="AF1625">
        <v>17</v>
      </c>
      <c r="AG1625">
        <v>18</v>
      </c>
      <c r="AH1625">
        <v>19</v>
      </c>
      <c r="AI1625">
        <v>20</v>
      </c>
      <c r="AJ1625">
        <v>21</v>
      </c>
      <c r="AK1625">
        <v>22</v>
      </c>
      <c r="AL1625">
        <v>23</v>
      </c>
      <c r="AM1625">
        <v>24</v>
      </c>
      <c r="AN1625">
        <v>25</v>
      </c>
      <c r="AO1625">
        <v>26</v>
      </c>
      <c r="AP1625">
        <v>27</v>
      </c>
      <c r="AQ1625">
        <v>28</v>
      </c>
      <c r="AR1625">
        <v>29</v>
      </c>
      <c r="AS1625">
        <v>30</v>
      </c>
      <c r="AT1625">
        <v>31</v>
      </c>
      <c r="AU1625">
        <v>32</v>
      </c>
      <c r="AV1625">
        <v>33</v>
      </c>
      <c r="AW1625">
        <v>34</v>
      </c>
      <c r="AX1625">
        <v>35</v>
      </c>
      <c r="AY1625">
        <v>36</v>
      </c>
      <c r="AZ1625">
        <v>37</v>
      </c>
      <c r="BA1625" t="s">
        <v>51</v>
      </c>
      <c r="BB1625" s="1">
        <v>41952</v>
      </c>
      <c r="BC1625">
        <v>81060</v>
      </c>
      <c r="BD1625" s="4">
        <f t="shared" si="75"/>
        <v>2</v>
      </c>
      <c r="BE1625">
        <f t="shared" si="76"/>
        <v>14.458333333333334</v>
      </c>
      <c r="BF1625">
        <f t="shared" si="77"/>
        <v>2014</v>
      </c>
    </row>
    <row r="1626" spans="1:58" x14ac:dyDescent="0.2">
      <c r="A1626">
        <v>4</v>
      </c>
      <c r="B1626">
        <v>50</v>
      </c>
      <c r="C1626">
        <v>6015</v>
      </c>
      <c r="D1626">
        <v>19024</v>
      </c>
      <c r="E1626">
        <v>-1</v>
      </c>
      <c r="F1626">
        <v>-1</v>
      </c>
      <c r="G1626">
        <v>0</v>
      </c>
      <c r="H1626">
        <v>1</v>
      </c>
      <c r="I1626">
        <v>2</v>
      </c>
      <c r="J1626">
        <v>3</v>
      </c>
      <c r="K1626">
        <v>4</v>
      </c>
      <c r="L1626">
        <v>5</v>
      </c>
      <c r="M1626">
        <v>6</v>
      </c>
      <c r="N1626">
        <v>6</v>
      </c>
      <c r="O1626">
        <v>7</v>
      </c>
      <c r="P1626">
        <v>8</v>
      </c>
      <c r="Q1626">
        <v>9</v>
      </c>
      <c r="R1626">
        <v>10</v>
      </c>
      <c r="S1626">
        <v>11</v>
      </c>
      <c r="T1626">
        <v>12</v>
      </c>
      <c r="U1626">
        <v>13</v>
      </c>
      <c r="V1626">
        <v>13</v>
      </c>
      <c r="W1626">
        <v>15</v>
      </c>
      <c r="X1626">
        <v>16</v>
      </c>
      <c r="Y1626">
        <v>17</v>
      </c>
      <c r="Z1626">
        <v>18</v>
      </c>
      <c r="AA1626">
        <v>19</v>
      </c>
      <c r="AB1626">
        <v>20</v>
      </c>
      <c r="AC1626">
        <v>21</v>
      </c>
      <c r="AD1626">
        <v>22</v>
      </c>
      <c r="AE1626">
        <v>23</v>
      </c>
      <c r="AF1626">
        <v>24</v>
      </c>
      <c r="AG1626">
        <v>25</v>
      </c>
      <c r="AH1626">
        <v>26</v>
      </c>
      <c r="AI1626">
        <v>27</v>
      </c>
      <c r="AJ1626">
        <v>28</v>
      </c>
      <c r="AK1626">
        <v>29</v>
      </c>
      <c r="AL1626">
        <v>30</v>
      </c>
      <c r="AM1626">
        <v>31</v>
      </c>
      <c r="AN1626">
        <v>32</v>
      </c>
      <c r="AO1626">
        <v>33</v>
      </c>
      <c r="AP1626">
        <v>34</v>
      </c>
      <c r="AQ1626">
        <v>35</v>
      </c>
      <c r="AR1626">
        <v>36</v>
      </c>
      <c r="AS1626">
        <v>37</v>
      </c>
      <c r="AT1626">
        <v>38</v>
      </c>
      <c r="AU1626">
        <v>39</v>
      </c>
      <c r="AV1626">
        <v>40</v>
      </c>
      <c r="AW1626">
        <v>41</v>
      </c>
      <c r="AX1626">
        <v>42</v>
      </c>
      <c r="AY1626">
        <v>43</v>
      </c>
      <c r="AZ1626">
        <v>44</v>
      </c>
      <c r="BA1626" t="s">
        <v>51</v>
      </c>
      <c r="BB1626" s="1">
        <v>40110</v>
      </c>
      <c r="BC1626">
        <v>24690</v>
      </c>
      <c r="BD1626" s="4">
        <f t="shared" si="75"/>
        <v>2</v>
      </c>
      <c r="BE1626">
        <f t="shared" si="76"/>
        <v>20.6875</v>
      </c>
      <c r="BF1626">
        <f t="shared" si="77"/>
        <v>2009</v>
      </c>
    </row>
    <row r="1627" spans="1:58" x14ac:dyDescent="0.2">
      <c r="A1627">
        <v>2</v>
      </c>
      <c r="B1627">
        <v>10</v>
      </c>
      <c r="C1627">
        <v>6015</v>
      </c>
      <c r="D1627">
        <v>13080</v>
      </c>
      <c r="E1627">
        <v>-1</v>
      </c>
      <c r="F1627">
        <v>-1</v>
      </c>
      <c r="G1627">
        <v>-1</v>
      </c>
      <c r="H1627">
        <v>-1</v>
      </c>
      <c r="I1627">
        <v>-1</v>
      </c>
      <c r="J1627">
        <v>-1</v>
      </c>
      <c r="K1627">
        <v>0</v>
      </c>
      <c r="L1627">
        <v>0</v>
      </c>
      <c r="M1627">
        <v>1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1</v>
      </c>
      <c r="W1627">
        <v>2</v>
      </c>
      <c r="X1627">
        <v>2</v>
      </c>
      <c r="Y1627">
        <v>2</v>
      </c>
      <c r="Z1627">
        <v>3</v>
      </c>
      <c r="AA1627">
        <v>3</v>
      </c>
      <c r="AB1627">
        <v>3</v>
      </c>
      <c r="AC1627">
        <v>2</v>
      </c>
      <c r="AD1627">
        <v>3</v>
      </c>
      <c r="AE1627">
        <v>4</v>
      </c>
      <c r="AF1627">
        <v>4</v>
      </c>
      <c r="AG1627">
        <v>2</v>
      </c>
      <c r="AH1627">
        <v>1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1</v>
      </c>
      <c r="BA1627" t="s">
        <v>51</v>
      </c>
      <c r="BB1627" s="1">
        <v>40976</v>
      </c>
      <c r="BC1627">
        <v>60378</v>
      </c>
      <c r="BD1627" s="4">
        <f t="shared" si="75"/>
        <v>2</v>
      </c>
      <c r="BE1627">
        <f t="shared" si="76"/>
        <v>0.58333333333333337</v>
      </c>
      <c r="BF1627">
        <f t="shared" si="77"/>
        <v>2012</v>
      </c>
    </row>
    <row r="1628" spans="1:58" x14ac:dyDescent="0.2">
      <c r="A1628">
        <v>2</v>
      </c>
      <c r="B1628">
        <v>20</v>
      </c>
      <c r="C1628">
        <v>6015</v>
      </c>
      <c r="D1628">
        <v>5120</v>
      </c>
      <c r="E1628">
        <v>-1</v>
      </c>
      <c r="F1628">
        <v>-1</v>
      </c>
      <c r="G1628">
        <v>-1</v>
      </c>
      <c r="H1628">
        <v>-1</v>
      </c>
      <c r="I1628">
        <v>-1</v>
      </c>
      <c r="J1628">
        <v>-1</v>
      </c>
      <c r="K1628">
        <v>-1</v>
      </c>
      <c r="L1628">
        <v>0</v>
      </c>
      <c r="M1628">
        <v>0</v>
      </c>
      <c r="N1628">
        <v>-1</v>
      </c>
      <c r="O1628">
        <v>-2</v>
      </c>
      <c r="P1628">
        <v>0</v>
      </c>
      <c r="Q1628">
        <v>-1</v>
      </c>
      <c r="R1628">
        <v>0</v>
      </c>
      <c r="S1628">
        <v>0</v>
      </c>
      <c r="T1628">
        <v>-1</v>
      </c>
      <c r="U1628">
        <v>-1</v>
      </c>
      <c r="V1628">
        <v>0</v>
      </c>
      <c r="W1628">
        <v>1</v>
      </c>
      <c r="X1628">
        <v>-1</v>
      </c>
      <c r="Y1628">
        <v>-1</v>
      </c>
      <c r="Z1628">
        <v>-1</v>
      </c>
      <c r="AA1628">
        <v>-1</v>
      </c>
      <c r="AB1628">
        <v>0</v>
      </c>
      <c r="AC1628">
        <v>0</v>
      </c>
      <c r="AD1628">
        <v>0</v>
      </c>
      <c r="AE1628">
        <v>1</v>
      </c>
      <c r="AF1628">
        <v>0</v>
      </c>
      <c r="AG1628">
        <v>1</v>
      </c>
      <c r="AH1628">
        <v>2</v>
      </c>
      <c r="AI1628">
        <v>0</v>
      </c>
      <c r="AJ1628">
        <v>1</v>
      </c>
      <c r="AK1628">
        <v>0</v>
      </c>
      <c r="AL1628">
        <v>1</v>
      </c>
      <c r="AM1628">
        <v>0</v>
      </c>
      <c r="AN1628">
        <v>1</v>
      </c>
      <c r="AO1628">
        <v>2</v>
      </c>
      <c r="AP1628">
        <v>3</v>
      </c>
      <c r="AQ1628">
        <v>3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1</v>
      </c>
      <c r="AX1628">
        <v>2</v>
      </c>
      <c r="AY1628">
        <v>3</v>
      </c>
      <c r="AZ1628">
        <v>3</v>
      </c>
      <c r="BA1628" t="s">
        <v>52</v>
      </c>
      <c r="BB1628" s="1">
        <v>40291</v>
      </c>
      <c r="BC1628">
        <v>51642</v>
      </c>
      <c r="BD1628" s="4">
        <f t="shared" si="75"/>
        <v>3</v>
      </c>
      <c r="BE1628">
        <f t="shared" si="76"/>
        <v>0.16666666666666666</v>
      </c>
      <c r="BF1628">
        <f t="shared" si="77"/>
        <v>2010</v>
      </c>
    </row>
    <row r="1629" spans="1:58" x14ac:dyDescent="0.2">
      <c r="A1629">
        <v>3</v>
      </c>
      <c r="B1629">
        <v>30</v>
      </c>
      <c r="C1629">
        <v>6014</v>
      </c>
      <c r="D1629">
        <v>18161</v>
      </c>
      <c r="E1629">
        <v>0</v>
      </c>
      <c r="F1629">
        <v>0</v>
      </c>
      <c r="G1629">
        <v>0</v>
      </c>
      <c r="H1629">
        <v>0</v>
      </c>
      <c r="I1629">
        <v>1</v>
      </c>
      <c r="J1629">
        <v>2</v>
      </c>
      <c r="K1629">
        <v>3</v>
      </c>
      <c r="L1629">
        <v>4</v>
      </c>
      <c r="M1629">
        <v>5</v>
      </c>
      <c r="N1629">
        <v>6</v>
      </c>
      <c r="O1629">
        <v>7</v>
      </c>
      <c r="P1629">
        <v>8</v>
      </c>
      <c r="Q1629">
        <v>7</v>
      </c>
      <c r="R1629">
        <v>7</v>
      </c>
      <c r="S1629">
        <v>8</v>
      </c>
      <c r="T1629">
        <v>9</v>
      </c>
      <c r="U1629">
        <v>10</v>
      </c>
      <c r="V1629">
        <v>11</v>
      </c>
      <c r="W1629">
        <v>12</v>
      </c>
      <c r="X1629">
        <v>13</v>
      </c>
      <c r="Y1629">
        <v>14</v>
      </c>
      <c r="Z1629">
        <v>15</v>
      </c>
      <c r="AA1629">
        <v>16</v>
      </c>
      <c r="AB1629">
        <v>17</v>
      </c>
      <c r="AC1629">
        <v>18</v>
      </c>
      <c r="AD1629">
        <v>19</v>
      </c>
      <c r="AE1629">
        <v>20</v>
      </c>
      <c r="AF1629">
        <v>21</v>
      </c>
      <c r="AG1629">
        <v>22</v>
      </c>
      <c r="AH1629">
        <v>23</v>
      </c>
      <c r="AI1629">
        <v>24</v>
      </c>
      <c r="AJ1629">
        <v>25</v>
      </c>
      <c r="AK1629">
        <v>26</v>
      </c>
      <c r="AL1629">
        <v>27</v>
      </c>
      <c r="AM1629">
        <v>28</v>
      </c>
      <c r="AN1629">
        <v>29</v>
      </c>
      <c r="AO1629">
        <v>30</v>
      </c>
      <c r="AP1629">
        <v>31</v>
      </c>
      <c r="AQ1629">
        <v>32</v>
      </c>
      <c r="AR1629">
        <v>33</v>
      </c>
      <c r="AS1629">
        <v>34</v>
      </c>
      <c r="AT1629">
        <v>35</v>
      </c>
      <c r="AU1629">
        <v>36</v>
      </c>
      <c r="AV1629">
        <v>37</v>
      </c>
      <c r="AW1629">
        <v>38</v>
      </c>
      <c r="AX1629">
        <v>39</v>
      </c>
      <c r="AY1629">
        <v>40</v>
      </c>
      <c r="AZ1629">
        <v>41</v>
      </c>
      <c r="BA1629" t="s">
        <v>50</v>
      </c>
      <c r="BB1629" s="1">
        <v>40988</v>
      </c>
      <c r="BC1629">
        <v>25265</v>
      </c>
      <c r="BD1629" s="4">
        <f t="shared" si="75"/>
        <v>1</v>
      </c>
      <c r="BE1629">
        <f t="shared" si="76"/>
        <v>18.395833333333332</v>
      </c>
      <c r="BF1629">
        <f t="shared" si="77"/>
        <v>2012</v>
      </c>
    </row>
    <row r="1630" spans="1:58" x14ac:dyDescent="0.2">
      <c r="A1630">
        <v>2</v>
      </c>
      <c r="B1630">
        <v>40</v>
      </c>
      <c r="C1630">
        <v>6004</v>
      </c>
      <c r="D1630">
        <v>18675</v>
      </c>
      <c r="E1630">
        <v>-2</v>
      </c>
      <c r="F1630">
        <v>-2</v>
      </c>
      <c r="G1630">
        <v>-2</v>
      </c>
      <c r="H1630">
        <v>-2</v>
      </c>
      <c r="I1630">
        <v>-2</v>
      </c>
      <c r="J1630">
        <v>-2</v>
      </c>
      <c r="K1630">
        <v>-3</v>
      </c>
      <c r="L1630">
        <v>-2</v>
      </c>
      <c r="M1630">
        <v>-2</v>
      </c>
      <c r="N1630">
        <v>-2</v>
      </c>
      <c r="O1630">
        <v>-3</v>
      </c>
      <c r="P1630">
        <v>-2</v>
      </c>
      <c r="Q1630">
        <v>-2</v>
      </c>
      <c r="R1630">
        <v>-2</v>
      </c>
      <c r="S1630">
        <v>-2</v>
      </c>
      <c r="T1630">
        <v>-1</v>
      </c>
      <c r="U1630">
        <v>-1</v>
      </c>
      <c r="V1630">
        <v>-2</v>
      </c>
      <c r="W1630">
        <v>-1</v>
      </c>
      <c r="X1630">
        <v>0</v>
      </c>
      <c r="Y1630" t="s">
        <v>49</v>
      </c>
      <c r="Z1630" t="s">
        <v>49</v>
      </c>
      <c r="AA1630" t="s">
        <v>49</v>
      </c>
      <c r="AB1630" t="s">
        <v>49</v>
      </c>
      <c r="AC1630" t="s">
        <v>49</v>
      </c>
      <c r="AD1630" t="s">
        <v>49</v>
      </c>
      <c r="AE1630" t="s">
        <v>49</v>
      </c>
      <c r="AF1630" t="s">
        <v>49</v>
      </c>
      <c r="AG1630" t="s">
        <v>49</v>
      </c>
      <c r="AH1630" t="s">
        <v>49</v>
      </c>
      <c r="AI1630" t="s">
        <v>49</v>
      </c>
      <c r="AJ1630" t="s">
        <v>49</v>
      </c>
      <c r="AK1630" t="s">
        <v>49</v>
      </c>
      <c r="AL1630" t="s">
        <v>49</v>
      </c>
      <c r="AM1630" t="s">
        <v>49</v>
      </c>
      <c r="AN1630" t="s">
        <v>49</v>
      </c>
      <c r="AO1630" t="s">
        <v>49</v>
      </c>
      <c r="AP1630" t="s">
        <v>49</v>
      </c>
      <c r="AQ1630" t="s">
        <v>49</v>
      </c>
      <c r="AR1630" t="s">
        <v>49</v>
      </c>
      <c r="AS1630" t="s">
        <v>49</v>
      </c>
      <c r="AT1630" t="s">
        <v>49</v>
      </c>
      <c r="AU1630" t="s">
        <v>49</v>
      </c>
      <c r="AV1630" t="s">
        <v>49</v>
      </c>
      <c r="AW1630" t="s">
        <v>49</v>
      </c>
      <c r="AX1630" t="s">
        <v>49</v>
      </c>
      <c r="AY1630" t="s">
        <v>49</v>
      </c>
      <c r="AZ1630" t="s">
        <v>49</v>
      </c>
      <c r="BA1630" t="s">
        <v>51</v>
      </c>
      <c r="BB1630" s="1">
        <v>41565</v>
      </c>
      <c r="BC1630">
        <v>19577</v>
      </c>
      <c r="BD1630" s="4">
        <f t="shared" si="75"/>
        <v>2</v>
      </c>
      <c r="BE1630">
        <f t="shared" si="76"/>
        <v>-1.85</v>
      </c>
      <c r="BF1630">
        <f t="shared" si="77"/>
        <v>2013</v>
      </c>
    </row>
    <row r="1631" spans="1:58" x14ac:dyDescent="0.2">
      <c r="A1631">
        <v>2</v>
      </c>
      <c r="B1631">
        <v>50</v>
      </c>
      <c r="C1631">
        <v>5979</v>
      </c>
      <c r="D1631">
        <v>8546</v>
      </c>
      <c r="E1631">
        <v>-1</v>
      </c>
      <c r="F1631">
        <v>-1</v>
      </c>
      <c r="G1631">
        <v>-1</v>
      </c>
      <c r="H1631">
        <v>-1</v>
      </c>
      <c r="I1631">
        <v>-1</v>
      </c>
      <c r="J1631">
        <v>-1</v>
      </c>
      <c r="K1631">
        <v>-1</v>
      </c>
      <c r="L1631">
        <v>-1</v>
      </c>
      <c r="M1631">
        <v>-1</v>
      </c>
      <c r="N1631">
        <v>-1</v>
      </c>
      <c r="O1631">
        <v>-1</v>
      </c>
      <c r="P1631">
        <v>-1</v>
      </c>
      <c r="Q1631">
        <v>-1</v>
      </c>
      <c r="R1631">
        <v>-1</v>
      </c>
      <c r="S1631">
        <v>-1</v>
      </c>
      <c r="T1631">
        <v>-1</v>
      </c>
      <c r="U1631">
        <v>-1</v>
      </c>
      <c r="V1631">
        <v>-1</v>
      </c>
      <c r="W1631">
        <v>-1</v>
      </c>
      <c r="X1631">
        <v>-1</v>
      </c>
      <c r="Y1631">
        <v>-1</v>
      </c>
      <c r="Z1631">
        <v>-1</v>
      </c>
      <c r="AA1631">
        <v>-1</v>
      </c>
      <c r="AB1631">
        <v>-1</v>
      </c>
      <c r="AC1631">
        <v>-1</v>
      </c>
      <c r="AD1631">
        <v>-1</v>
      </c>
      <c r="AE1631">
        <v>-1</v>
      </c>
      <c r="AF1631">
        <v>-1</v>
      </c>
      <c r="AG1631">
        <v>-1</v>
      </c>
      <c r="AH1631">
        <v>-1</v>
      </c>
      <c r="AI1631">
        <v>-1</v>
      </c>
      <c r="AJ1631">
        <v>-1</v>
      </c>
      <c r="AK1631">
        <v>-1</v>
      </c>
      <c r="AL1631">
        <v>-1</v>
      </c>
      <c r="AM1631">
        <v>-1</v>
      </c>
      <c r="AN1631">
        <v>-1</v>
      </c>
      <c r="AO1631">
        <v>-1</v>
      </c>
      <c r="AP1631">
        <v>-1</v>
      </c>
      <c r="AQ1631">
        <v>0</v>
      </c>
      <c r="AR1631">
        <v>0</v>
      </c>
      <c r="AS1631">
        <v>-1</v>
      </c>
      <c r="AT1631">
        <v>0</v>
      </c>
      <c r="AU1631">
        <v>-1</v>
      </c>
      <c r="AV1631">
        <v>0</v>
      </c>
      <c r="AW1631">
        <v>-1</v>
      </c>
      <c r="AX1631">
        <v>0</v>
      </c>
      <c r="AY1631">
        <v>0</v>
      </c>
      <c r="AZ1631">
        <v>-1</v>
      </c>
      <c r="BA1631" t="s">
        <v>52</v>
      </c>
      <c r="BB1631" s="1">
        <v>41414</v>
      </c>
      <c r="BC1631">
        <v>87759</v>
      </c>
      <c r="BD1631" s="4">
        <f t="shared" si="75"/>
        <v>3</v>
      </c>
      <c r="BE1631">
        <f t="shared" si="76"/>
        <v>-0.875</v>
      </c>
      <c r="BF1631">
        <f t="shared" si="77"/>
        <v>2013</v>
      </c>
    </row>
    <row r="1632" spans="1:58" x14ac:dyDescent="0.2">
      <c r="A1632">
        <v>3</v>
      </c>
      <c r="B1632">
        <v>10</v>
      </c>
      <c r="C1632">
        <v>5979</v>
      </c>
      <c r="D1632">
        <v>2982</v>
      </c>
      <c r="E1632">
        <v>-1</v>
      </c>
      <c r="F1632">
        <v>-1</v>
      </c>
      <c r="G1632">
        <v>-1</v>
      </c>
      <c r="H1632">
        <v>-1</v>
      </c>
      <c r="I1632">
        <v>-1</v>
      </c>
      <c r="J1632">
        <v>-1</v>
      </c>
      <c r="K1632">
        <v>-1</v>
      </c>
      <c r="L1632">
        <v>-1</v>
      </c>
      <c r="M1632">
        <v>0</v>
      </c>
      <c r="N1632">
        <v>0</v>
      </c>
      <c r="O1632">
        <v>0</v>
      </c>
      <c r="P1632">
        <v>1</v>
      </c>
      <c r="Q1632">
        <v>0</v>
      </c>
      <c r="R1632" t="s">
        <v>49</v>
      </c>
      <c r="S1632" t="s">
        <v>49</v>
      </c>
      <c r="T1632" t="s">
        <v>49</v>
      </c>
      <c r="U1632" t="s">
        <v>49</v>
      </c>
      <c r="V1632">
        <v>-1</v>
      </c>
      <c r="W1632">
        <v>-1</v>
      </c>
      <c r="X1632">
        <v>-1</v>
      </c>
      <c r="Y1632">
        <v>-1</v>
      </c>
      <c r="Z1632">
        <v>-1</v>
      </c>
      <c r="AA1632">
        <v>-1</v>
      </c>
      <c r="AB1632">
        <v>-1</v>
      </c>
      <c r="AC1632">
        <v>-1</v>
      </c>
      <c r="AD1632">
        <v>-1</v>
      </c>
      <c r="AE1632">
        <v>-1</v>
      </c>
      <c r="AF1632">
        <v>-1</v>
      </c>
      <c r="AG1632">
        <v>-1</v>
      </c>
      <c r="AH1632">
        <v>-1</v>
      </c>
      <c r="AI1632">
        <v>-1</v>
      </c>
      <c r="AJ1632">
        <v>-1</v>
      </c>
      <c r="AK1632">
        <v>-1</v>
      </c>
      <c r="AL1632">
        <v>-1</v>
      </c>
      <c r="AM1632">
        <v>-1</v>
      </c>
      <c r="AN1632">
        <v>-1</v>
      </c>
      <c r="AO1632">
        <v>-1</v>
      </c>
      <c r="AP1632">
        <v>-1</v>
      </c>
      <c r="AQ1632">
        <v>-1</v>
      </c>
      <c r="AR1632">
        <v>-1</v>
      </c>
      <c r="AS1632">
        <v>-1</v>
      </c>
      <c r="AT1632">
        <v>-1</v>
      </c>
      <c r="AU1632">
        <v>-1</v>
      </c>
      <c r="AV1632">
        <v>-1</v>
      </c>
      <c r="AW1632">
        <v>-1</v>
      </c>
      <c r="AX1632">
        <v>-1</v>
      </c>
      <c r="AY1632">
        <v>-1</v>
      </c>
      <c r="AZ1632">
        <v>-1</v>
      </c>
      <c r="BA1632" t="s">
        <v>52</v>
      </c>
      <c r="BB1632" s="1">
        <v>41903</v>
      </c>
      <c r="BC1632">
        <v>25691</v>
      </c>
      <c r="BD1632" s="4">
        <f t="shared" si="75"/>
        <v>3</v>
      </c>
      <c r="BE1632">
        <f t="shared" si="76"/>
        <v>-0.86363636363636365</v>
      </c>
      <c r="BF1632">
        <f t="shared" si="77"/>
        <v>2014</v>
      </c>
    </row>
    <row r="1633" spans="1:58" x14ac:dyDescent="0.2">
      <c r="A1633">
        <v>3</v>
      </c>
      <c r="B1633">
        <v>20</v>
      </c>
      <c r="C1633">
        <v>6013</v>
      </c>
      <c r="D1633">
        <v>19133</v>
      </c>
      <c r="E1633">
        <v>0</v>
      </c>
      <c r="F1633">
        <v>-1</v>
      </c>
      <c r="G1633">
        <v>0</v>
      </c>
      <c r="H1633">
        <v>-2</v>
      </c>
      <c r="I1633">
        <v>-4</v>
      </c>
      <c r="J1633">
        <v>-3</v>
      </c>
      <c r="K1633">
        <v>-3</v>
      </c>
      <c r="L1633">
        <v>-3</v>
      </c>
      <c r="M1633">
        <v>-4</v>
      </c>
      <c r="N1633">
        <v>-4</v>
      </c>
      <c r="O1633">
        <v>-3</v>
      </c>
      <c r="P1633">
        <v>-2</v>
      </c>
      <c r="Q1633">
        <v>-2</v>
      </c>
      <c r="R1633">
        <v>-3</v>
      </c>
      <c r="S1633">
        <v>-2</v>
      </c>
      <c r="T1633">
        <v>-2</v>
      </c>
      <c r="U1633">
        <v>-2</v>
      </c>
      <c r="V1633">
        <v>-1</v>
      </c>
      <c r="W1633">
        <v>0</v>
      </c>
      <c r="X1633">
        <v>1</v>
      </c>
      <c r="Y1633">
        <v>2</v>
      </c>
      <c r="Z1633">
        <v>3</v>
      </c>
      <c r="AA1633">
        <v>1</v>
      </c>
      <c r="AB1633">
        <v>0</v>
      </c>
      <c r="AC1633">
        <v>1</v>
      </c>
      <c r="AD1633">
        <v>0</v>
      </c>
      <c r="AE1633">
        <v>1</v>
      </c>
      <c r="AF1633">
        <v>-1</v>
      </c>
      <c r="AG1633">
        <v>0</v>
      </c>
      <c r="AH1633">
        <v>1</v>
      </c>
      <c r="AI1633">
        <v>0</v>
      </c>
      <c r="AJ1633">
        <v>1</v>
      </c>
      <c r="AK1633">
        <v>2</v>
      </c>
      <c r="AL1633">
        <v>3</v>
      </c>
      <c r="AM1633">
        <v>4</v>
      </c>
      <c r="AN1633">
        <v>5</v>
      </c>
      <c r="AO1633">
        <v>6</v>
      </c>
      <c r="AP1633">
        <v>7</v>
      </c>
      <c r="AQ1633">
        <v>8</v>
      </c>
      <c r="AR1633">
        <v>9</v>
      </c>
      <c r="AS1633">
        <v>10</v>
      </c>
      <c r="AT1633">
        <v>11</v>
      </c>
      <c r="AU1633">
        <v>12</v>
      </c>
      <c r="AV1633">
        <v>13</v>
      </c>
      <c r="AW1633">
        <v>14</v>
      </c>
      <c r="AX1633">
        <v>15</v>
      </c>
      <c r="AY1633">
        <v>16</v>
      </c>
      <c r="AZ1633">
        <v>17</v>
      </c>
      <c r="BA1633" t="s">
        <v>52</v>
      </c>
      <c r="BB1633" s="1">
        <v>40844</v>
      </c>
      <c r="BC1633">
        <v>3345</v>
      </c>
      <c r="BD1633" s="4">
        <f t="shared" si="75"/>
        <v>3</v>
      </c>
      <c r="BE1633">
        <f t="shared" si="76"/>
        <v>2.5208333333333335</v>
      </c>
      <c r="BF1633">
        <f t="shared" si="77"/>
        <v>2011</v>
      </c>
    </row>
    <row r="1634" spans="1:58" x14ac:dyDescent="0.2">
      <c r="A1634">
        <v>4</v>
      </c>
      <c r="B1634">
        <v>30</v>
      </c>
      <c r="C1634">
        <v>6016</v>
      </c>
      <c r="D1634">
        <v>6273</v>
      </c>
      <c r="E1634">
        <v>-1</v>
      </c>
      <c r="F1634">
        <v>-1</v>
      </c>
      <c r="G1634">
        <v>-1</v>
      </c>
      <c r="H1634">
        <v>-1</v>
      </c>
      <c r="I1634">
        <v>-1</v>
      </c>
      <c r="J1634">
        <v>0</v>
      </c>
      <c r="K1634">
        <v>1</v>
      </c>
      <c r="L1634">
        <v>-2</v>
      </c>
      <c r="M1634">
        <v>-1</v>
      </c>
      <c r="N1634">
        <v>0</v>
      </c>
      <c r="O1634">
        <v>0</v>
      </c>
      <c r="P1634">
        <v>-1</v>
      </c>
      <c r="Q1634">
        <v>0</v>
      </c>
      <c r="R1634">
        <v>1</v>
      </c>
      <c r="S1634">
        <v>2</v>
      </c>
      <c r="T1634">
        <v>3</v>
      </c>
      <c r="U1634">
        <v>4</v>
      </c>
      <c r="V1634">
        <v>5</v>
      </c>
      <c r="W1634">
        <v>6</v>
      </c>
      <c r="X1634">
        <v>7</v>
      </c>
      <c r="Y1634">
        <v>-1</v>
      </c>
      <c r="Z1634">
        <v>-1</v>
      </c>
      <c r="AA1634">
        <v>0</v>
      </c>
      <c r="AB1634">
        <v>1</v>
      </c>
      <c r="AC1634">
        <v>2</v>
      </c>
      <c r="AD1634">
        <v>-1</v>
      </c>
      <c r="AE1634">
        <v>0</v>
      </c>
      <c r="AF1634">
        <v>1</v>
      </c>
      <c r="AG1634">
        <v>2</v>
      </c>
      <c r="AH1634">
        <v>3</v>
      </c>
      <c r="AI1634">
        <v>4</v>
      </c>
      <c r="AJ1634">
        <v>5</v>
      </c>
      <c r="AK1634">
        <v>6</v>
      </c>
      <c r="AL1634">
        <v>7</v>
      </c>
      <c r="AM1634">
        <v>8</v>
      </c>
      <c r="AN1634">
        <v>9</v>
      </c>
      <c r="AO1634">
        <v>10</v>
      </c>
      <c r="AP1634">
        <v>11</v>
      </c>
      <c r="AQ1634">
        <v>12</v>
      </c>
      <c r="AR1634">
        <v>13</v>
      </c>
      <c r="AS1634">
        <v>14</v>
      </c>
      <c r="AT1634">
        <v>15</v>
      </c>
      <c r="AU1634">
        <v>16</v>
      </c>
      <c r="AV1634">
        <v>17</v>
      </c>
      <c r="AW1634">
        <v>18</v>
      </c>
      <c r="AX1634">
        <v>19</v>
      </c>
      <c r="AY1634">
        <v>20</v>
      </c>
      <c r="AZ1634">
        <v>21</v>
      </c>
      <c r="BA1634" t="s">
        <v>50</v>
      </c>
      <c r="BB1634" s="1">
        <v>41809</v>
      </c>
      <c r="BC1634">
        <v>45917</v>
      </c>
      <c r="BD1634" s="4">
        <f t="shared" si="75"/>
        <v>1</v>
      </c>
      <c r="BE1634">
        <f t="shared" si="76"/>
        <v>5.229166666666667</v>
      </c>
      <c r="BF1634">
        <f t="shared" si="77"/>
        <v>2014</v>
      </c>
    </row>
    <row r="1635" spans="1:58" x14ac:dyDescent="0.2">
      <c r="A1635">
        <v>3</v>
      </c>
      <c r="B1635">
        <v>40</v>
      </c>
      <c r="C1635">
        <v>5982</v>
      </c>
      <c r="D1635">
        <v>9483</v>
      </c>
      <c r="E1635">
        <v>0</v>
      </c>
      <c r="F1635">
        <v>0</v>
      </c>
      <c r="G1635">
        <v>0</v>
      </c>
      <c r="H1635">
        <v>0</v>
      </c>
      <c r="I1635">
        <v>1</v>
      </c>
      <c r="J1635">
        <v>0</v>
      </c>
      <c r="K1635">
        <v>1</v>
      </c>
      <c r="L1635">
        <v>1</v>
      </c>
      <c r="M1635">
        <v>2</v>
      </c>
      <c r="N1635">
        <v>0</v>
      </c>
      <c r="O1635">
        <v>1</v>
      </c>
      <c r="P1635">
        <v>2</v>
      </c>
      <c r="Q1635">
        <v>3</v>
      </c>
      <c r="R1635">
        <v>2</v>
      </c>
      <c r="S1635">
        <v>1</v>
      </c>
      <c r="T1635">
        <v>2</v>
      </c>
      <c r="U1635">
        <v>3</v>
      </c>
      <c r="V1635">
        <v>2</v>
      </c>
      <c r="W1635">
        <v>3</v>
      </c>
      <c r="X1635">
        <v>4</v>
      </c>
      <c r="Y1635">
        <v>4</v>
      </c>
      <c r="Z1635">
        <v>3</v>
      </c>
      <c r="AA1635">
        <v>0</v>
      </c>
      <c r="AB1635">
        <v>1</v>
      </c>
      <c r="AC1635">
        <v>2</v>
      </c>
      <c r="AD1635">
        <v>3</v>
      </c>
      <c r="AE1635">
        <v>3</v>
      </c>
      <c r="AF1635">
        <v>4</v>
      </c>
      <c r="AG1635">
        <v>3</v>
      </c>
      <c r="AH1635">
        <v>4</v>
      </c>
      <c r="AI1635">
        <v>4</v>
      </c>
      <c r="AJ1635">
        <v>5</v>
      </c>
      <c r="AK1635">
        <v>6</v>
      </c>
      <c r="AL1635">
        <v>5</v>
      </c>
      <c r="AM1635">
        <v>6</v>
      </c>
      <c r="AN1635">
        <v>5</v>
      </c>
      <c r="AO1635">
        <v>5</v>
      </c>
      <c r="AP1635">
        <v>4</v>
      </c>
      <c r="AQ1635">
        <v>4</v>
      </c>
      <c r="AR1635">
        <v>3</v>
      </c>
      <c r="AS1635">
        <v>4</v>
      </c>
      <c r="AT1635">
        <v>3</v>
      </c>
      <c r="AU1635">
        <v>1</v>
      </c>
      <c r="AV1635">
        <v>2</v>
      </c>
      <c r="AW1635">
        <v>3</v>
      </c>
      <c r="AX1635">
        <v>4</v>
      </c>
      <c r="AY1635">
        <v>4</v>
      </c>
      <c r="AZ1635">
        <v>1</v>
      </c>
      <c r="BA1635" t="s">
        <v>50</v>
      </c>
      <c r="BB1635" s="1">
        <v>41822</v>
      </c>
      <c r="BC1635">
        <v>80621</v>
      </c>
      <c r="BD1635" s="4">
        <f t="shared" si="75"/>
        <v>1</v>
      </c>
      <c r="BE1635">
        <f t="shared" si="76"/>
        <v>2.5833333333333335</v>
      </c>
      <c r="BF1635">
        <f t="shared" si="77"/>
        <v>2014</v>
      </c>
    </row>
    <row r="1636" spans="1:58" x14ac:dyDescent="0.2">
      <c r="A1636">
        <v>4</v>
      </c>
      <c r="B1636">
        <v>50</v>
      </c>
      <c r="C1636">
        <v>5982</v>
      </c>
      <c r="D1636">
        <v>3002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-1</v>
      </c>
      <c r="AP1636">
        <v>-1</v>
      </c>
      <c r="AQ1636">
        <v>-2</v>
      </c>
      <c r="AR1636">
        <v>-2</v>
      </c>
      <c r="AS1636">
        <v>-2</v>
      </c>
      <c r="AT1636">
        <v>-2</v>
      </c>
      <c r="AU1636">
        <v>-2</v>
      </c>
      <c r="AV1636">
        <v>-2</v>
      </c>
      <c r="AW1636">
        <v>-2</v>
      </c>
      <c r="AX1636">
        <v>-2</v>
      </c>
      <c r="AY1636" t="s">
        <v>49</v>
      </c>
      <c r="AZ1636" t="s">
        <v>49</v>
      </c>
      <c r="BA1636" t="s">
        <v>52</v>
      </c>
      <c r="BB1636" s="1">
        <v>41879</v>
      </c>
      <c r="BC1636">
        <v>64730</v>
      </c>
      <c r="BD1636" s="4">
        <f t="shared" si="75"/>
        <v>3</v>
      </c>
      <c r="BE1636">
        <f t="shared" si="76"/>
        <v>-0.39130434782608697</v>
      </c>
      <c r="BF1636">
        <f t="shared" si="77"/>
        <v>2014</v>
      </c>
    </row>
    <row r="1637" spans="1:58" x14ac:dyDescent="0.2">
      <c r="A1637">
        <v>1</v>
      </c>
      <c r="B1637">
        <v>10</v>
      </c>
      <c r="C1637">
        <v>6011</v>
      </c>
      <c r="D1637">
        <v>10931</v>
      </c>
      <c r="E1637">
        <v>-2</v>
      </c>
      <c r="F1637">
        <v>-1</v>
      </c>
      <c r="G1637">
        <v>-2</v>
      </c>
      <c r="H1637">
        <v>-1</v>
      </c>
      <c r="I1637">
        <v>-2</v>
      </c>
      <c r="J1637">
        <v>-1</v>
      </c>
      <c r="K1637">
        <v>-2</v>
      </c>
      <c r="L1637">
        <v>-1</v>
      </c>
      <c r="M1637">
        <v>0</v>
      </c>
      <c r="N1637">
        <v>-1</v>
      </c>
      <c r="O1637">
        <v>0</v>
      </c>
      <c r="P1637">
        <v>-1</v>
      </c>
      <c r="Q1637">
        <v>0</v>
      </c>
      <c r="R1637">
        <v>-1</v>
      </c>
      <c r="S1637">
        <v>0</v>
      </c>
      <c r="T1637">
        <v>-1</v>
      </c>
      <c r="U1637">
        <v>-1</v>
      </c>
      <c r="V1637">
        <v>-1</v>
      </c>
      <c r="W1637">
        <v>-1</v>
      </c>
      <c r="X1637">
        <v>0</v>
      </c>
      <c r="Y1637">
        <v>-1</v>
      </c>
      <c r="Z1637">
        <v>0</v>
      </c>
      <c r="AA1637">
        <v>-1</v>
      </c>
      <c r="AB1637">
        <v>0</v>
      </c>
      <c r="AC1637">
        <v>-1</v>
      </c>
      <c r="AD1637">
        <v>0</v>
      </c>
      <c r="AE1637">
        <v>1</v>
      </c>
      <c r="AF1637">
        <v>-1</v>
      </c>
      <c r="AG1637">
        <v>-1</v>
      </c>
      <c r="AH1637">
        <v>0</v>
      </c>
      <c r="AI1637">
        <v>0</v>
      </c>
      <c r="AJ1637">
        <v>0</v>
      </c>
      <c r="AK1637">
        <v>0</v>
      </c>
      <c r="AL1637">
        <v>-1</v>
      </c>
      <c r="AM1637">
        <v>0</v>
      </c>
      <c r="AN1637">
        <v>-1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1</v>
      </c>
      <c r="AU1637">
        <v>0</v>
      </c>
      <c r="AV1637">
        <v>0</v>
      </c>
      <c r="AW1637">
        <v>1</v>
      </c>
      <c r="AX1637">
        <v>0</v>
      </c>
      <c r="AY1637">
        <v>1</v>
      </c>
      <c r="AZ1637">
        <v>0</v>
      </c>
      <c r="BA1637" t="s">
        <v>52</v>
      </c>
      <c r="BB1637" s="1">
        <v>41932</v>
      </c>
      <c r="BC1637">
        <v>49118</v>
      </c>
      <c r="BD1637" s="4">
        <f t="shared" si="75"/>
        <v>3</v>
      </c>
      <c r="BE1637">
        <f t="shared" si="76"/>
        <v>-0.45833333333333331</v>
      </c>
      <c r="BF1637">
        <f t="shared" si="77"/>
        <v>2014</v>
      </c>
    </row>
    <row r="1638" spans="1:58" x14ac:dyDescent="0.2">
      <c r="A1638">
        <v>3</v>
      </c>
      <c r="B1638">
        <v>20</v>
      </c>
      <c r="C1638">
        <v>5569</v>
      </c>
      <c r="D1638">
        <v>3538</v>
      </c>
      <c r="E1638">
        <v>-1</v>
      </c>
      <c r="F1638">
        <v>-1</v>
      </c>
      <c r="G1638">
        <v>-1</v>
      </c>
      <c r="H1638">
        <v>-1</v>
      </c>
      <c r="I1638">
        <v>-1</v>
      </c>
      <c r="J1638">
        <v>-1</v>
      </c>
      <c r="K1638">
        <v>-1</v>
      </c>
      <c r="L1638">
        <v>0</v>
      </c>
      <c r="M1638">
        <v>0</v>
      </c>
      <c r="N1638">
        <v>0</v>
      </c>
      <c r="O1638">
        <v>1</v>
      </c>
      <c r="P1638">
        <v>2</v>
      </c>
      <c r="Q1638">
        <v>2</v>
      </c>
      <c r="R1638">
        <v>3</v>
      </c>
      <c r="S1638">
        <v>1</v>
      </c>
      <c r="T1638">
        <v>1</v>
      </c>
      <c r="U1638">
        <v>2</v>
      </c>
      <c r="V1638">
        <v>3</v>
      </c>
      <c r="W1638">
        <v>3</v>
      </c>
      <c r="X1638">
        <v>4</v>
      </c>
      <c r="Y1638">
        <v>0</v>
      </c>
      <c r="Z1638">
        <v>-1</v>
      </c>
      <c r="AA1638">
        <v>0</v>
      </c>
      <c r="AB1638">
        <v>-1</v>
      </c>
      <c r="AC1638">
        <v>-1</v>
      </c>
      <c r="AD1638">
        <v>-1</v>
      </c>
      <c r="AE1638">
        <v>-1</v>
      </c>
      <c r="AF1638">
        <v>0</v>
      </c>
      <c r="AG1638">
        <v>1</v>
      </c>
      <c r="AH1638">
        <v>2</v>
      </c>
      <c r="AI1638">
        <v>3</v>
      </c>
      <c r="AJ1638">
        <v>3</v>
      </c>
      <c r="AK1638">
        <v>4</v>
      </c>
      <c r="AL1638">
        <v>0</v>
      </c>
      <c r="AM1638">
        <v>1</v>
      </c>
      <c r="AN1638">
        <v>2</v>
      </c>
      <c r="AO1638">
        <v>2</v>
      </c>
      <c r="AP1638">
        <v>-1</v>
      </c>
      <c r="AQ1638">
        <v>0</v>
      </c>
      <c r="AR1638">
        <v>1</v>
      </c>
      <c r="AS1638">
        <v>2</v>
      </c>
      <c r="AT1638">
        <v>3</v>
      </c>
      <c r="AU1638">
        <v>4</v>
      </c>
      <c r="AV1638">
        <v>5</v>
      </c>
      <c r="AW1638">
        <v>6</v>
      </c>
      <c r="AX1638">
        <v>-1</v>
      </c>
      <c r="AY1638">
        <v>0</v>
      </c>
      <c r="AZ1638">
        <v>1</v>
      </c>
      <c r="BA1638" t="s">
        <v>51</v>
      </c>
      <c r="BB1638" s="1">
        <v>41789</v>
      </c>
      <c r="BC1638">
        <v>16564</v>
      </c>
      <c r="BD1638" s="4">
        <f t="shared" si="75"/>
        <v>2</v>
      </c>
      <c r="BE1638">
        <f t="shared" si="76"/>
        <v>1</v>
      </c>
      <c r="BF1638">
        <f t="shared" si="77"/>
        <v>2014</v>
      </c>
    </row>
    <row r="1639" spans="1:58" x14ac:dyDescent="0.2">
      <c r="A1639">
        <v>4</v>
      </c>
      <c r="B1639">
        <v>30</v>
      </c>
      <c r="C1639">
        <v>5569</v>
      </c>
      <c r="D1639">
        <v>1160</v>
      </c>
      <c r="E1639">
        <v>-1</v>
      </c>
      <c r="F1639">
        <v>-2</v>
      </c>
      <c r="G1639">
        <v>-2</v>
      </c>
      <c r="H1639">
        <v>-3</v>
      </c>
      <c r="I1639">
        <v>-3</v>
      </c>
      <c r="J1639">
        <v>-4</v>
      </c>
      <c r="K1639">
        <v>-4</v>
      </c>
      <c r="L1639">
        <v>-5</v>
      </c>
      <c r="M1639">
        <v>-4</v>
      </c>
      <c r="N1639">
        <v>-6</v>
      </c>
      <c r="O1639">
        <v>-6</v>
      </c>
      <c r="P1639">
        <v>-5</v>
      </c>
      <c r="Q1639">
        <v>-6</v>
      </c>
      <c r="R1639">
        <v>-6</v>
      </c>
      <c r="S1639">
        <v>-7</v>
      </c>
      <c r="T1639">
        <v>-6</v>
      </c>
      <c r="U1639">
        <v>-5</v>
      </c>
      <c r="V1639">
        <v>-5</v>
      </c>
      <c r="W1639">
        <v>-5</v>
      </c>
      <c r="X1639">
        <v>-6</v>
      </c>
      <c r="Y1639">
        <v>-6</v>
      </c>
      <c r="Z1639">
        <v>-5</v>
      </c>
      <c r="AA1639">
        <v>-4</v>
      </c>
      <c r="AB1639">
        <v>-4</v>
      </c>
      <c r="AC1639">
        <v>-5</v>
      </c>
      <c r="AD1639">
        <v>-4</v>
      </c>
      <c r="AE1639">
        <v>-3</v>
      </c>
      <c r="AF1639">
        <v>-2</v>
      </c>
      <c r="AG1639">
        <v>-1</v>
      </c>
      <c r="AH1639">
        <v>0</v>
      </c>
      <c r="AI1639">
        <v>0</v>
      </c>
      <c r="AJ1639">
        <v>-1</v>
      </c>
      <c r="AK1639">
        <v>0</v>
      </c>
      <c r="AL1639">
        <v>-2</v>
      </c>
      <c r="AM1639">
        <v>-1</v>
      </c>
      <c r="AN1639">
        <v>0</v>
      </c>
      <c r="AO1639">
        <v>0</v>
      </c>
      <c r="AP1639">
        <v>1</v>
      </c>
      <c r="AQ1639">
        <v>-1</v>
      </c>
      <c r="AR1639">
        <v>0</v>
      </c>
      <c r="AS1639">
        <v>0</v>
      </c>
      <c r="AT1639">
        <v>1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-1</v>
      </c>
      <c r="BA1639" t="s">
        <v>52</v>
      </c>
      <c r="BB1639" s="1">
        <v>41678</v>
      </c>
      <c r="BC1639">
        <v>21706</v>
      </c>
      <c r="BD1639" s="4">
        <f t="shared" si="75"/>
        <v>3</v>
      </c>
      <c r="BE1639">
        <f t="shared" si="76"/>
        <v>-2.6875</v>
      </c>
      <c r="BF1639">
        <f t="shared" si="77"/>
        <v>2014</v>
      </c>
    </row>
    <row r="1640" spans="1:58" x14ac:dyDescent="0.2">
      <c r="A1640">
        <v>4</v>
      </c>
      <c r="B1640">
        <v>40</v>
      </c>
      <c r="C1640">
        <v>5500</v>
      </c>
      <c r="D1640">
        <v>1432</v>
      </c>
      <c r="E1640">
        <v>0</v>
      </c>
      <c r="F1640">
        <v>0</v>
      </c>
      <c r="G1640">
        <v>0</v>
      </c>
      <c r="H1640">
        <v>-1</v>
      </c>
      <c r="I1640">
        <v>-1</v>
      </c>
      <c r="J1640">
        <v>-1</v>
      </c>
      <c r="K1640">
        <v>0</v>
      </c>
      <c r="L1640">
        <v>0</v>
      </c>
      <c r="M1640">
        <v>0</v>
      </c>
      <c r="N1640">
        <v>1</v>
      </c>
      <c r="O1640">
        <v>1</v>
      </c>
      <c r="P1640">
        <v>2</v>
      </c>
      <c r="Q1640">
        <v>1</v>
      </c>
      <c r="R1640">
        <v>2</v>
      </c>
      <c r="S1640">
        <v>3</v>
      </c>
      <c r="T1640">
        <v>4</v>
      </c>
      <c r="U1640">
        <v>5</v>
      </c>
      <c r="V1640">
        <v>6</v>
      </c>
      <c r="W1640">
        <v>7</v>
      </c>
      <c r="X1640">
        <v>8</v>
      </c>
      <c r="Y1640">
        <v>9</v>
      </c>
      <c r="Z1640">
        <v>10</v>
      </c>
      <c r="AA1640">
        <v>11</v>
      </c>
      <c r="AB1640">
        <v>12</v>
      </c>
      <c r="AC1640">
        <v>13</v>
      </c>
      <c r="AD1640">
        <v>14</v>
      </c>
      <c r="AE1640">
        <v>15</v>
      </c>
      <c r="AF1640">
        <v>16</v>
      </c>
      <c r="AG1640">
        <v>17</v>
      </c>
      <c r="AH1640">
        <v>18</v>
      </c>
      <c r="AI1640">
        <v>19</v>
      </c>
      <c r="AJ1640">
        <v>20</v>
      </c>
      <c r="AK1640">
        <v>21</v>
      </c>
      <c r="AL1640">
        <v>22</v>
      </c>
      <c r="AM1640">
        <v>23</v>
      </c>
      <c r="AN1640">
        <v>24</v>
      </c>
      <c r="AO1640">
        <v>25</v>
      </c>
      <c r="AP1640">
        <v>26</v>
      </c>
      <c r="AQ1640">
        <v>27</v>
      </c>
      <c r="AR1640">
        <v>28</v>
      </c>
      <c r="AS1640">
        <v>29</v>
      </c>
      <c r="AT1640">
        <v>30</v>
      </c>
      <c r="AU1640">
        <v>31</v>
      </c>
      <c r="AV1640">
        <v>32</v>
      </c>
      <c r="AW1640">
        <v>33</v>
      </c>
      <c r="AX1640">
        <v>34</v>
      </c>
      <c r="AY1640">
        <v>35</v>
      </c>
      <c r="AZ1640">
        <v>36</v>
      </c>
      <c r="BA1640" t="s">
        <v>52</v>
      </c>
      <c r="BB1640" s="1">
        <v>41800</v>
      </c>
      <c r="BC1640">
        <v>59005</v>
      </c>
      <c r="BD1640" s="4">
        <f t="shared" si="75"/>
        <v>3</v>
      </c>
      <c r="BE1640">
        <f t="shared" si="76"/>
        <v>13.895833333333334</v>
      </c>
      <c r="BF1640">
        <f t="shared" si="77"/>
        <v>2014</v>
      </c>
    </row>
    <row r="1641" spans="1:58" x14ac:dyDescent="0.2">
      <c r="A1641">
        <v>1</v>
      </c>
      <c r="B1641">
        <v>50</v>
      </c>
      <c r="C1641">
        <v>5568</v>
      </c>
      <c r="D1641">
        <v>5973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1</v>
      </c>
      <c r="O1641">
        <v>2</v>
      </c>
      <c r="P1641">
        <v>3</v>
      </c>
      <c r="Q1641">
        <v>3</v>
      </c>
      <c r="R1641">
        <v>4</v>
      </c>
      <c r="S1641">
        <v>3</v>
      </c>
      <c r="T1641">
        <v>3</v>
      </c>
      <c r="U1641">
        <v>3</v>
      </c>
      <c r="V1641">
        <v>3</v>
      </c>
      <c r="W1641">
        <v>3</v>
      </c>
      <c r="X1641">
        <v>2</v>
      </c>
      <c r="Y1641">
        <v>2</v>
      </c>
      <c r="Z1641">
        <v>2</v>
      </c>
      <c r="AA1641">
        <v>3</v>
      </c>
      <c r="AB1641">
        <v>6</v>
      </c>
      <c r="AC1641">
        <v>7</v>
      </c>
      <c r="AD1641">
        <v>8</v>
      </c>
      <c r="AE1641">
        <v>9</v>
      </c>
      <c r="AF1641">
        <v>10</v>
      </c>
      <c r="AG1641">
        <v>11</v>
      </c>
      <c r="AH1641">
        <v>12</v>
      </c>
      <c r="AI1641">
        <v>13</v>
      </c>
      <c r="AJ1641">
        <v>14</v>
      </c>
      <c r="AK1641">
        <v>15</v>
      </c>
      <c r="AL1641">
        <v>16</v>
      </c>
      <c r="AM1641">
        <v>17</v>
      </c>
      <c r="AN1641">
        <v>18</v>
      </c>
      <c r="AO1641">
        <v>19</v>
      </c>
      <c r="AP1641">
        <v>20</v>
      </c>
      <c r="AQ1641">
        <v>21</v>
      </c>
      <c r="AR1641">
        <v>22</v>
      </c>
      <c r="AS1641">
        <v>23</v>
      </c>
      <c r="AT1641">
        <v>24</v>
      </c>
      <c r="AU1641">
        <v>25</v>
      </c>
      <c r="AV1641">
        <v>26</v>
      </c>
      <c r="AW1641">
        <v>27</v>
      </c>
      <c r="AX1641">
        <v>28</v>
      </c>
      <c r="AY1641">
        <v>29</v>
      </c>
      <c r="AZ1641">
        <v>30</v>
      </c>
      <c r="BA1641" t="s">
        <v>51</v>
      </c>
      <c r="BB1641" s="1">
        <v>41139</v>
      </c>
      <c r="BC1641">
        <v>36054</v>
      </c>
      <c r="BD1641" s="4">
        <f t="shared" si="75"/>
        <v>2</v>
      </c>
      <c r="BE1641">
        <f t="shared" si="76"/>
        <v>10.145833333333334</v>
      </c>
      <c r="BF1641">
        <f t="shared" si="77"/>
        <v>2012</v>
      </c>
    </row>
    <row r="1642" spans="1:58" x14ac:dyDescent="0.2">
      <c r="A1642">
        <v>4</v>
      </c>
      <c r="B1642">
        <v>10</v>
      </c>
      <c r="C1642">
        <v>5568</v>
      </c>
      <c r="D1642">
        <v>10239</v>
      </c>
      <c r="E1642">
        <v>0</v>
      </c>
      <c r="F1642">
        <v>1</v>
      </c>
      <c r="G1642">
        <v>2</v>
      </c>
      <c r="H1642">
        <v>3</v>
      </c>
      <c r="I1642">
        <v>4</v>
      </c>
      <c r="J1642">
        <v>5</v>
      </c>
      <c r="K1642">
        <v>-1</v>
      </c>
      <c r="L1642">
        <v>-1</v>
      </c>
      <c r="M1642">
        <v>0</v>
      </c>
      <c r="N1642">
        <v>1</v>
      </c>
      <c r="O1642">
        <v>2</v>
      </c>
      <c r="P1642">
        <v>3</v>
      </c>
      <c r="Q1642">
        <v>4</v>
      </c>
      <c r="R1642">
        <v>5</v>
      </c>
      <c r="S1642">
        <v>6</v>
      </c>
      <c r="T1642">
        <v>7</v>
      </c>
      <c r="U1642">
        <v>8</v>
      </c>
      <c r="V1642">
        <v>9</v>
      </c>
      <c r="W1642">
        <v>10</v>
      </c>
      <c r="X1642">
        <v>11</v>
      </c>
      <c r="Y1642">
        <v>12</v>
      </c>
      <c r="Z1642">
        <v>13</v>
      </c>
      <c r="AA1642">
        <v>14</v>
      </c>
      <c r="AB1642">
        <v>15</v>
      </c>
      <c r="AC1642">
        <v>16</v>
      </c>
      <c r="AD1642">
        <v>17</v>
      </c>
      <c r="AE1642">
        <v>18</v>
      </c>
      <c r="AF1642">
        <v>19</v>
      </c>
      <c r="AG1642">
        <v>20</v>
      </c>
      <c r="AH1642">
        <v>21</v>
      </c>
      <c r="AI1642">
        <v>22</v>
      </c>
      <c r="AJ1642">
        <v>23</v>
      </c>
      <c r="AK1642">
        <v>24</v>
      </c>
      <c r="AL1642">
        <v>25</v>
      </c>
      <c r="AM1642">
        <v>26</v>
      </c>
      <c r="AN1642">
        <v>27</v>
      </c>
      <c r="AO1642">
        <v>28</v>
      </c>
      <c r="AP1642">
        <v>29</v>
      </c>
      <c r="AQ1642">
        <v>30</v>
      </c>
      <c r="AR1642">
        <v>31</v>
      </c>
      <c r="AS1642">
        <v>32</v>
      </c>
      <c r="AT1642">
        <v>33</v>
      </c>
      <c r="AU1642">
        <v>34</v>
      </c>
      <c r="AV1642">
        <v>35</v>
      </c>
      <c r="AW1642">
        <v>36</v>
      </c>
      <c r="AX1642">
        <v>37</v>
      </c>
      <c r="AY1642">
        <v>38</v>
      </c>
      <c r="AZ1642">
        <v>39</v>
      </c>
      <c r="BA1642" t="s">
        <v>51</v>
      </c>
      <c r="BB1642" s="1">
        <v>40741</v>
      </c>
      <c r="BC1642">
        <v>56356</v>
      </c>
      <c r="BD1642" s="4">
        <f t="shared" si="75"/>
        <v>2</v>
      </c>
      <c r="BE1642">
        <f t="shared" si="76"/>
        <v>16.520833333333332</v>
      </c>
      <c r="BF1642">
        <f t="shared" si="77"/>
        <v>2011</v>
      </c>
    </row>
    <row r="1643" spans="1:58" x14ac:dyDescent="0.2">
      <c r="A1643">
        <v>1</v>
      </c>
      <c r="B1643">
        <v>20</v>
      </c>
      <c r="C1643">
        <v>5568</v>
      </c>
      <c r="D1643">
        <v>13329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1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 t="s">
        <v>50</v>
      </c>
      <c r="BB1643" s="1">
        <v>41597</v>
      </c>
      <c r="BC1643">
        <v>63448</v>
      </c>
      <c r="BD1643" s="4">
        <f t="shared" si="75"/>
        <v>1</v>
      </c>
      <c r="BE1643">
        <f t="shared" si="76"/>
        <v>2.0833333333333332E-2</v>
      </c>
      <c r="BF1643">
        <f t="shared" si="77"/>
        <v>2013</v>
      </c>
    </row>
    <row r="1644" spans="1:58" x14ac:dyDescent="0.2">
      <c r="A1644">
        <v>1</v>
      </c>
      <c r="B1644">
        <v>30</v>
      </c>
      <c r="C1644">
        <v>5568</v>
      </c>
      <c r="D1644">
        <v>6335</v>
      </c>
      <c r="E1644">
        <v>0</v>
      </c>
      <c r="F1644">
        <v>0</v>
      </c>
      <c r="G1644">
        <v>1</v>
      </c>
      <c r="H1644">
        <v>0</v>
      </c>
      <c r="I1644">
        <v>0</v>
      </c>
      <c r="J1644">
        <v>1</v>
      </c>
      <c r="K1644">
        <v>0</v>
      </c>
      <c r="L1644">
        <v>0</v>
      </c>
      <c r="M1644">
        <v>1</v>
      </c>
      <c r="N1644">
        <v>0</v>
      </c>
      <c r="O1644">
        <v>1</v>
      </c>
      <c r="P1644">
        <v>2</v>
      </c>
      <c r="Q1644">
        <v>0</v>
      </c>
      <c r="R1644">
        <v>1</v>
      </c>
      <c r="S1644">
        <v>2</v>
      </c>
      <c r="T1644">
        <v>3</v>
      </c>
      <c r="U1644">
        <v>4</v>
      </c>
      <c r="V1644">
        <v>5</v>
      </c>
      <c r="W1644">
        <v>0</v>
      </c>
      <c r="X1644">
        <v>1</v>
      </c>
      <c r="Y1644">
        <v>2</v>
      </c>
      <c r="Z1644">
        <v>3</v>
      </c>
      <c r="AA1644">
        <v>4</v>
      </c>
      <c r="AB1644">
        <v>5</v>
      </c>
      <c r="AC1644">
        <v>3</v>
      </c>
      <c r="AD1644">
        <v>4</v>
      </c>
      <c r="AE1644">
        <v>5</v>
      </c>
      <c r="AF1644">
        <v>6</v>
      </c>
      <c r="AG1644">
        <v>-1</v>
      </c>
      <c r="AH1644">
        <v>0</v>
      </c>
      <c r="AI1644">
        <v>1</v>
      </c>
      <c r="AJ1644">
        <v>2</v>
      </c>
      <c r="AK1644">
        <v>3</v>
      </c>
      <c r="AL1644">
        <v>-1</v>
      </c>
      <c r="AM1644">
        <v>0</v>
      </c>
      <c r="AN1644">
        <v>1</v>
      </c>
      <c r="AO1644">
        <v>2</v>
      </c>
      <c r="AP1644">
        <v>3</v>
      </c>
      <c r="AQ1644">
        <v>-1</v>
      </c>
      <c r="AR1644">
        <v>0</v>
      </c>
      <c r="AS1644">
        <v>1</v>
      </c>
      <c r="AT1644">
        <v>2</v>
      </c>
      <c r="AU1644">
        <v>3</v>
      </c>
      <c r="AV1644">
        <v>4</v>
      </c>
      <c r="AW1644" t="s">
        <v>49</v>
      </c>
      <c r="AX1644" t="s">
        <v>49</v>
      </c>
      <c r="AY1644" t="s">
        <v>49</v>
      </c>
      <c r="AZ1644" t="s">
        <v>49</v>
      </c>
      <c r="BA1644" t="s">
        <v>50</v>
      </c>
      <c r="BB1644" s="1">
        <v>41606</v>
      </c>
      <c r="BC1644">
        <v>74800</v>
      </c>
      <c r="BD1644" s="4">
        <f t="shared" si="75"/>
        <v>1</v>
      </c>
      <c r="BE1644">
        <f t="shared" si="76"/>
        <v>1.6590909090909092</v>
      </c>
      <c r="BF1644">
        <f t="shared" si="77"/>
        <v>2013</v>
      </c>
    </row>
    <row r="1645" spans="1:58" x14ac:dyDescent="0.2">
      <c r="A1645">
        <v>3</v>
      </c>
      <c r="B1645">
        <v>40</v>
      </c>
      <c r="C1645">
        <v>5500</v>
      </c>
      <c r="D1645">
        <v>1052</v>
      </c>
      <c r="E1645">
        <v>-4</v>
      </c>
      <c r="F1645">
        <v>-3</v>
      </c>
      <c r="G1645">
        <v>-2</v>
      </c>
      <c r="H1645">
        <v>-1</v>
      </c>
      <c r="I1645">
        <v>-4</v>
      </c>
      <c r="J1645">
        <v>-3</v>
      </c>
      <c r="K1645">
        <v>-2</v>
      </c>
      <c r="L1645">
        <v>-1</v>
      </c>
      <c r="M1645">
        <v>0</v>
      </c>
      <c r="N1645">
        <v>1</v>
      </c>
      <c r="O1645">
        <v>-3</v>
      </c>
      <c r="P1645">
        <v>-2</v>
      </c>
      <c r="Q1645">
        <v>-1</v>
      </c>
      <c r="R1645">
        <v>-4</v>
      </c>
      <c r="S1645">
        <v>-3</v>
      </c>
      <c r="T1645">
        <v>-2</v>
      </c>
      <c r="U1645">
        <v>-1</v>
      </c>
      <c r="V1645">
        <v>0</v>
      </c>
      <c r="W1645">
        <v>1</v>
      </c>
      <c r="X1645">
        <v>2</v>
      </c>
      <c r="Y1645">
        <v>-1</v>
      </c>
      <c r="Z1645">
        <v>0</v>
      </c>
      <c r="AA1645">
        <v>0</v>
      </c>
      <c r="AB1645">
        <v>0</v>
      </c>
      <c r="AC1645">
        <v>1</v>
      </c>
      <c r="AD1645">
        <v>2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1</v>
      </c>
      <c r="AQ1645">
        <v>0</v>
      </c>
      <c r="AR1645">
        <v>0</v>
      </c>
      <c r="AS1645">
        <v>0</v>
      </c>
      <c r="AT1645">
        <v>1</v>
      </c>
      <c r="AU1645">
        <v>0</v>
      </c>
      <c r="AV1645">
        <v>1</v>
      </c>
      <c r="AW1645">
        <v>1</v>
      </c>
      <c r="AX1645">
        <v>2</v>
      </c>
      <c r="AY1645">
        <v>0</v>
      </c>
      <c r="AZ1645">
        <v>1</v>
      </c>
      <c r="BA1645" t="s">
        <v>52</v>
      </c>
      <c r="BB1645" s="1">
        <v>40518</v>
      </c>
      <c r="BC1645">
        <v>59285</v>
      </c>
      <c r="BD1645" s="4">
        <f t="shared" si="75"/>
        <v>3</v>
      </c>
      <c r="BE1645">
        <f t="shared" si="76"/>
        <v>-0.47916666666666669</v>
      </c>
      <c r="BF1645">
        <f t="shared" si="77"/>
        <v>2010</v>
      </c>
    </row>
    <row r="1646" spans="1:58" x14ac:dyDescent="0.2">
      <c r="A1646">
        <v>4</v>
      </c>
      <c r="B1646">
        <v>50</v>
      </c>
      <c r="C1646">
        <v>5500</v>
      </c>
      <c r="D1646">
        <v>6332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 t="s">
        <v>49</v>
      </c>
      <c r="S1646" t="s">
        <v>49</v>
      </c>
      <c r="T1646" t="s">
        <v>49</v>
      </c>
      <c r="U1646" t="s">
        <v>49</v>
      </c>
      <c r="V1646" t="s">
        <v>49</v>
      </c>
      <c r="W1646" t="s">
        <v>49</v>
      </c>
      <c r="X1646" t="s">
        <v>49</v>
      </c>
      <c r="Y1646" t="s">
        <v>49</v>
      </c>
      <c r="Z1646" t="s">
        <v>49</v>
      </c>
      <c r="AA1646" t="s">
        <v>49</v>
      </c>
      <c r="AB1646" t="s">
        <v>49</v>
      </c>
      <c r="AC1646" t="s">
        <v>49</v>
      </c>
      <c r="AD1646" t="s">
        <v>49</v>
      </c>
      <c r="AE1646" t="s">
        <v>49</v>
      </c>
      <c r="AF1646" t="s">
        <v>49</v>
      </c>
      <c r="AG1646" t="s">
        <v>49</v>
      </c>
      <c r="AH1646" t="s">
        <v>49</v>
      </c>
      <c r="AI1646" t="s">
        <v>49</v>
      </c>
      <c r="AJ1646" t="s">
        <v>49</v>
      </c>
      <c r="AK1646" t="s">
        <v>49</v>
      </c>
      <c r="AL1646" t="s">
        <v>49</v>
      </c>
      <c r="AM1646" t="s">
        <v>49</v>
      </c>
      <c r="AN1646" t="s">
        <v>49</v>
      </c>
      <c r="AO1646" t="s">
        <v>49</v>
      </c>
      <c r="AP1646" t="s">
        <v>49</v>
      </c>
      <c r="AQ1646" t="s">
        <v>49</v>
      </c>
      <c r="AR1646" t="s">
        <v>49</v>
      </c>
      <c r="AS1646" t="s">
        <v>49</v>
      </c>
      <c r="AT1646" t="s">
        <v>49</v>
      </c>
      <c r="AU1646" t="s">
        <v>49</v>
      </c>
      <c r="AV1646" t="s">
        <v>49</v>
      </c>
      <c r="AW1646" t="s">
        <v>49</v>
      </c>
      <c r="AX1646" t="s">
        <v>49</v>
      </c>
      <c r="AY1646" t="s">
        <v>49</v>
      </c>
      <c r="AZ1646" t="s">
        <v>49</v>
      </c>
      <c r="BA1646" t="s">
        <v>50</v>
      </c>
      <c r="BB1646" s="1">
        <v>41155</v>
      </c>
      <c r="BC1646">
        <v>11214</v>
      </c>
      <c r="BD1646" s="4">
        <f t="shared" si="75"/>
        <v>1</v>
      </c>
      <c r="BE1646">
        <f t="shared" si="76"/>
        <v>0</v>
      </c>
      <c r="BF1646">
        <f t="shared" si="77"/>
        <v>2012</v>
      </c>
    </row>
    <row r="1647" spans="1:58" x14ac:dyDescent="0.2">
      <c r="A1647">
        <v>3</v>
      </c>
      <c r="B1647">
        <v>10</v>
      </c>
      <c r="C1647">
        <v>5569</v>
      </c>
      <c r="D1647">
        <v>15357</v>
      </c>
      <c r="E1647">
        <v>-1</v>
      </c>
      <c r="F1647">
        <v>-1</v>
      </c>
      <c r="G1647">
        <v>-1</v>
      </c>
      <c r="H1647">
        <v>-1</v>
      </c>
      <c r="I1647">
        <v>-1</v>
      </c>
      <c r="J1647">
        <v>-1</v>
      </c>
      <c r="K1647">
        <v>-1</v>
      </c>
      <c r="L1647">
        <v>-1</v>
      </c>
      <c r="M1647">
        <v>-1</v>
      </c>
      <c r="N1647">
        <v>-1</v>
      </c>
      <c r="O1647">
        <v>-1</v>
      </c>
      <c r="P1647">
        <v>-1</v>
      </c>
      <c r="Q1647">
        <v>-1</v>
      </c>
      <c r="R1647">
        <v>-1</v>
      </c>
      <c r="S1647">
        <v>-1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1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1</v>
      </c>
      <c r="AI1647">
        <v>0</v>
      </c>
      <c r="AJ1647">
        <v>1</v>
      </c>
      <c r="AK1647">
        <v>0</v>
      </c>
      <c r="AL1647">
        <v>1</v>
      </c>
      <c r="AM1647">
        <v>2</v>
      </c>
      <c r="AN1647">
        <v>0</v>
      </c>
      <c r="AO1647">
        <v>1</v>
      </c>
      <c r="AP1647">
        <v>2</v>
      </c>
      <c r="AQ1647">
        <v>0</v>
      </c>
      <c r="AR1647">
        <v>1</v>
      </c>
      <c r="AS1647">
        <v>2</v>
      </c>
      <c r="AT1647">
        <v>0</v>
      </c>
      <c r="AU1647">
        <v>1</v>
      </c>
      <c r="AV1647">
        <v>2</v>
      </c>
      <c r="AW1647">
        <v>3</v>
      </c>
      <c r="AX1647">
        <v>4</v>
      </c>
      <c r="AY1647">
        <v>1</v>
      </c>
      <c r="AZ1647">
        <v>2</v>
      </c>
      <c r="BA1647" t="s">
        <v>52</v>
      </c>
      <c r="BB1647" s="1">
        <v>40062</v>
      </c>
      <c r="BC1647">
        <v>95192</v>
      </c>
      <c r="BD1647" s="4">
        <f t="shared" si="75"/>
        <v>3</v>
      </c>
      <c r="BE1647">
        <f t="shared" si="76"/>
        <v>0.20833333333333334</v>
      </c>
      <c r="BF1647">
        <f t="shared" si="77"/>
        <v>2009</v>
      </c>
    </row>
    <row r="1648" spans="1:58" x14ac:dyDescent="0.2">
      <c r="A1648">
        <v>4</v>
      </c>
      <c r="B1648">
        <v>20</v>
      </c>
      <c r="C1648">
        <v>5496</v>
      </c>
      <c r="D1648">
        <v>11445</v>
      </c>
      <c r="E1648">
        <v>-1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-1</v>
      </c>
      <c r="AY1648">
        <v>0</v>
      </c>
      <c r="AZ1648">
        <v>1</v>
      </c>
      <c r="BA1648" t="s">
        <v>51</v>
      </c>
      <c r="BB1648" s="1">
        <v>42126</v>
      </c>
      <c r="BC1648">
        <v>94898</v>
      </c>
      <c r="BD1648" s="4">
        <f t="shared" si="75"/>
        <v>2</v>
      </c>
      <c r="BE1648">
        <f t="shared" si="76"/>
        <v>-2.0833333333333332E-2</v>
      </c>
      <c r="BF1648">
        <f t="shared" si="77"/>
        <v>2015</v>
      </c>
    </row>
    <row r="1649" spans="1:58" x14ac:dyDescent="0.2">
      <c r="A1649">
        <v>3</v>
      </c>
      <c r="B1649">
        <v>30</v>
      </c>
      <c r="C1649">
        <v>5500</v>
      </c>
      <c r="D1649">
        <v>7481</v>
      </c>
      <c r="E1649">
        <v>-1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1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 t="s">
        <v>51</v>
      </c>
      <c r="BB1649" s="1">
        <v>40718</v>
      </c>
      <c r="BC1649">
        <v>82820</v>
      </c>
      <c r="BD1649" s="4">
        <f t="shared" si="75"/>
        <v>2</v>
      </c>
      <c r="BE1649">
        <f t="shared" si="76"/>
        <v>2.0833333333333332E-2</v>
      </c>
      <c r="BF1649">
        <f t="shared" si="77"/>
        <v>2011</v>
      </c>
    </row>
    <row r="1650" spans="1:58" x14ac:dyDescent="0.2">
      <c r="A1650">
        <v>4</v>
      </c>
      <c r="B1650">
        <v>40</v>
      </c>
      <c r="C1650">
        <v>5526</v>
      </c>
      <c r="D1650">
        <v>16279</v>
      </c>
      <c r="E1650">
        <v>-1</v>
      </c>
      <c r="F1650">
        <v>-1</v>
      </c>
      <c r="G1650">
        <v>-1</v>
      </c>
      <c r="H1650">
        <v>-1</v>
      </c>
      <c r="I1650">
        <v>-1</v>
      </c>
      <c r="J1650">
        <v>-1</v>
      </c>
      <c r="K1650">
        <v>-1</v>
      </c>
      <c r="L1650">
        <v>-2</v>
      </c>
      <c r="M1650">
        <v>-2</v>
      </c>
      <c r="N1650">
        <v>-2</v>
      </c>
      <c r="O1650">
        <v>-2</v>
      </c>
      <c r="P1650">
        <v>-2</v>
      </c>
      <c r="Q1650">
        <v>-1</v>
      </c>
      <c r="R1650">
        <v>-2</v>
      </c>
      <c r="S1650">
        <v>-2</v>
      </c>
      <c r="T1650">
        <v>-2</v>
      </c>
      <c r="U1650">
        <v>-2</v>
      </c>
      <c r="V1650">
        <v>-2</v>
      </c>
      <c r="W1650">
        <v>-2</v>
      </c>
      <c r="X1650">
        <v>-2</v>
      </c>
      <c r="Y1650">
        <v>-2</v>
      </c>
      <c r="Z1650">
        <v>-2</v>
      </c>
      <c r="AA1650">
        <v>-1</v>
      </c>
      <c r="AB1650">
        <v>-1</v>
      </c>
      <c r="AC1650">
        <v>-1</v>
      </c>
      <c r="AD1650">
        <v>-2</v>
      </c>
      <c r="AE1650">
        <v>-2</v>
      </c>
      <c r="AF1650">
        <v>-2</v>
      </c>
      <c r="AG1650">
        <v>-2</v>
      </c>
      <c r="AH1650">
        <v>-2</v>
      </c>
      <c r="AI1650">
        <v>-2</v>
      </c>
      <c r="AJ1650">
        <v>-2</v>
      </c>
      <c r="AK1650">
        <v>-2</v>
      </c>
      <c r="AL1650">
        <v>-2</v>
      </c>
      <c r="AM1650">
        <v>-2</v>
      </c>
      <c r="AN1650">
        <v>-2</v>
      </c>
      <c r="AO1650">
        <v>-2</v>
      </c>
      <c r="AP1650">
        <v>-2</v>
      </c>
      <c r="AQ1650">
        <v>-1</v>
      </c>
      <c r="AR1650">
        <v>-2</v>
      </c>
      <c r="AS1650">
        <v>-1</v>
      </c>
      <c r="AT1650">
        <v>-1</v>
      </c>
      <c r="AU1650">
        <v>-1</v>
      </c>
      <c r="AV1650">
        <v>-1</v>
      </c>
      <c r="AW1650">
        <v>-1</v>
      </c>
      <c r="AX1650">
        <v>0</v>
      </c>
      <c r="AY1650">
        <v>0</v>
      </c>
      <c r="AZ1650">
        <v>0</v>
      </c>
      <c r="BA1650" t="s">
        <v>52</v>
      </c>
      <c r="BB1650" s="1">
        <v>41719</v>
      </c>
      <c r="BC1650">
        <v>64219</v>
      </c>
      <c r="BD1650" s="4">
        <f t="shared" si="75"/>
        <v>3</v>
      </c>
      <c r="BE1650">
        <f t="shared" si="76"/>
        <v>-1.5208333333333333</v>
      </c>
      <c r="BF1650">
        <f t="shared" si="77"/>
        <v>2014</v>
      </c>
    </row>
    <row r="1651" spans="1:58" x14ac:dyDescent="0.2">
      <c r="A1651">
        <v>1</v>
      </c>
      <c r="B1651">
        <v>50</v>
      </c>
      <c r="C1651">
        <v>5458</v>
      </c>
      <c r="D1651">
        <v>12287</v>
      </c>
      <c r="E1651">
        <v>-1</v>
      </c>
      <c r="F1651">
        <v>-1</v>
      </c>
      <c r="G1651">
        <v>-1</v>
      </c>
      <c r="H1651">
        <v>-1</v>
      </c>
      <c r="I1651">
        <v>-1</v>
      </c>
      <c r="J1651">
        <v>-1</v>
      </c>
      <c r="K1651">
        <v>-1</v>
      </c>
      <c r="L1651">
        <v>-1</v>
      </c>
      <c r="M1651">
        <v>-1</v>
      </c>
      <c r="N1651">
        <v>-1</v>
      </c>
      <c r="O1651">
        <v>-1</v>
      </c>
      <c r="P1651">
        <v>-1</v>
      </c>
      <c r="Q1651">
        <v>-1</v>
      </c>
      <c r="R1651">
        <v>-1</v>
      </c>
      <c r="S1651">
        <v>-1</v>
      </c>
      <c r="T1651">
        <v>-1</v>
      </c>
      <c r="U1651">
        <v>-1</v>
      </c>
      <c r="V1651">
        <v>-1</v>
      </c>
      <c r="W1651">
        <v>-1</v>
      </c>
      <c r="X1651">
        <v>-1</v>
      </c>
      <c r="Y1651">
        <v>-1</v>
      </c>
      <c r="Z1651">
        <v>-1</v>
      </c>
      <c r="AA1651">
        <v>-1</v>
      </c>
      <c r="AB1651">
        <v>-1</v>
      </c>
      <c r="AC1651">
        <v>-1</v>
      </c>
      <c r="AD1651">
        <v>-1</v>
      </c>
      <c r="AE1651">
        <v>-1</v>
      </c>
      <c r="AF1651">
        <v>-1</v>
      </c>
      <c r="AG1651">
        <v>-1</v>
      </c>
      <c r="AH1651">
        <v>-1</v>
      </c>
      <c r="AI1651">
        <v>-1</v>
      </c>
      <c r="AJ1651">
        <v>-1</v>
      </c>
      <c r="AK1651">
        <v>-1</v>
      </c>
      <c r="AL1651">
        <v>-1</v>
      </c>
      <c r="AM1651">
        <v>-1</v>
      </c>
      <c r="AN1651">
        <v>-1</v>
      </c>
      <c r="AO1651">
        <v>-1</v>
      </c>
      <c r="AP1651">
        <v>-1</v>
      </c>
      <c r="AQ1651">
        <v>-1</v>
      </c>
      <c r="AR1651">
        <v>-1</v>
      </c>
      <c r="AS1651">
        <v>-1</v>
      </c>
      <c r="AT1651">
        <v>-1</v>
      </c>
      <c r="AU1651">
        <v>-1</v>
      </c>
      <c r="AV1651">
        <v>-1</v>
      </c>
      <c r="AW1651">
        <v>-1</v>
      </c>
      <c r="AX1651">
        <v>-1</v>
      </c>
      <c r="AY1651">
        <v>-1</v>
      </c>
      <c r="AZ1651">
        <v>-1</v>
      </c>
      <c r="BA1651" t="s">
        <v>52</v>
      </c>
      <c r="BB1651" s="1">
        <v>40366</v>
      </c>
      <c r="BC1651">
        <v>79477</v>
      </c>
      <c r="BD1651" s="4">
        <f t="shared" si="75"/>
        <v>3</v>
      </c>
      <c r="BE1651">
        <f t="shared" si="76"/>
        <v>-1</v>
      </c>
      <c r="BF1651">
        <f t="shared" si="77"/>
        <v>2010</v>
      </c>
    </row>
    <row r="1652" spans="1:58" x14ac:dyDescent="0.2">
      <c r="A1652">
        <v>4</v>
      </c>
      <c r="B1652">
        <v>10</v>
      </c>
      <c r="C1652">
        <v>5458</v>
      </c>
      <c r="D1652">
        <v>14323</v>
      </c>
      <c r="E1652">
        <v>-1</v>
      </c>
      <c r="F1652">
        <v>-2</v>
      </c>
      <c r="G1652">
        <v>-3</v>
      </c>
      <c r="H1652">
        <v>-2</v>
      </c>
      <c r="I1652">
        <v>-2</v>
      </c>
      <c r="J1652">
        <v>0</v>
      </c>
      <c r="K1652">
        <v>-1</v>
      </c>
      <c r="L1652">
        <v>0</v>
      </c>
      <c r="M1652">
        <v>-1</v>
      </c>
      <c r="N1652">
        <v>-1</v>
      </c>
      <c r="O1652">
        <v>-1</v>
      </c>
      <c r="P1652">
        <v>-1</v>
      </c>
      <c r="Q1652">
        <v>-1</v>
      </c>
      <c r="R1652">
        <v>-1</v>
      </c>
      <c r="S1652">
        <v>-1</v>
      </c>
      <c r="T1652">
        <v>-1</v>
      </c>
      <c r="U1652">
        <v>-1</v>
      </c>
      <c r="V1652">
        <v>0</v>
      </c>
      <c r="W1652">
        <v>0</v>
      </c>
      <c r="X1652">
        <v>0</v>
      </c>
      <c r="Y1652">
        <v>0</v>
      </c>
      <c r="Z1652">
        <v>1</v>
      </c>
      <c r="AA1652">
        <v>2</v>
      </c>
      <c r="AB1652">
        <v>0</v>
      </c>
      <c r="AC1652">
        <v>0</v>
      </c>
      <c r="AD1652">
        <v>0</v>
      </c>
      <c r="AE1652">
        <v>1</v>
      </c>
      <c r="AF1652">
        <v>0</v>
      </c>
      <c r="AG1652">
        <v>0</v>
      </c>
      <c r="AH1652">
        <v>0</v>
      </c>
      <c r="AI1652">
        <v>-1</v>
      </c>
      <c r="AJ1652">
        <v>0</v>
      </c>
      <c r="AK1652">
        <v>0</v>
      </c>
      <c r="AL1652">
        <v>1</v>
      </c>
      <c r="AM1652">
        <v>0</v>
      </c>
      <c r="AN1652">
        <v>1</v>
      </c>
      <c r="AO1652">
        <v>0</v>
      </c>
      <c r="AP1652">
        <v>1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-1</v>
      </c>
      <c r="AX1652">
        <v>-1</v>
      </c>
      <c r="AY1652">
        <v>0</v>
      </c>
      <c r="AZ1652">
        <v>1</v>
      </c>
      <c r="BA1652" t="s">
        <v>52</v>
      </c>
      <c r="BB1652" s="1">
        <v>40860</v>
      </c>
      <c r="BC1652">
        <v>76922</v>
      </c>
      <c r="BD1652" s="4">
        <f t="shared" si="75"/>
        <v>3</v>
      </c>
      <c r="BE1652">
        <f t="shared" si="76"/>
        <v>-0.3125</v>
      </c>
      <c r="BF1652">
        <f t="shared" si="77"/>
        <v>2011</v>
      </c>
    </row>
    <row r="1653" spans="1:58" x14ac:dyDescent="0.2">
      <c r="A1653">
        <v>4</v>
      </c>
      <c r="B1653">
        <v>20</v>
      </c>
      <c r="C1653">
        <v>5487</v>
      </c>
      <c r="D1653">
        <v>10963</v>
      </c>
      <c r="E1653">
        <v>-2</v>
      </c>
      <c r="F1653">
        <v>-1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1</v>
      </c>
      <c r="AW1653">
        <v>0</v>
      </c>
      <c r="AX1653">
        <v>0</v>
      </c>
      <c r="AY1653">
        <v>1</v>
      </c>
      <c r="AZ1653">
        <v>0</v>
      </c>
      <c r="BA1653" t="s">
        <v>52</v>
      </c>
      <c r="BB1653" s="1">
        <v>40731</v>
      </c>
      <c r="BC1653">
        <v>1882</v>
      </c>
      <c r="BD1653" s="4">
        <f t="shared" si="75"/>
        <v>3</v>
      </c>
      <c r="BE1653">
        <f t="shared" si="76"/>
        <v>-2.0833333333333332E-2</v>
      </c>
      <c r="BF1653">
        <f t="shared" si="77"/>
        <v>2011</v>
      </c>
    </row>
    <row r="1654" spans="1:58" x14ac:dyDescent="0.2">
      <c r="A1654">
        <v>1</v>
      </c>
      <c r="B1654">
        <v>30</v>
      </c>
      <c r="C1654">
        <v>5487</v>
      </c>
      <c r="D1654">
        <v>4935</v>
      </c>
      <c r="E1654">
        <v>-3</v>
      </c>
      <c r="F1654">
        <v>-3</v>
      </c>
      <c r="G1654">
        <v>-2</v>
      </c>
      <c r="H1654">
        <v>-2</v>
      </c>
      <c r="I1654">
        <v>-1</v>
      </c>
      <c r="J1654">
        <v>-1</v>
      </c>
      <c r="K1654">
        <v>-1</v>
      </c>
      <c r="L1654">
        <v>-1</v>
      </c>
      <c r="M1654">
        <v>-1</v>
      </c>
      <c r="N1654">
        <v>0</v>
      </c>
      <c r="O1654">
        <v>0</v>
      </c>
      <c r="P1654">
        <v>0</v>
      </c>
      <c r="Q1654">
        <v>-1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1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1</v>
      </c>
      <c r="AY1654">
        <v>0</v>
      </c>
      <c r="AZ1654">
        <v>0</v>
      </c>
      <c r="BA1654" t="s">
        <v>51</v>
      </c>
      <c r="BB1654" s="1">
        <v>41807</v>
      </c>
      <c r="BC1654">
        <v>63982</v>
      </c>
      <c r="BD1654" s="4">
        <f t="shared" si="75"/>
        <v>2</v>
      </c>
      <c r="BE1654">
        <f t="shared" si="76"/>
        <v>-0.29166666666666669</v>
      </c>
      <c r="BF1654">
        <f t="shared" si="77"/>
        <v>2014</v>
      </c>
    </row>
    <row r="1655" spans="1:58" x14ac:dyDescent="0.2">
      <c r="A1655">
        <v>4</v>
      </c>
      <c r="B1655">
        <v>40</v>
      </c>
      <c r="C1655">
        <v>5487</v>
      </c>
      <c r="D1655">
        <v>9883</v>
      </c>
      <c r="E1655">
        <v>-1</v>
      </c>
      <c r="F1655">
        <v>-1</v>
      </c>
      <c r="G1655">
        <v>0</v>
      </c>
      <c r="H1655">
        <v>1</v>
      </c>
      <c r="I1655">
        <v>2</v>
      </c>
      <c r="J1655">
        <v>3</v>
      </c>
      <c r="K1655">
        <v>4</v>
      </c>
      <c r="L1655">
        <v>5</v>
      </c>
      <c r="M1655">
        <v>6</v>
      </c>
      <c r="N1655">
        <v>7</v>
      </c>
      <c r="O1655">
        <v>8</v>
      </c>
      <c r="P1655">
        <v>9</v>
      </c>
      <c r="Q1655">
        <v>10</v>
      </c>
      <c r="R1655">
        <v>11</v>
      </c>
      <c r="S1655">
        <v>12</v>
      </c>
      <c r="T1655">
        <v>13</v>
      </c>
      <c r="U1655">
        <v>-1</v>
      </c>
      <c r="V1655">
        <v>0</v>
      </c>
      <c r="W1655">
        <v>1</v>
      </c>
      <c r="X1655">
        <v>2</v>
      </c>
      <c r="Y1655">
        <v>3</v>
      </c>
      <c r="Z1655">
        <v>4</v>
      </c>
      <c r="AA1655">
        <v>5</v>
      </c>
      <c r="AB1655">
        <v>6</v>
      </c>
      <c r="AC1655">
        <v>7</v>
      </c>
      <c r="AD1655">
        <v>8</v>
      </c>
      <c r="AE1655">
        <v>9</v>
      </c>
      <c r="AF1655">
        <v>10</v>
      </c>
      <c r="AG1655">
        <v>11</v>
      </c>
      <c r="AH1655">
        <v>12</v>
      </c>
      <c r="AI1655">
        <v>13</v>
      </c>
      <c r="AJ1655">
        <v>14</v>
      </c>
      <c r="AK1655">
        <v>15</v>
      </c>
      <c r="AL1655">
        <v>16</v>
      </c>
      <c r="AM1655">
        <v>17</v>
      </c>
      <c r="AN1655">
        <v>18</v>
      </c>
      <c r="AO1655">
        <v>19</v>
      </c>
      <c r="AP1655">
        <v>20</v>
      </c>
      <c r="AQ1655">
        <v>21</v>
      </c>
      <c r="AR1655">
        <v>22</v>
      </c>
      <c r="AS1655">
        <v>23</v>
      </c>
      <c r="AT1655">
        <v>24</v>
      </c>
      <c r="AU1655">
        <v>25</v>
      </c>
      <c r="AV1655">
        <v>26</v>
      </c>
      <c r="AW1655">
        <v>27</v>
      </c>
      <c r="AX1655">
        <v>28</v>
      </c>
      <c r="AY1655">
        <v>29</v>
      </c>
      <c r="AZ1655">
        <v>30</v>
      </c>
      <c r="BA1655" t="s">
        <v>51</v>
      </c>
      <c r="BB1655" s="1">
        <v>41072</v>
      </c>
      <c r="BC1655">
        <v>8032</v>
      </c>
      <c r="BD1655" s="4">
        <f t="shared" si="75"/>
        <v>2</v>
      </c>
      <c r="BE1655">
        <f t="shared" si="76"/>
        <v>11.520833333333334</v>
      </c>
      <c r="BF1655">
        <f t="shared" si="77"/>
        <v>2012</v>
      </c>
    </row>
    <row r="1656" spans="1:58" x14ac:dyDescent="0.2">
      <c r="A1656">
        <v>2</v>
      </c>
      <c r="B1656">
        <v>50</v>
      </c>
      <c r="C1656">
        <v>5487</v>
      </c>
      <c r="D1656">
        <v>14915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1</v>
      </c>
      <c r="S1656">
        <v>1</v>
      </c>
      <c r="T1656">
        <v>0</v>
      </c>
      <c r="U1656">
        <v>0</v>
      </c>
      <c r="V1656">
        <v>0</v>
      </c>
      <c r="W1656">
        <v>1</v>
      </c>
      <c r="X1656">
        <v>0</v>
      </c>
      <c r="Y1656">
        <v>0</v>
      </c>
      <c r="Z1656">
        <v>0</v>
      </c>
      <c r="AA1656">
        <v>0</v>
      </c>
      <c r="AB1656">
        <v>1</v>
      </c>
      <c r="AC1656">
        <v>0</v>
      </c>
      <c r="AD1656">
        <v>0</v>
      </c>
      <c r="AE1656">
        <v>0</v>
      </c>
      <c r="AF1656">
        <v>1</v>
      </c>
      <c r="AG1656">
        <v>2</v>
      </c>
      <c r="AH1656">
        <v>3</v>
      </c>
      <c r="AI1656">
        <v>4</v>
      </c>
      <c r="AJ1656">
        <v>4</v>
      </c>
      <c r="AK1656">
        <v>5</v>
      </c>
      <c r="AL1656">
        <v>6</v>
      </c>
      <c r="AM1656">
        <v>7</v>
      </c>
      <c r="AN1656">
        <v>8</v>
      </c>
      <c r="AO1656">
        <v>9</v>
      </c>
      <c r="AP1656">
        <v>10</v>
      </c>
      <c r="AQ1656">
        <v>11</v>
      </c>
      <c r="AR1656">
        <v>12</v>
      </c>
      <c r="AS1656">
        <v>13</v>
      </c>
      <c r="AT1656">
        <v>1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 t="s">
        <v>51</v>
      </c>
      <c r="BB1656" s="1">
        <v>41929</v>
      </c>
      <c r="BC1656">
        <v>99110</v>
      </c>
      <c r="BD1656" s="4">
        <f t="shared" si="75"/>
        <v>2</v>
      </c>
      <c r="BE1656">
        <f t="shared" si="76"/>
        <v>2.0833333333333335</v>
      </c>
      <c r="BF1656">
        <f t="shared" si="77"/>
        <v>2014</v>
      </c>
    </row>
    <row r="1657" spans="1:58" x14ac:dyDescent="0.2">
      <c r="A1657">
        <v>4</v>
      </c>
      <c r="B1657">
        <v>10</v>
      </c>
      <c r="C1657">
        <v>5487</v>
      </c>
      <c r="D1657">
        <v>8135</v>
      </c>
      <c r="E1657">
        <v>-2</v>
      </c>
      <c r="F1657">
        <v>-2</v>
      </c>
      <c r="G1657">
        <v>-2</v>
      </c>
      <c r="H1657">
        <v>-2</v>
      </c>
      <c r="I1657">
        <v>-2</v>
      </c>
      <c r="J1657">
        <v>-2</v>
      </c>
      <c r="K1657">
        <v>-2</v>
      </c>
      <c r="L1657">
        <v>-2</v>
      </c>
      <c r="M1657">
        <v>-2</v>
      </c>
      <c r="N1657">
        <v>-1</v>
      </c>
      <c r="O1657">
        <v>-1</v>
      </c>
      <c r="P1657">
        <v>-1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-1</v>
      </c>
      <c r="AD1657">
        <v>-1</v>
      </c>
      <c r="AE1657">
        <v>0</v>
      </c>
      <c r="AF1657">
        <v>0</v>
      </c>
      <c r="AG1657">
        <v>0</v>
      </c>
      <c r="AH1657">
        <v>1</v>
      </c>
      <c r="AI1657">
        <v>0</v>
      </c>
      <c r="AJ1657">
        <v>0</v>
      </c>
      <c r="AK1657">
        <v>1</v>
      </c>
      <c r="AL1657">
        <v>-1</v>
      </c>
      <c r="AM1657">
        <v>-1</v>
      </c>
      <c r="AN1657">
        <v>-1</v>
      </c>
      <c r="AO1657">
        <v>-1</v>
      </c>
      <c r="AP1657">
        <v>0</v>
      </c>
      <c r="AQ1657">
        <v>1</v>
      </c>
      <c r="AR1657">
        <v>2</v>
      </c>
      <c r="AS1657">
        <v>3</v>
      </c>
      <c r="AT1657">
        <v>4</v>
      </c>
      <c r="AU1657">
        <v>5</v>
      </c>
      <c r="AV1657">
        <v>6</v>
      </c>
      <c r="AW1657">
        <v>6</v>
      </c>
      <c r="AX1657">
        <v>7</v>
      </c>
      <c r="AY1657">
        <v>8</v>
      </c>
      <c r="AZ1657">
        <v>9</v>
      </c>
      <c r="BA1657" t="s">
        <v>51</v>
      </c>
      <c r="BB1657" s="1">
        <v>41638</v>
      </c>
      <c r="BC1657">
        <v>26454</v>
      </c>
      <c r="BD1657" s="4">
        <f t="shared" si="75"/>
        <v>2</v>
      </c>
      <c r="BE1657">
        <f t="shared" si="76"/>
        <v>0.54166666666666663</v>
      </c>
      <c r="BF1657">
        <f t="shared" si="77"/>
        <v>2013</v>
      </c>
    </row>
    <row r="1658" spans="1:58" x14ac:dyDescent="0.2">
      <c r="A1658">
        <v>4</v>
      </c>
      <c r="B1658">
        <v>20</v>
      </c>
      <c r="C1658">
        <v>5458</v>
      </c>
      <c r="D1658">
        <v>18970</v>
      </c>
      <c r="E1658">
        <v>-1</v>
      </c>
      <c r="F1658">
        <v>0</v>
      </c>
      <c r="G1658">
        <v>1</v>
      </c>
      <c r="H1658">
        <v>2</v>
      </c>
      <c r="I1658">
        <v>3</v>
      </c>
      <c r="J1658">
        <v>4</v>
      </c>
      <c r="K1658">
        <v>5</v>
      </c>
      <c r="L1658">
        <v>6</v>
      </c>
      <c r="M1658">
        <v>7</v>
      </c>
      <c r="N1658">
        <v>8</v>
      </c>
      <c r="O1658">
        <v>9</v>
      </c>
      <c r="P1658">
        <v>10</v>
      </c>
      <c r="Q1658">
        <v>11</v>
      </c>
      <c r="R1658">
        <v>12</v>
      </c>
      <c r="S1658">
        <v>13</v>
      </c>
      <c r="T1658">
        <v>14</v>
      </c>
      <c r="U1658">
        <v>15</v>
      </c>
      <c r="V1658">
        <v>16</v>
      </c>
      <c r="W1658">
        <v>17</v>
      </c>
      <c r="X1658">
        <v>18</v>
      </c>
      <c r="Y1658">
        <v>19</v>
      </c>
      <c r="Z1658">
        <v>20</v>
      </c>
      <c r="AA1658">
        <v>21</v>
      </c>
      <c r="AB1658">
        <v>22</v>
      </c>
      <c r="AC1658">
        <v>23</v>
      </c>
      <c r="AD1658">
        <v>24</v>
      </c>
      <c r="AE1658">
        <v>25</v>
      </c>
      <c r="AF1658">
        <v>26</v>
      </c>
      <c r="AG1658">
        <v>27</v>
      </c>
      <c r="AH1658">
        <v>28</v>
      </c>
      <c r="AI1658">
        <v>29</v>
      </c>
      <c r="AJ1658">
        <v>30</v>
      </c>
      <c r="AK1658">
        <v>31</v>
      </c>
      <c r="AL1658">
        <v>32</v>
      </c>
      <c r="AM1658">
        <v>33</v>
      </c>
      <c r="AN1658">
        <v>34</v>
      </c>
      <c r="AO1658">
        <v>35</v>
      </c>
      <c r="AP1658">
        <v>36</v>
      </c>
      <c r="AQ1658">
        <v>37</v>
      </c>
      <c r="AR1658">
        <v>38</v>
      </c>
      <c r="AS1658">
        <v>39</v>
      </c>
      <c r="AT1658">
        <v>40</v>
      </c>
      <c r="AU1658">
        <v>41</v>
      </c>
      <c r="AV1658">
        <v>42</v>
      </c>
      <c r="AW1658">
        <v>43</v>
      </c>
      <c r="AX1658">
        <v>44</v>
      </c>
      <c r="AY1658">
        <v>45</v>
      </c>
      <c r="AZ1658">
        <v>46</v>
      </c>
      <c r="BA1658" t="s">
        <v>51</v>
      </c>
      <c r="BB1658" s="1">
        <v>41650</v>
      </c>
      <c r="BC1658">
        <v>94366</v>
      </c>
      <c r="BD1658" s="4">
        <f t="shared" si="75"/>
        <v>2</v>
      </c>
      <c r="BE1658">
        <f t="shared" si="76"/>
        <v>22.5</v>
      </c>
      <c r="BF1658">
        <f t="shared" si="77"/>
        <v>2014</v>
      </c>
    </row>
    <row r="1659" spans="1:58" x14ac:dyDescent="0.2">
      <c r="A1659">
        <v>2</v>
      </c>
      <c r="B1659">
        <v>30</v>
      </c>
      <c r="C1659">
        <v>5458</v>
      </c>
      <c r="D1659">
        <v>4898</v>
      </c>
      <c r="E1659">
        <v>-3</v>
      </c>
      <c r="F1659">
        <v>-2</v>
      </c>
      <c r="G1659">
        <v>-1</v>
      </c>
      <c r="H1659">
        <v>-1</v>
      </c>
      <c r="I1659">
        <v>-1</v>
      </c>
      <c r="J1659">
        <v>-1</v>
      </c>
      <c r="K1659">
        <v>-1</v>
      </c>
      <c r="L1659">
        <v>-1</v>
      </c>
      <c r="M1659">
        <v>-1</v>
      </c>
      <c r="N1659">
        <v>-1</v>
      </c>
      <c r="O1659">
        <v>-1</v>
      </c>
      <c r="P1659">
        <v>-1</v>
      </c>
      <c r="Q1659">
        <v>-1</v>
      </c>
      <c r="R1659">
        <v>-1</v>
      </c>
      <c r="S1659">
        <v>-1</v>
      </c>
      <c r="T1659">
        <v>-1</v>
      </c>
      <c r="U1659">
        <v>-1</v>
      </c>
      <c r="V1659">
        <v>-1</v>
      </c>
      <c r="W1659">
        <v>-1</v>
      </c>
      <c r="X1659">
        <v>0</v>
      </c>
      <c r="Y1659">
        <v>1</v>
      </c>
      <c r="Z1659">
        <v>2</v>
      </c>
      <c r="AA1659">
        <v>3</v>
      </c>
      <c r="AB1659">
        <v>4</v>
      </c>
      <c r="AC1659">
        <v>5</v>
      </c>
      <c r="AD1659">
        <v>6</v>
      </c>
      <c r="AE1659">
        <v>7</v>
      </c>
      <c r="AF1659">
        <v>8</v>
      </c>
      <c r="AG1659">
        <v>9</v>
      </c>
      <c r="AH1659">
        <v>10</v>
      </c>
      <c r="AI1659">
        <v>11</v>
      </c>
      <c r="AJ1659">
        <v>12</v>
      </c>
      <c r="AK1659">
        <v>13</v>
      </c>
      <c r="AL1659">
        <v>14</v>
      </c>
      <c r="AM1659">
        <v>15</v>
      </c>
      <c r="AN1659">
        <v>16</v>
      </c>
      <c r="AO1659">
        <v>17</v>
      </c>
      <c r="AP1659">
        <v>18</v>
      </c>
      <c r="AQ1659">
        <v>19</v>
      </c>
      <c r="AR1659">
        <v>20</v>
      </c>
      <c r="AS1659">
        <v>21</v>
      </c>
      <c r="AT1659">
        <v>22</v>
      </c>
      <c r="AU1659">
        <v>23</v>
      </c>
      <c r="AV1659">
        <v>24</v>
      </c>
      <c r="AW1659">
        <v>25</v>
      </c>
      <c r="AX1659">
        <v>26</v>
      </c>
      <c r="AY1659">
        <v>27</v>
      </c>
      <c r="AZ1659">
        <v>28</v>
      </c>
      <c r="BA1659" t="s">
        <v>51</v>
      </c>
      <c r="BB1659" s="1">
        <v>40014</v>
      </c>
      <c r="BC1659">
        <v>93256</v>
      </c>
      <c r="BD1659" s="4">
        <f t="shared" si="75"/>
        <v>2</v>
      </c>
      <c r="BE1659">
        <f t="shared" si="76"/>
        <v>8</v>
      </c>
      <c r="BF1659">
        <f t="shared" si="77"/>
        <v>2009</v>
      </c>
    </row>
    <row r="1660" spans="1:58" x14ac:dyDescent="0.2">
      <c r="A1660">
        <v>2</v>
      </c>
      <c r="B1660">
        <v>40</v>
      </c>
      <c r="C1660">
        <v>5597</v>
      </c>
      <c r="D1660">
        <v>8299</v>
      </c>
      <c r="E1660">
        <v>-1</v>
      </c>
      <c r="F1660">
        <v>-1</v>
      </c>
      <c r="G1660">
        <v>-1</v>
      </c>
      <c r="H1660">
        <v>-1</v>
      </c>
      <c r="I1660">
        <v>-1</v>
      </c>
      <c r="J1660">
        <v>-1</v>
      </c>
      <c r="K1660">
        <v>-1</v>
      </c>
      <c r="L1660">
        <v>-1</v>
      </c>
      <c r="M1660">
        <v>-1</v>
      </c>
      <c r="N1660">
        <v>-1</v>
      </c>
      <c r="O1660">
        <v>-1</v>
      </c>
      <c r="P1660">
        <v>-1</v>
      </c>
      <c r="Q1660">
        <v>0</v>
      </c>
      <c r="R1660">
        <v>-1</v>
      </c>
      <c r="S1660">
        <v>-1</v>
      </c>
      <c r="T1660">
        <v>-1</v>
      </c>
      <c r="U1660">
        <v>-1</v>
      </c>
      <c r="V1660">
        <v>-1</v>
      </c>
      <c r="W1660">
        <v>-1</v>
      </c>
      <c r="X1660">
        <v>-1</v>
      </c>
      <c r="Y1660">
        <v>-1</v>
      </c>
      <c r="Z1660">
        <v>-1</v>
      </c>
      <c r="AA1660">
        <v>-1</v>
      </c>
      <c r="AB1660">
        <v>-1</v>
      </c>
      <c r="AC1660">
        <v>-1</v>
      </c>
      <c r="AD1660">
        <v>-1</v>
      </c>
      <c r="AE1660">
        <v>-1</v>
      </c>
      <c r="AF1660">
        <v>-1</v>
      </c>
      <c r="AG1660">
        <v>-1</v>
      </c>
      <c r="AH1660">
        <v>-1</v>
      </c>
      <c r="AI1660">
        <v>-1</v>
      </c>
      <c r="AJ1660">
        <v>-1</v>
      </c>
      <c r="AK1660">
        <v>-1</v>
      </c>
      <c r="AL1660">
        <v>-1</v>
      </c>
      <c r="AM1660">
        <v>-1</v>
      </c>
      <c r="AN1660">
        <v>-1</v>
      </c>
      <c r="AO1660">
        <v>-1</v>
      </c>
      <c r="AP1660">
        <v>-1</v>
      </c>
      <c r="AQ1660">
        <v>-1</v>
      </c>
      <c r="AR1660">
        <v>-1</v>
      </c>
      <c r="AS1660">
        <v>-1</v>
      </c>
      <c r="AT1660">
        <v>-1</v>
      </c>
      <c r="AU1660">
        <v>-1</v>
      </c>
      <c r="AV1660">
        <v>-1</v>
      </c>
      <c r="AW1660">
        <v>-1</v>
      </c>
      <c r="AX1660">
        <v>-1</v>
      </c>
      <c r="AY1660">
        <v>-1</v>
      </c>
      <c r="AZ1660">
        <v>-1</v>
      </c>
      <c r="BA1660" t="s">
        <v>52</v>
      </c>
      <c r="BB1660" s="1">
        <v>40007</v>
      </c>
      <c r="BC1660">
        <v>56693</v>
      </c>
      <c r="BD1660" s="4">
        <f t="shared" si="75"/>
        <v>3</v>
      </c>
      <c r="BE1660">
        <f t="shared" si="76"/>
        <v>-0.97916666666666663</v>
      </c>
      <c r="BF1660">
        <f t="shared" si="77"/>
        <v>2009</v>
      </c>
    </row>
    <row r="1661" spans="1:58" x14ac:dyDescent="0.2">
      <c r="A1661">
        <v>3</v>
      </c>
      <c r="B1661">
        <v>50</v>
      </c>
      <c r="C1661">
        <v>5597</v>
      </c>
      <c r="D1661">
        <v>17984</v>
      </c>
      <c r="E1661">
        <v>-1</v>
      </c>
      <c r="F1661">
        <v>-1</v>
      </c>
      <c r="G1661">
        <v>-1</v>
      </c>
      <c r="H1661">
        <v>-1</v>
      </c>
      <c r="I1661">
        <v>-1</v>
      </c>
      <c r="J1661">
        <v>0</v>
      </c>
      <c r="K1661">
        <v>0</v>
      </c>
      <c r="L1661">
        <v>-1</v>
      </c>
      <c r="M1661">
        <v>0</v>
      </c>
      <c r="N1661">
        <v>-1</v>
      </c>
      <c r="O1661">
        <v>0</v>
      </c>
      <c r="P1661">
        <v>-1</v>
      </c>
      <c r="Q1661">
        <v>0</v>
      </c>
      <c r="R1661">
        <v>-1</v>
      </c>
      <c r="S1661">
        <v>-2</v>
      </c>
      <c r="T1661">
        <v>-1</v>
      </c>
      <c r="U1661">
        <v>-1</v>
      </c>
      <c r="V1661">
        <v>0</v>
      </c>
      <c r="W1661">
        <v>0</v>
      </c>
      <c r="X1661">
        <v>1</v>
      </c>
      <c r="Y1661">
        <v>1</v>
      </c>
      <c r="Z1661">
        <v>2</v>
      </c>
      <c r="AA1661">
        <v>0</v>
      </c>
      <c r="AB1661">
        <v>1</v>
      </c>
      <c r="AC1661">
        <v>2</v>
      </c>
      <c r="AD1661">
        <v>0</v>
      </c>
      <c r="AE1661">
        <v>0</v>
      </c>
      <c r="AF1661">
        <v>-1</v>
      </c>
      <c r="AG1661">
        <v>0</v>
      </c>
      <c r="AH1661">
        <v>1</v>
      </c>
      <c r="AI1661">
        <v>0</v>
      </c>
      <c r="AJ1661">
        <v>1</v>
      </c>
      <c r="AK1661">
        <v>-1</v>
      </c>
      <c r="AL1661">
        <v>0</v>
      </c>
      <c r="AM1661">
        <v>1</v>
      </c>
      <c r="AN1661">
        <v>-1</v>
      </c>
      <c r="AO1661">
        <v>0</v>
      </c>
      <c r="AP1661">
        <v>1</v>
      </c>
      <c r="AQ1661">
        <v>2</v>
      </c>
      <c r="AR1661">
        <v>3</v>
      </c>
      <c r="AS1661">
        <v>4</v>
      </c>
      <c r="AT1661">
        <v>1</v>
      </c>
      <c r="AU1661">
        <v>2</v>
      </c>
      <c r="AV1661">
        <v>3</v>
      </c>
      <c r="AW1661">
        <v>4</v>
      </c>
      <c r="AX1661">
        <v>5</v>
      </c>
      <c r="AY1661" t="s">
        <v>49</v>
      </c>
      <c r="AZ1661" t="s">
        <v>49</v>
      </c>
      <c r="BA1661" t="s">
        <v>50</v>
      </c>
      <c r="BB1661" s="1">
        <v>40902</v>
      </c>
      <c r="BC1661">
        <v>40729</v>
      </c>
      <c r="BD1661" s="4">
        <f t="shared" si="75"/>
        <v>1</v>
      </c>
      <c r="BE1661">
        <f t="shared" si="76"/>
        <v>0.41304347826086957</v>
      </c>
      <c r="BF1661">
        <f t="shared" si="77"/>
        <v>2011</v>
      </c>
    </row>
    <row r="1662" spans="1:58" x14ac:dyDescent="0.2">
      <c r="A1662">
        <v>4</v>
      </c>
      <c r="B1662">
        <v>10</v>
      </c>
      <c r="C1662">
        <v>5597</v>
      </c>
      <c r="D1662">
        <v>3575</v>
      </c>
      <c r="E1662">
        <v>-1</v>
      </c>
      <c r="F1662">
        <v>-1</v>
      </c>
      <c r="G1662">
        <v>-1</v>
      </c>
      <c r="H1662">
        <v>-1</v>
      </c>
      <c r="I1662">
        <v>-1</v>
      </c>
      <c r="J1662">
        <v>-1</v>
      </c>
      <c r="K1662">
        <v>-1</v>
      </c>
      <c r="L1662">
        <v>-1</v>
      </c>
      <c r="M1662">
        <v>-1</v>
      </c>
      <c r="N1662">
        <v>-1</v>
      </c>
      <c r="O1662">
        <v>-1</v>
      </c>
      <c r="P1662">
        <v>-1</v>
      </c>
      <c r="Q1662">
        <v>-1</v>
      </c>
      <c r="R1662">
        <v>-1</v>
      </c>
      <c r="S1662">
        <v>-1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-1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-1</v>
      </c>
      <c r="AU1662">
        <v>-1</v>
      </c>
      <c r="AV1662">
        <v>-1</v>
      </c>
      <c r="AW1662">
        <v>-1</v>
      </c>
      <c r="AX1662">
        <v>-1</v>
      </c>
      <c r="AY1662">
        <v>-1</v>
      </c>
      <c r="AZ1662">
        <v>0</v>
      </c>
      <c r="BA1662" t="s">
        <v>52</v>
      </c>
      <c r="BB1662" s="1">
        <v>42145</v>
      </c>
      <c r="BC1662">
        <v>72024</v>
      </c>
      <c r="BD1662" s="4">
        <f t="shared" si="75"/>
        <v>3</v>
      </c>
      <c r="BE1662">
        <f t="shared" si="76"/>
        <v>-0.45833333333333331</v>
      </c>
      <c r="BF1662">
        <f t="shared" si="77"/>
        <v>2015</v>
      </c>
    </row>
    <row r="1663" spans="1:58" x14ac:dyDescent="0.2">
      <c r="A1663">
        <v>2</v>
      </c>
      <c r="B1663">
        <v>20</v>
      </c>
      <c r="C1663">
        <v>5597</v>
      </c>
      <c r="D1663">
        <v>8181</v>
      </c>
      <c r="E1663">
        <v>-1</v>
      </c>
      <c r="F1663">
        <v>0</v>
      </c>
      <c r="G1663">
        <v>1</v>
      </c>
      <c r="H1663">
        <v>2</v>
      </c>
      <c r="I1663">
        <v>3</v>
      </c>
      <c r="J1663">
        <v>0</v>
      </c>
      <c r="K1663">
        <v>1</v>
      </c>
      <c r="L1663">
        <v>2</v>
      </c>
      <c r="M1663">
        <v>1</v>
      </c>
      <c r="N1663">
        <v>2</v>
      </c>
      <c r="O1663">
        <v>3</v>
      </c>
      <c r="P1663">
        <v>4</v>
      </c>
      <c r="Q1663">
        <v>5</v>
      </c>
      <c r="R1663">
        <v>5</v>
      </c>
      <c r="S1663">
        <v>6</v>
      </c>
      <c r="T1663">
        <v>7</v>
      </c>
      <c r="U1663">
        <v>5</v>
      </c>
      <c r="V1663">
        <v>5</v>
      </c>
      <c r="W1663">
        <v>1</v>
      </c>
      <c r="X1663">
        <v>2</v>
      </c>
      <c r="Y1663">
        <v>-1</v>
      </c>
      <c r="Z1663">
        <v>-1</v>
      </c>
      <c r="AA1663">
        <v>-1</v>
      </c>
      <c r="AB1663">
        <v>-1</v>
      </c>
      <c r="AC1663">
        <v>-1</v>
      </c>
      <c r="AD1663">
        <v>-1</v>
      </c>
      <c r="AE1663">
        <v>-1</v>
      </c>
      <c r="AF1663">
        <v>-1</v>
      </c>
      <c r="AG1663">
        <v>-1</v>
      </c>
      <c r="AH1663">
        <v>-1</v>
      </c>
      <c r="AI1663">
        <v>-1</v>
      </c>
      <c r="AJ1663">
        <v>-1</v>
      </c>
      <c r="AK1663">
        <v>-1</v>
      </c>
      <c r="AL1663">
        <v>-1</v>
      </c>
      <c r="AM1663">
        <v>-1</v>
      </c>
      <c r="AN1663">
        <v>-1</v>
      </c>
      <c r="AO1663">
        <v>-1</v>
      </c>
      <c r="AP1663">
        <v>-1</v>
      </c>
      <c r="AQ1663">
        <v>-1</v>
      </c>
      <c r="AR1663">
        <v>-1</v>
      </c>
      <c r="AS1663">
        <v>-1</v>
      </c>
      <c r="AT1663">
        <v>-1</v>
      </c>
      <c r="AU1663">
        <v>-1</v>
      </c>
      <c r="AV1663">
        <v>-1</v>
      </c>
      <c r="AW1663">
        <v>-1</v>
      </c>
      <c r="AX1663">
        <v>-1</v>
      </c>
      <c r="AY1663">
        <v>-1</v>
      </c>
      <c r="AZ1663">
        <v>-1</v>
      </c>
      <c r="BA1663" t="s">
        <v>52</v>
      </c>
      <c r="BB1663" s="1">
        <v>40695</v>
      </c>
      <c r="BC1663">
        <v>40020</v>
      </c>
      <c r="BD1663" s="4">
        <f t="shared" si="75"/>
        <v>3</v>
      </c>
      <c r="BE1663">
        <f t="shared" si="76"/>
        <v>0.54166666666666663</v>
      </c>
      <c r="BF1663">
        <f t="shared" si="77"/>
        <v>2011</v>
      </c>
    </row>
    <row r="1664" spans="1:58" x14ac:dyDescent="0.2">
      <c r="A1664">
        <v>1</v>
      </c>
      <c r="B1664">
        <v>30</v>
      </c>
      <c r="C1664">
        <v>5636</v>
      </c>
      <c r="D1664">
        <v>10151</v>
      </c>
      <c r="E1664">
        <v>-1</v>
      </c>
      <c r="F1664">
        <v>0</v>
      </c>
      <c r="G1664">
        <v>0</v>
      </c>
      <c r="H1664">
        <v>0</v>
      </c>
      <c r="I1664">
        <v>0</v>
      </c>
      <c r="J1664">
        <v>1</v>
      </c>
      <c r="K1664">
        <v>0</v>
      </c>
      <c r="L1664">
        <v>1</v>
      </c>
      <c r="M1664">
        <v>2</v>
      </c>
      <c r="N1664">
        <v>2</v>
      </c>
      <c r="O1664">
        <v>2</v>
      </c>
      <c r="P1664">
        <v>3</v>
      </c>
      <c r="Q1664">
        <v>4</v>
      </c>
      <c r="R1664">
        <v>5</v>
      </c>
      <c r="S1664">
        <v>6</v>
      </c>
      <c r="T1664">
        <v>7</v>
      </c>
      <c r="U1664">
        <v>6</v>
      </c>
      <c r="V1664">
        <v>7</v>
      </c>
      <c r="W1664">
        <v>8</v>
      </c>
      <c r="X1664">
        <v>10</v>
      </c>
      <c r="Y1664">
        <v>11</v>
      </c>
      <c r="Z1664">
        <v>12</v>
      </c>
      <c r="AA1664">
        <v>13</v>
      </c>
      <c r="AB1664">
        <v>14</v>
      </c>
      <c r="AC1664">
        <v>15</v>
      </c>
      <c r="AD1664">
        <v>16</v>
      </c>
      <c r="AE1664">
        <v>17</v>
      </c>
      <c r="AF1664">
        <v>18</v>
      </c>
      <c r="AG1664">
        <v>19</v>
      </c>
      <c r="AH1664">
        <v>20</v>
      </c>
      <c r="AI1664">
        <v>21</v>
      </c>
      <c r="AJ1664">
        <v>22</v>
      </c>
      <c r="AK1664">
        <v>23</v>
      </c>
      <c r="AL1664">
        <v>24</v>
      </c>
      <c r="AM1664">
        <v>25</v>
      </c>
      <c r="AN1664">
        <v>23</v>
      </c>
      <c r="AO1664">
        <v>27</v>
      </c>
      <c r="AP1664">
        <v>28</v>
      </c>
      <c r="AQ1664">
        <v>29</v>
      </c>
      <c r="AR1664">
        <v>30</v>
      </c>
      <c r="AS1664">
        <v>31</v>
      </c>
      <c r="AT1664">
        <v>32</v>
      </c>
      <c r="AU1664">
        <v>33</v>
      </c>
      <c r="AV1664">
        <v>34</v>
      </c>
      <c r="AW1664">
        <v>35</v>
      </c>
      <c r="AX1664">
        <v>36</v>
      </c>
      <c r="AY1664">
        <v>37</v>
      </c>
      <c r="AZ1664">
        <v>38</v>
      </c>
      <c r="BA1664" t="s">
        <v>52</v>
      </c>
      <c r="BB1664" s="1">
        <v>41709</v>
      </c>
      <c r="BC1664">
        <v>22455</v>
      </c>
      <c r="BD1664" s="4">
        <f t="shared" si="75"/>
        <v>3</v>
      </c>
      <c r="BE1664">
        <f t="shared" si="76"/>
        <v>15.541666666666666</v>
      </c>
      <c r="BF1664">
        <f t="shared" si="77"/>
        <v>2014</v>
      </c>
    </row>
    <row r="1665" spans="1:58" x14ac:dyDescent="0.2">
      <c r="A1665">
        <v>4</v>
      </c>
      <c r="B1665">
        <v>40</v>
      </c>
      <c r="C1665">
        <v>5636</v>
      </c>
      <c r="D1665">
        <v>2076</v>
      </c>
      <c r="E1665">
        <v>-1</v>
      </c>
      <c r="F1665">
        <v>-1</v>
      </c>
      <c r="G1665">
        <v>-1</v>
      </c>
      <c r="H1665">
        <v>-1</v>
      </c>
      <c r="I1665">
        <v>-1</v>
      </c>
      <c r="J1665">
        <v>-1</v>
      </c>
      <c r="K1665">
        <v>-1</v>
      </c>
      <c r="L1665">
        <v>-1</v>
      </c>
      <c r="M1665">
        <v>0</v>
      </c>
      <c r="N1665">
        <v>-2</v>
      </c>
      <c r="O1665">
        <v>-3</v>
      </c>
      <c r="P1665">
        <v>-3</v>
      </c>
      <c r="Q1665">
        <v>-3</v>
      </c>
      <c r="R1665">
        <v>-3</v>
      </c>
      <c r="S1665">
        <v>-3</v>
      </c>
      <c r="T1665">
        <v>-3</v>
      </c>
      <c r="U1665">
        <v>-3</v>
      </c>
      <c r="V1665">
        <v>-3</v>
      </c>
      <c r="W1665">
        <v>-3</v>
      </c>
      <c r="X1665">
        <v>-3</v>
      </c>
      <c r="Y1665">
        <v>-3</v>
      </c>
      <c r="Z1665">
        <v>-3</v>
      </c>
      <c r="AA1665">
        <v>-3</v>
      </c>
      <c r="AB1665">
        <v>-3</v>
      </c>
      <c r="AC1665">
        <v>-3</v>
      </c>
      <c r="AD1665">
        <v>-3</v>
      </c>
      <c r="AE1665">
        <v>-3</v>
      </c>
      <c r="AF1665">
        <v>-3</v>
      </c>
      <c r="AG1665">
        <v>-3</v>
      </c>
      <c r="AH1665">
        <v>-3</v>
      </c>
      <c r="AI1665">
        <v>-3</v>
      </c>
      <c r="AJ1665">
        <v>-3</v>
      </c>
      <c r="AK1665">
        <v>-2</v>
      </c>
      <c r="AL1665">
        <v>-2</v>
      </c>
      <c r="AM1665">
        <v>-3</v>
      </c>
      <c r="AN1665">
        <v>-2</v>
      </c>
      <c r="AO1665">
        <v>-2</v>
      </c>
      <c r="AP1665">
        <v>-3</v>
      </c>
      <c r="AQ1665">
        <v>-2</v>
      </c>
      <c r="AR1665">
        <v>-3</v>
      </c>
      <c r="AS1665">
        <v>-2</v>
      </c>
      <c r="AT1665">
        <v>-3</v>
      </c>
      <c r="AU1665">
        <v>-2</v>
      </c>
      <c r="AV1665">
        <v>-3</v>
      </c>
      <c r="AW1665" t="s">
        <v>49</v>
      </c>
      <c r="AX1665" t="s">
        <v>49</v>
      </c>
      <c r="AY1665" t="s">
        <v>49</v>
      </c>
      <c r="AZ1665">
        <v>-1</v>
      </c>
      <c r="BA1665" t="s">
        <v>52</v>
      </c>
      <c r="BB1665" s="1">
        <v>41159</v>
      </c>
      <c r="BC1665">
        <v>77440</v>
      </c>
      <c r="BD1665" s="4">
        <f t="shared" si="75"/>
        <v>3</v>
      </c>
      <c r="BE1665">
        <f t="shared" si="76"/>
        <v>-2.3555555555555556</v>
      </c>
      <c r="BF1665">
        <f t="shared" si="77"/>
        <v>2012</v>
      </c>
    </row>
    <row r="1666" spans="1:58" x14ac:dyDescent="0.2">
      <c r="A1666">
        <v>4</v>
      </c>
      <c r="B1666">
        <v>50</v>
      </c>
      <c r="C1666">
        <v>5636</v>
      </c>
      <c r="D1666">
        <v>9107</v>
      </c>
      <c r="E1666">
        <v>-1</v>
      </c>
      <c r="F1666">
        <v>-1</v>
      </c>
      <c r="G1666">
        <v>-1</v>
      </c>
      <c r="H1666">
        <v>-1</v>
      </c>
      <c r="I1666">
        <v>-1</v>
      </c>
      <c r="J1666">
        <v>0</v>
      </c>
      <c r="K1666">
        <v>-1</v>
      </c>
      <c r="L1666">
        <v>-1</v>
      </c>
      <c r="M1666">
        <v>0</v>
      </c>
      <c r="N1666">
        <v>-1</v>
      </c>
      <c r="O1666">
        <v>-2</v>
      </c>
      <c r="P1666">
        <v>-3</v>
      </c>
      <c r="Q1666">
        <v>-3</v>
      </c>
      <c r="R1666">
        <v>-3</v>
      </c>
      <c r="S1666">
        <v>-3</v>
      </c>
      <c r="T1666">
        <v>-3</v>
      </c>
      <c r="U1666">
        <v>-3</v>
      </c>
      <c r="V1666">
        <v>-3</v>
      </c>
      <c r="W1666">
        <v>-3</v>
      </c>
      <c r="X1666">
        <v>-3</v>
      </c>
      <c r="Y1666">
        <v>-3</v>
      </c>
      <c r="Z1666">
        <v>-3</v>
      </c>
      <c r="AA1666">
        <v>-3</v>
      </c>
      <c r="AB1666">
        <v>-3</v>
      </c>
      <c r="AC1666">
        <v>-3</v>
      </c>
      <c r="AD1666">
        <v>-3</v>
      </c>
      <c r="AE1666">
        <v>-3</v>
      </c>
      <c r="AF1666">
        <v>-3</v>
      </c>
      <c r="AG1666">
        <v>-1</v>
      </c>
      <c r="AH1666">
        <v>-1</v>
      </c>
      <c r="AI1666">
        <v>-1</v>
      </c>
      <c r="AJ1666">
        <v>-1</v>
      </c>
      <c r="AK1666">
        <v>-1</v>
      </c>
      <c r="AL1666">
        <v>-1</v>
      </c>
      <c r="AM1666">
        <v>-1</v>
      </c>
      <c r="AN1666">
        <v>-1</v>
      </c>
      <c r="AO1666">
        <v>-1</v>
      </c>
      <c r="AP1666">
        <v>-1</v>
      </c>
      <c r="AQ1666">
        <v>-1</v>
      </c>
      <c r="AR1666">
        <v>-1</v>
      </c>
      <c r="AS1666">
        <v>-1</v>
      </c>
      <c r="AT1666">
        <v>-1</v>
      </c>
      <c r="AU1666">
        <v>-1</v>
      </c>
      <c r="AV1666">
        <v>-1</v>
      </c>
      <c r="AW1666">
        <v>-1</v>
      </c>
      <c r="AX1666">
        <v>-1</v>
      </c>
      <c r="AY1666">
        <v>-1</v>
      </c>
      <c r="AZ1666">
        <v>-1</v>
      </c>
      <c r="BA1666" t="s">
        <v>52</v>
      </c>
      <c r="BB1666" s="1">
        <v>41275</v>
      </c>
      <c r="BC1666">
        <v>21136</v>
      </c>
      <c r="BD1666" s="4">
        <f t="shared" si="75"/>
        <v>3</v>
      </c>
      <c r="BE1666">
        <f t="shared" si="76"/>
        <v>-1.6875</v>
      </c>
      <c r="BF1666">
        <f t="shared" si="77"/>
        <v>2013</v>
      </c>
    </row>
    <row r="1667" spans="1:58" x14ac:dyDescent="0.2">
      <c r="A1667">
        <v>4</v>
      </c>
      <c r="B1667">
        <v>10</v>
      </c>
      <c r="C1667">
        <v>5593</v>
      </c>
      <c r="D1667">
        <v>18650</v>
      </c>
      <c r="E1667">
        <v>-1</v>
      </c>
      <c r="F1667">
        <v>-1</v>
      </c>
      <c r="G1667">
        <v>-1</v>
      </c>
      <c r="H1667">
        <v>-1</v>
      </c>
      <c r="I1667">
        <v>-1</v>
      </c>
      <c r="J1667">
        <v>-1</v>
      </c>
      <c r="K1667">
        <v>-1</v>
      </c>
      <c r="L1667">
        <v>-1</v>
      </c>
      <c r="M1667">
        <v>-1</v>
      </c>
      <c r="N1667">
        <v>-1</v>
      </c>
      <c r="O1667">
        <v>-1</v>
      </c>
      <c r="P1667">
        <v>-1</v>
      </c>
      <c r="Q1667">
        <v>-1</v>
      </c>
      <c r="R1667">
        <v>0</v>
      </c>
      <c r="S1667">
        <v>0</v>
      </c>
      <c r="T1667">
        <v>0</v>
      </c>
      <c r="U1667">
        <v>0</v>
      </c>
      <c r="V1667">
        <v>1</v>
      </c>
      <c r="W1667">
        <v>2</v>
      </c>
      <c r="X1667">
        <v>3</v>
      </c>
      <c r="Y1667">
        <v>0</v>
      </c>
      <c r="Z1667">
        <v>1</v>
      </c>
      <c r="AA1667">
        <v>2</v>
      </c>
      <c r="AB1667">
        <v>3</v>
      </c>
      <c r="AC1667">
        <v>4</v>
      </c>
      <c r="AD1667">
        <v>5</v>
      </c>
      <c r="AE1667">
        <v>6</v>
      </c>
      <c r="AF1667">
        <v>7</v>
      </c>
      <c r="AG1667">
        <v>8</v>
      </c>
      <c r="AH1667">
        <v>9</v>
      </c>
      <c r="AI1667">
        <v>10</v>
      </c>
      <c r="AJ1667">
        <v>11</v>
      </c>
      <c r="AK1667">
        <v>12</v>
      </c>
      <c r="AL1667">
        <v>13</v>
      </c>
      <c r="AM1667">
        <v>14</v>
      </c>
      <c r="AN1667">
        <v>15</v>
      </c>
      <c r="AO1667">
        <v>16</v>
      </c>
      <c r="AP1667">
        <v>17</v>
      </c>
      <c r="AQ1667">
        <v>18</v>
      </c>
      <c r="AR1667">
        <v>19</v>
      </c>
      <c r="AS1667">
        <v>20</v>
      </c>
      <c r="AT1667">
        <v>21</v>
      </c>
      <c r="AU1667">
        <v>22</v>
      </c>
      <c r="AV1667">
        <v>23</v>
      </c>
      <c r="AW1667">
        <v>24</v>
      </c>
      <c r="AX1667">
        <v>25</v>
      </c>
      <c r="AY1667">
        <v>26</v>
      </c>
      <c r="AZ1667">
        <v>27</v>
      </c>
      <c r="BA1667" t="s">
        <v>51</v>
      </c>
      <c r="BB1667" s="1">
        <v>40661</v>
      </c>
      <c r="BC1667">
        <v>45333</v>
      </c>
      <c r="BD1667" s="4">
        <f t="shared" ref="BD1667:BD1730" si="78">(LEFT(BA1667,1))*1</f>
        <v>2</v>
      </c>
      <c r="BE1667">
        <f t="shared" ref="BE1667:BE1730" si="79">AVERAGE(E1667:AZ1667)</f>
        <v>7.729166666666667</v>
      </c>
      <c r="BF1667">
        <f t="shared" ref="BF1667:BF1730" si="80">YEAR(BB1667)</f>
        <v>2011</v>
      </c>
    </row>
    <row r="1668" spans="1:58" x14ac:dyDescent="0.2">
      <c r="A1668">
        <v>1</v>
      </c>
      <c r="B1668">
        <v>20</v>
      </c>
      <c r="C1668">
        <v>5610</v>
      </c>
      <c r="D1668">
        <v>11706</v>
      </c>
      <c r="E1668">
        <v>0</v>
      </c>
      <c r="F1668">
        <v>0</v>
      </c>
      <c r="G1668">
        <v>0</v>
      </c>
      <c r="H1668">
        <v>0</v>
      </c>
      <c r="I1668">
        <v>1</v>
      </c>
      <c r="J1668">
        <v>-1</v>
      </c>
      <c r="K1668">
        <v>0</v>
      </c>
      <c r="L1668">
        <v>0</v>
      </c>
      <c r="M1668">
        <v>1</v>
      </c>
      <c r="N1668">
        <v>0</v>
      </c>
      <c r="O1668">
        <v>1</v>
      </c>
      <c r="P1668">
        <v>-1</v>
      </c>
      <c r="Q1668">
        <v>-1</v>
      </c>
      <c r="R1668">
        <v>0</v>
      </c>
      <c r="S1668">
        <v>0</v>
      </c>
      <c r="T1668">
        <v>0</v>
      </c>
      <c r="U1668">
        <v>1</v>
      </c>
      <c r="V1668">
        <v>2</v>
      </c>
      <c r="W1668">
        <v>0</v>
      </c>
      <c r="X1668">
        <v>1</v>
      </c>
      <c r="Y1668">
        <v>-1</v>
      </c>
      <c r="Z1668">
        <v>0</v>
      </c>
      <c r="AA1668">
        <v>0</v>
      </c>
      <c r="AB1668">
        <v>-1</v>
      </c>
      <c r="AC1668">
        <v>0</v>
      </c>
      <c r="AD1668">
        <v>1</v>
      </c>
      <c r="AE1668">
        <v>0</v>
      </c>
      <c r="AF1668">
        <v>1</v>
      </c>
      <c r="AG1668">
        <v>2</v>
      </c>
      <c r="AH1668">
        <v>3</v>
      </c>
      <c r="AI1668">
        <v>1</v>
      </c>
      <c r="AJ1668">
        <v>1</v>
      </c>
      <c r="AK1668">
        <v>0</v>
      </c>
      <c r="AL1668">
        <v>1</v>
      </c>
      <c r="AM1668">
        <v>0</v>
      </c>
      <c r="AN1668">
        <v>1</v>
      </c>
      <c r="AO1668">
        <v>0</v>
      </c>
      <c r="AP1668">
        <v>1</v>
      </c>
      <c r="AQ1668">
        <v>2</v>
      </c>
      <c r="AR1668">
        <v>3</v>
      </c>
      <c r="AS1668">
        <v>1</v>
      </c>
      <c r="AT1668">
        <v>2</v>
      </c>
      <c r="AU1668">
        <v>0</v>
      </c>
      <c r="AV1668">
        <v>1</v>
      </c>
      <c r="AW1668">
        <v>2</v>
      </c>
      <c r="AX1668">
        <v>2</v>
      </c>
      <c r="AY1668">
        <v>3</v>
      </c>
      <c r="AZ1668">
        <v>4</v>
      </c>
      <c r="BA1668" t="s">
        <v>50</v>
      </c>
      <c r="BB1668" s="1">
        <v>41107</v>
      </c>
      <c r="BC1668">
        <v>27131</v>
      </c>
      <c r="BD1668" s="4">
        <f t="shared" si="78"/>
        <v>1</v>
      </c>
      <c r="BE1668">
        <f t="shared" si="79"/>
        <v>0.70833333333333337</v>
      </c>
      <c r="BF1668">
        <f t="shared" si="80"/>
        <v>2012</v>
      </c>
    </row>
    <row r="1669" spans="1:58" x14ac:dyDescent="0.2">
      <c r="A1669">
        <v>1</v>
      </c>
      <c r="B1669">
        <v>30</v>
      </c>
      <c r="C1669">
        <v>5610</v>
      </c>
      <c r="D1669">
        <v>12860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1</v>
      </c>
      <c r="S1669">
        <v>1</v>
      </c>
      <c r="T1669">
        <v>2</v>
      </c>
      <c r="U1669">
        <v>0</v>
      </c>
      <c r="V1669">
        <v>1</v>
      </c>
      <c r="W1669">
        <v>2</v>
      </c>
      <c r="X1669">
        <v>0</v>
      </c>
      <c r="Y1669">
        <v>0</v>
      </c>
      <c r="Z1669">
        <v>0</v>
      </c>
      <c r="AA1669">
        <v>1</v>
      </c>
      <c r="AB1669">
        <v>2</v>
      </c>
      <c r="AC1669">
        <v>0</v>
      </c>
      <c r="AD1669">
        <v>1</v>
      </c>
      <c r="AE1669">
        <v>2</v>
      </c>
      <c r="AF1669">
        <v>0</v>
      </c>
      <c r="AG1669">
        <v>1</v>
      </c>
      <c r="AH1669">
        <v>2</v>
      </c>
      <c r="AI1669">
        <v>1</v>
      </c>
      <c r="AJ1669">
        <v>2</v>
      </c>
      <c r="AK1669">
        <v>0</v>
      </c>
      <c r="AL1669">
        <v>1</v>
      </c>
      <c r="AM1669">
        <v>-1</v>
      </c>
      <c r="AN1669">
        <v>0</v>
      </c>
      <c r="AO1669">
        <v>1</v>
      </c>
      <c r="AP1669">
        <v>2</v>
      </c>
      <c r="AQ1669">
        <v>3</v>
      </c>
      <c r="AR1669">
        <v>4</v>
      </c>
      <c r="AS1669">
        <v>5</v>
      </c>
      <c r="AT1669">
        <v>6</v>
      </c>
      <c r="AU1669">
        <v>7</v>
      </c>
      <c r="AV1669">
        <v>8</v>
      </c>
      <c r="AW1669">
        <v>8</v>
      </c>
      <c r="AX1669" t="s">
        <v>49</v>
      </c>
      <c r="AY1669" t="s">
        <v>49</v>
      </c>
      <c r="AZ1669" t="s">
        <v>49</v>
      </c>
      <c r="BA1669" t="s">
        <v>52</v>
      </c>
      <c r="BB1669" s="1">
        <v>41560</v>
      </c>
      <c r="BC1669">
        <v>79698</v>
      </c>
      <c r="BD1669" s="4">
        <f t="shared" si="78"/>
        <v>3</v>
      </c>
      <c r="BE1669">
        <f t="shared" si="79"/>
        <v>1.4</v>
      </c>
      <c r="BF1669">
        <f t="shared" si="80"/>
        <v>2013</v>
      </c>
    </row>
    <row r="1670" spans="1:58" x14ac:dyDescent="0.2">
      <c r="A1670">
        <v>4</v>
      </c>
      <c r="B1670">
        <v>40</v>
      </c>
      <c r="C1670">
        <v>5610</v>
      </c>
      <c r="D1670">
        <v>4117</v>
      </c>
      <c r="E1670">
        <v>-2</v>
      </c>
      <c r="F1670">
        <v>-1</v>
      </c>
      <c r="G1670">
        <v>0</v>
      </c>
      <c r="H1670">
        <v>0</v>
      </c>
      <c r="I1670">
        <v>0</v>
      </c>
      <c r="J1670">
        <v>0</v>
      </c>
      <c r="K1670">
        <v>-1</v>
      </c>
      <c r="L1670">
        <v>0</v>
      </c>
      <c r="M1670">
        <v>0</v>
      </c>
      <c r="N1670">
        <v>0</v>
      </c>
      <c r="O1670">
        <v>0</v>
      </c>
      <c r="P1670">
        <v>-1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 t="s">
        <v>52</v>
      </c>
      <c r="BB1670" s="1">
        <v>41108</v>
      </c>
      <c r="BC1670">
        <v>87116</v>
      </c>
      <c r="BD1670" s="4">
        <f t="shared" si="78"/>
        <v>3</v>
      </c>
      <c r="BE1670">
        <f t="shared" si="79"/>
        <v>-0.10416666666666667</v>
      </c>
      <c r="BF1670">
        <f t="shared" si="80"/>
        <v>2012</v>
      </c>
    </row>
    <row r="1671" spans="1:58" x14ac:dyDescent="0.2">
      <c r="A1671">
        <v>3</v>
      </c>
      <c r="B1671">
        <v>50</v>
      </c>
      <c r="C1671">
        <v>5593</v>
      </c>
      <c r="D1671">
        <v>4259</v>
      </c>
      <c r="E1671">
        <v>-1</v>
      </c>
      <c r="F1671">
        <v>-1</v>
      </c>
      <c r="G1671">
        <v>-1</v>
      </c>
      <c r="H1671">
        <v>-1</v>
      </c>
      <c r="I1671">
        <v>-1</v>
      </c>
      <c r="J1671">
        <v>-1</v>
      </c>
      <c r="K1671">
        <v>0</v>
      </c>
      <c r="L1671">
        <v>-1</v>
      </c>
      <c r="M1671">
        <v>0</v>
      </c>
      <c r="N1671">
        <v>0</v>
      </c>
      <c r="O1671">
        <v>-1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1</v>
      </c>
      <c r="X1671">
        <v>0</v>
      </c>
      <c r="Y1671">
        <v>1</v>
      </c>
      <c r="Z1671">
        <v>0</v>
      </c>
      <c r="AA1671">
        <v>1</v>
      </c>
      <c r="AB1671">
        <v>2</v>
      </c>
      <c r="AC1671">
        <v>0</v>
      </c>
      <c r="AD1671">
        <v>0</v>
      </c>
      <c r="AE1671">
        <v>0</v>
      </c>
      <c r="AF1671">
        <v>0</v>
      </c>
      <c r="AG1671">
        <v>1</v>
      </c>
      <c r="AH1671">
        <v>2</v>
      </c>
      <c r="AI1671">
        <v>3</v>
      </c>
      <c r="AJ1671">
        <v>4</v>
      </c>
      <c r="AK1671">
        <v>5</v>
      </c>
      <c r="AL1671">
        <v>5</v>
      </c>
      <c r="AM1671">
        <v>6</v>
      </c>
      <c r="AN1671">
        <v>7</v>
      </c>
      <c r="AO1671">
        <v>8</v>
      </c>
      <c r="AP1671">
        <v>9</v>
      </c>
      <c r="AQ1671">
        <v>10</v>
      </c>
      <c r="AR1671">
        <v>11</v>
      </c>
      <c r="AS1671">
        <v>12</v>
      </c>
      <c r="AT1671">
        <v>13</v>
      </c>
      <c r="AU1671">
        <v>14</v>
      </c>
      <c r="AV1671">
        <v>15</v>
      </c>
      <c r="AW1671">
        <v>16</v>
      </c>
      <c r="AX1671">
        <v>17</v>
      </c>
      <c r="AY1671">
        <v>18</v>
      </c>
      <c r="AZ1671">
        <v>19</v>
      </c>
      <c r="BA1671" t="s">
        <v>51</v>
      </c>
      <c r="BB1671" s="1">
        <v>41603</v>
      </c>
      <c r="BC1671">
        <v>73763</v>
      </c>
      <c r="BD1671" s="4">
        <f t="shared" si="78"/>
        <v>2</v>
      </c>
      <c r="BE1671">
        <f t="shared" si="79"/>
        <v>4</v>
      </c>
      <c r="BF1671">
        <f t="shared" si="80"/>
        <v>2013</v>
      </c>
    </row>
    <row r="1672" spans="1:58" x14ac:dyDescent="0.2">
      <c r="A1672">
        <v>1</v>
      </c>
      <c r="B1672">
        <v>10</v>
      </c>
      <c r="C1672">
        <v>5597</v>
      </c>
      <c r="D1672">
        <v>8944</v>
      </c>
      <c r="E1672">
        <v>-1</v>
      </c>
      <c r="F1672">
        <v>0</v>
      </c>
      <c r="G1672">
        <v>-1</v>
      </c>
      <c r="H1672">
        <v>-1</v>
      </c>
      <c r="I1672">
        <v>-1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 t="s">
        <v>52</v>
      </c>
      <c r="BB1672" s="1">
        <v>40363</v>
      </c>
      <c r="BC1672">
        <v>30678</v>
      </c>
      <c r="BD1672" s="4">
        <f t="shared" si="78"/>
        <v>3</v>
      </c>
      <c r="BE1672">
        <f t="shared" si="79"/>
        <v>-8.3333333333333329E-2</v>
      </c>
      <c r="BF1672">
        <f t="shared" si="80"/>
        <v>2010</v>
      </c>
    </row>
    <row r="1673" spans="1:58" x14ac:dyDescent="0.2">
      <c r="A1673">
        <v>1</v>
      </c>
      <c r="B1673">
        <v>20</v>
      </c>
      <c r="C1673">
        <v>5594</v>
      </c>
      <c r="D1673">
        <v>12459</v>
      </c>
      <c r="E1673">
        <v>-1</v>
      </c>
      <c r="F1673">
        <v>0</v>
      </c>
      <c r="G1673">
        <v>0</v>
      </c>
      <c r="H1673">
        <v>0</v>
      </c>
      <c r="I1673">
        <v>1</v>
      </c>
      <c r="J1673">
        <v>0</v>
      </c>
      <c r="K1673">
        <v>1</v>
      </c>
      <c r="L1673">
        <v>0</v>
      </c>
      <c r="M1673">
        <v>1</v>
      </c>
      <c r="N1673">
        <v>0</v>
      </c>
      <c r="O1673">
        <v>1</v>
      </c>
      <c r="P1673">
        <v>2</v>
      </c>
      <c r="Q1673">
        <v>0</v>
      </c>
      <c r="R1673">
        <v>1</v>
      </c>
      <c r="S1673">
        <v>2</v>
      </c>
      <c r="T1673">
        <v>0</v>
      </c>
      <c r="U1673">
        <v>1</v>
      </c>
      <c r="V1673">
        <v>2</v>
      </c>
      <c r="W1673">
        <v>0</v>
      </c>
      <c r="X1673">
        <v>1</v>
      </c>
      <c r="Y1673">
        <v>2</v>
      </c>
      <c r="Z1673">
        <v>3</v>
      </c>
      <c r="AA1673">
        <v>0</v>
      </c>
      <c r="AB1673">
        <v>1</v>
      </c>
      <c r="AC1673">
        <v>2</v>
      </c>
      <c r="AD1673">
        <v>1</v>
      </c>
      <c r="AE1673">
        <v>2</v>
      </c>
      <c r="AF1673">
        <v>0</v>
      </c>
      <c r="AG1673">
        <v>0</v>
      </c>
      <c r="AH1673">
        <v>1</v>
      </c>
      <c r="AI1673">
        <v>2</v>
      </c>
      <c r="AJ1673">
        <v>3</v>
      </c>
      <c r="AK1673">
        <v>0</v>
      </c>
      <c r="AL1673">
        <v>1</v>
      </c>
      <c r="AM1673">
        <v>2</v>
      </c>
      <c r="AN1673">
        <v>2</v>
      </c>
      <c r="AO1673">
        <v>1</v>
      </c>
      <c r="AP1673">
        <v>0</v>
      </c>
      <c r="AQ1673">
        <v>1</v>
      </c>
      <c r="AR1673">
        <v>1</v>
      </c>
      <c r="AS1673">
        <v>2</v>
      </c>
      <c r="AT1673">
        <v>0</v>
      </c>
      <c r="AU1673">
        <v>0</v>
      </c>
      <c r="AV1673">
        <v>1</v>
      </c>
      <c r="AW1673">
        <v>2</v>
      </c>
      <c r="AX1673">
        <v>1</v>
      </c>
      <c r="AY1673">
        <v>2</v>
      </c>
      <c r="AZ1673">
        <v>0</v>
      </c>
      <c r="BA1673" t="s">
        <v>52</v>
      </c>
      <c r="BB1673" s="1">
        <v>40928</v>
      </c>
      <c r="BC1673">
        <v>63771</v>
      </c>
      <c r="BD1673" s="4">
        <f t="shared" si="78"/>
        <v>3</v>
      </c>
      <c r="BE1673">
        <f t="shared" si="79"/>
        <v>0.9375</v>
      </c>
      <c r="BF1673">
        <f t="shared" si="80"/>
        <v>2012</v>
      </c>
    </row>
    <row r="1674" spans="1:58" x14ac:dyDescent="0.2">
      <c r="A1674">
        <v>2</v>
      </c>
      <c r="B1674">
        <v>30</v>
      </c>
      <c r="C1674">
        <v>5594</v>
      </c>
      <c r="D1674">
        <v>15133</v>
      </c>
      <c r="E1674">
        <v>-1</v>
      </c>
      <c r="F1674">
        <v>0</v>
      </c>
      <c r="G1674">
        <v>-1</v>
      </c>
      <c r="H1674">
        <v>-1</v>
      </c>
      <c r="I1674">
        <v>0</v>
      </c>
      <c r="J1674">
        <v>0</v>
      </c>
      <c r="K1674">
        <v>0</v>
      </c>
      <c r="L1674">
        <v>-1</v>
      </c>
      <c r="M1674">
        <v>0</v>
      </c>
      <c r="N1674">
        <v>0</v>
      </c>
      <c r="O1674">
        <v>0</v>
      </c>
      <c r="P1674">
        <v>0</v>
      </c>
      <c r="Q1674">
        <v>-1</v>
      </c>
      <c r="R1674">
        <v>0</v>
      </c>
      <c r="S1674">
        <v>0</v>
      </c>
      <c r="T1674">
        <v>0</v>
      </c>
      <c r="U1674">
        <v>1</v>
      </c>
      <c r="V1674">
        <v>0</v>
      </c>
      <c r="W1674">
        <v>0</v>
      </c>
      <c r="X1674">
        <v>0</v>
      </c>
      <c r="Y1674">
        <v>-1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1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 t="s">
        <v>52</v>
      </c>
      <c r="BB1674" s="1">
        <v>40204</v>
      </c>
      <c r="BC1674">
        <v>84517</v>
      </c>
      <c r="BD1674" s="4">
        <f t="shared" si="78"/>
        <v>3</v>
      </c>
      <c r="BE1674">
        <f t="shared" si="79"/>
        <v>-8.3333333333333329E-2</v>
      </c>
      <c r="BF1674">
        <f t="shared" si="80"/>
        <v>2010</v>
      </c>
    </row>
    <row r="1675" spans="1:58" x14ac:dyDescent="0.2">
      <c r="A1675">
        <v>1</v>
      </c>
      <c r="B1675">
        <v>40</v>
      </c>
      <c r="C1675">
        <v>5592</v>
      </c>
      <c r="D1675">
        <v>18624</v>
      </c>
      <c r="E1675">
        <v>-1</v>
      </c>
      <c r="F1675">
        <v>-1</v>
      </c>
      <c r="G1675">
        <v>-1</v>
      </c>
      <c r="H1675">
        <v>-1</v>
      </c>
      <c r="I1675">
        <v>-1</v>
      </c>
      <c r="J1675">
        <v>-1</v>
      </c>
      <c r="K1675">
        <v>-1</v>
      </c>
      <c r="L1675">
        <v>-1</v>
      </c>
      <c r="M1675">
        <v>-1</v>
      </c>
      <c r="N1675">
        <v>-1</v>
      </c>
      <c r="O1675">
        <v>-1</v>
      </c>
      <c r="P1675">
        <v>-1</v>
      </c>
      <c r="Q1675">
        <v>-1</v>
      </c>
      <c r="R1675">
        <v>-1</v>
      </c>
      <c r="S1675">
        <v>-1</v>
      </c>
      <c r="T1675">
        <v>-1</v>
      </c>
      <c r="U1675">
        <v>-2</v>
      </c>
      <c r="V1675">
        <v>-1</v>
      </c>
      <c r="W1675">
        <v>-1</v>
      </c>
      <c r="X1675">
        <v>-1</v>
      </c>
      <c r="Y1675">
        <v>-1</v>
      </c>
      <c r="Z1675">
        <v>-1</v>
      </c>
      <c r="AA1675">
        <v>-1</v>
      </c>
      <c r="AB1675">
        <v>-1</v>
      </c>
      <c r="AC1675">
        <v>-1</v>
      </c>
      <c r="AD1675">
        <v>-1</v>
      </c>
      <c r="AE1675">
        <v>-1</v>
      </c>
      <c r="AF1675">
        <v>-1</v>
      </c>
      <c r="AG1675">
        <v>-1</v>
      </c>
      <c r="AH1675">
        <v>-1</v>
      </c>
      <c r="AI1675">
        <v>-1</v>
      </c>
      <c r="AJ1675">
        <v>-1</v>
      </c>
      <c r="AK1675">
        <v>-1</v>
      </c>
      <c r="AL1675">
        <v>-1</v>
      </c>
      <c r="AM1675">
        <v>-1</v>
      </c>
      <c r="AN1675">
        <v>-1</v>
      </c>
      <c r="AO1675">
        <v>-1</v>
      </c>
      <c r="AP1675">
        <v>-1</v>
      </c>
      <c r="AQ1675">
        <v>-1</v>
      </c>
      <c r="AR1675">
        <v>-1</v>
      </c>
      <c r="AS1675">
        <v>-1</v>
      </c>
      <c r="AT1675">
        <v>-1</v>
      </c>
      <c r="AU1675">
        <v>-1</v>
      </c>
      <c r="AV1675">
        <v>-1</v>
      </c>
      <c r="AW1675">
        <v>-1</v>
      </c>
      <c r="AX1675">
        <v>-1</v>
      </c>
      <c r="AY1675">
        <v>-1</v>
      </c>
      <c r="AZ1675">
        <v>-1</v>
      </c>
      <c r="BA1675" t="s">
        <v>51</v>
      </c>
      <c r="BB1675" s="1">
        <v>40961</v>
      </c>
      <c r="BC1675">
        <v>76327</v>
      </c>
      <c r="BD1675" s="4">
        <f t="shared" si="78"/>
        <v>2</v>
      </c>
      <c r="BE1675">
        <f t="shared" si="79"/>
        <v>-1.0208333333333333</v>
      </c>
      <c r="BF1675">
        <f t="shared" si="80"/>
        <v>2012</v>
      </c>
    </row>
    <row r="1676" spans="1:58" x14ac:dyDescent="0.2">
      <c r="A1676">
        <v>4</v>
      </c>
      <c r="B1676">
        <v>50</v>
      </c>
      <c r="C1676">
        <v>5594</v>
      </c>
      <c r="D1676">
        <v>4889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1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1</v>
      </c>
      <c r="AH1676">
        <v>2</v>
      </c>
      <c r="AI1676">
        <v>3</v>
      </c>
      <c r="AJ1676">
        <v>2</v>
      </c>
      <c r="AK1676">
        <v>3</v>
      </c>
      <c r="AL1676">
        <v>1</v>
      </c>
      <c r="AM1676">
        <v>2</v>
      </c>
      <c r="AN1676">
        <v>3</v>
      </c>
      <c r="AO1676">
        <v>4</v>
      </c>
      <c r="AP1676">
        <v>5</v>
      </c>
      <c r="AQ1676">
        <v>6</v>
      </c>
      <c r="AR1676">
        <v>7</v>
      </c>
      <c r="AS1676">
        <v>8</v>
      </c>
      <c r="AT1676">
        <v>9</v>
      </c>
      <c r="AU1676">
        <v>10</v>
      </c>
      <c r="AV1676">
        <v>11</v>
      </c>
      <c r="AW1676">
        <v>12</v>
      </c>
      <c r="AX1676">
        <v>13</v>
      </c>
      <c r="AY1676">
        <v>14</v>
      </c>
      <c r="AZ1676">
        <v>15</v>
      </c>
      <c r="BA1676" t="s">
        <v>51</v>
      </c>
      <c r="BB1676" s="1">
        <v>40929</v>
      </c>
      <c r="BC1676">
        <v>10824</v>
      </c>
      <c r="BD1676" s="4">
        <f t="shared" si="78"/>
        <v>2</v>
      </c>
      <c r="BE1676">
        <f t="shared" si="79"/>
        <v>2.75</v>
      </c>
      <c r="BF1676">
        <f t="shared" si="80"/>
        <v>2012</v>
      </c>
    </row>
    <row r="1677" spans="1:58" x14ac:dyDescent="0.2">
      <c r="A1677">
        <v>2</v>
      </c>
      <c r="B1677">
        <v>10</v>
      </c>
      <c r="C1677">
        <v>5636</v>
      </c>
      <c r="D1677">
        <v>12806</v>
      </c>
      <c r="E1677">
        <v>-1</v>
      </c>
      <c r="F1677">
        <v>-1</v>
      </c>
      <c r="G1677">
        <v>-1</v>
      </c>
      <c r="H1677">
        <v>-1</v>
      </c>
      <c r="I1677">
        <v>-1</v>
      </c>
      <c r="J1677">
        <v>-1</v>
      </c>
      <c r="K1677">
        <v>-1</v>
      </c>
      <c r="L1677">
        <v>-1</v>
      </c>
      <c r="M1677">
        <v>-1</v>
      </c>
      <c r="N1677">
        <v>-1</v>
      </c>
      <c r="O1677">
        <v>-2</v>
      </c>
      <c r="P1677">
        <v>-3</v>
      </c>
      <c r="Q1677">
        <v>-3</v>
      </c>
      <c r="R1677">
        <v>-3</v>
      </c>
      <c r="S1677">
        <v>-3</v>
      </c>
      <c r="T1677">
        <v>-2</v>
      </c>
      <c r="U1677">
        <v>-3</v>
      </c>
      <c r="V1677">
        <v>-3</v>
      </c>
      <c r="W1677">
        <v>-2</v>
      </c>
      <c r="X1677">
        <v>-3</v>
      </c>
      <c r="Y1677">
        <v>-2</v>
      </c>
      <c r="Z1677">
        <v>-3</v>
      </c>
      <c r="AA1677">
        <v>-3</v>
      </c>
      <c r="AB1677">
        <v>-3</v>
      </c>
      <c r="AC1677">
        <v>-3</v>
      </c>
      <c r="AD1677">
        <v>-3</v>
      </c>
      <c r="AE1677">
        <v>-3</v>
      </c>
      <c r="AF1677">
        <v>-3</v>
      </c>
      <c r="AG1677">
        <v>-3</v>
      </c>
      <c r="AH1677">
        <v>-3</v>
      </c>
      <c r="AI1677">
        <v>-3</v>
      </c>
      <c r="AJ1677">
        <v>-3</v>
      </c>
      <c r="AK1677">
        <v>-3</v>
      </c>
      <c r="AL1677">
        <v>-2</v>
      </c>
      <c r="AM1677">
        <v>-3</v>
      </c>
      <c r="AN1677">
        <v>-3</v>
      </c>
      <c r="AO1677">
        <v>-3</v>
      </c>
      <c r="AP1677">
        <v>-3</v>
      </c>
      <c r="AQ1677">
        <v>-3</v>
      </c>
      <c r="AR1677">
        <v>-3</v>
      </c>
      <c r="AS1677">
        <v>-2</v>
      </c>
      <c r="AT1677">
        <v>-3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 t="s">
        <v>52</v>
      </c>
      <c r="BB1677" s="1">
        <v>40652</v>
      </c>
      <c r="BC1677">
        <v>49622</v>
      </c>
      <c r="BD1677" s="4">
        <f t="shared" si="78"/>
        <v>3</v>
      </c>
      <c r="BE1677">
        <f t="shared" si="79"/>
        <v>-2.0833333333333335</v>
      </c>
      <c r="BF1677">
        <f t="shared" si="80"/>
        <v>2011</v>
      </c>
    </row>
    <row r="1678" spans="1:58" x14ac:dyDescent="0.2">
      <c r="A1678">
        <v>1</v>
      </c>
      <c r="B1678">
        <v>20</v>
      </c>
      <c r="C1678">
        <v>5649</v>
      </c>
      <c r="D1678">
        <v>7652</v>
      </c>
      <c r="E1678">
        <v>-1</v>
      </c>
      <c r="F1678">
        <v>-1</v>
      </c>
      <c r="G1678">
        <v>-1</v>
      </c>
      <c r="H1678">
        <v>-1</v>
      </c>
      <c r="I1678">
        <v>-1</v>
      </c>
      <c r="J1678">
        <v>-1</v>
      </c>
      <c r="K1678">
        <v>-1</v>
      </c>
      <c r="L1678">
        <v>-1</v>
      </c>
      <c r="M1678">
        <v>-1</v>
      </c>
      <c r="N1678">
        <v>-1</v>
      </c>
      <c r="O1678">
        <v>-1</v>
      </c>
      <c r="P1678">
        <v>-1</v>
      </c>
      <c r="Q1678">
        <v>-1</v>
      </c>
      <c r="R1678">
        <v>-1</v>
      </c>
      <c r="S1678">
        <v>-1</v>
      </c>
      <c r="T1678">
        <v>-1</v>
      </c>
      <c r="U1678">
        <v>-1</v>
      </c>
      <c r="V1678">
        <v>0</v>
      </c>
      <c r="W1678">
        <v>0</v>
      </c>
      <c r="X1678">
        <v>1</v>
      </c>
      <c r="Y1678">
        <v>0</v>
      </c>
      <c r="Z1678">
        <v>1</v>
      </c>
      <c r="AA1678">
        <v>1</v>
      </c>
      <c r="AB1678">
        <v>1</v>
      </c>
      <c r="AC1678">
        <v>0</v>
      </c>
      <c r="AD1678">
        <v>1</v>
      </c>
      <c r="AE1678">
        <v>2</v>
      </c>
      <c r="AF1678">
        <v>0</v>
      </c>
      <c r="AG1678">
        <v>1</v>
      </c>
      <c r="AH1678">
        <v>2</v>
      </c>
      <c r="AI1678">
        <v>2</v>
      </c>
      <c r="AJ1678">
        <v>3</v>
      </c>
      <c r="AK1678">
        <v>4</v>
      </c>
      <c r="AL1678">
        <v>3</v>
      </c>
      <c r="AM1678">
        <v>3</v>
      </c>
      <c r="AN1678">
        <v>4</v>
      </c>
      <c r="AO1678">
        <v>1</v>
      </c>
      <c r="AP1678">
        <v>2</v>
      </c>
      <c r="AQ1678">
        <v>3</v>
      </c>
      <c r="AR1678">
        <v>3</v>
      </c>
      <c r="AS1678">
        <v>2</v>
      </c>
      <c r="AT1678">
        <v>3</v>
      </c>
      <c r="AU1678">
        <v>4</v>
      </c>
      <c r="AV1678">
        <v>5</v>
      </c>
      <c r="AW1678">
        <v>1</v>
      </c>
      <c r="AX1678">
        <v>2</v>
      </c>
      <c r="AY1678">
        <v>3</v>
      </c>
      <c r="AZ1678">
        <v>4</v>
      </c>
      <c r="BA1678" t="s">
        <v>52</v>
      </c>
      <c r="BB1678" s="1">
        <v>42014</v>
      </c>
      <c r="BC1678">
        <v>79571</v>
      </c>
      <c r="BD1678" s="4">
        <f t="shared" si="78"/>
        <v>3</v>
      </c>
      <c r="BE1678">
        <f t="shared" si="79"/>
        <v>0.9375</v>
      </c>
      <c r="BF1678">
        <f t="shared" si="80"/>
        <v>2015</v>
      </c>
    </row>
    <row r="1679" spans="1:58" x14ac:dyDescent="0.2">
      <c r="A1679">
        <v>4</v>
      </c>
      <c r="B1679">
        <v>30</v>
      </c>
      <c r="C1679">
        <v>5652</v>
      </c>
      <c r="D1679">
        <v>7252</v>
      </c>
      <c r="E1679">
        <v>-1</v>
      </c>
      <c r="F1679">
        <v>-1</v>
      </c>
      <c r="G1679">
        <v>-1</v>
      </c>
      <c r="H1679">
        <v>-1</v>
      </c>
      <c r="I1679">
        <v>-1</v>
      </c>
      <c r="J1679">
        <v>-1</v>
      </c>
      <c r="K1679">
        <v>-1</v>
      </c>
      <c r="L1679">
        <v>-2</v>
      </c>
      <c r="M1679">
        <v>-1</v>
      </c>
      <c r="N1679">
        <v>-1</v>
      </c>
      <c r="O1679">
        <v>-1</v>
      </c>
      <c r="P1679">
        <v>-1</v>
      </c>
      <c r="Q1679">
        <v>-1</v>
      </c>
      <c r="R1679">
        <v>-1</v>
      </c>
      <c r="S1679">
        <v>-1</v>
      </c>
      <c r="T1679">
        <v>-1</v>
      </c>
      <c r="U1679">
        <v>-1</v>
      </c>
      <c r="V1679">
        <v>-1</v>
      </c>
      <c r="W1679">
        <v>-1</v>
      </c>
      <c r="X1679">
        <v>-1</v>
      </c>
      <c r="Y1679">
        <v>-1</v>
      </c>
      <c r="Z1679">
        <v>-1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 t="s">
        <v>52</v>
      </c>
      <c r="BB1679" s="1">
        <v>41288</v>
      </c>
      <c r="BC1679">
        <v>90528</v>
      </c>
      <c r="BD1679" s="4">
        <f t="shared" si="78"/>
        <v>3</v>
      </c>
      <c r="BE1679">
        <f t="shared" si="79"/>
        <v>-0.47916666666666669</v>
      </c>
      <c r="BF1679">
        <f t="shared" si="80"/>
        <v>2013</v>
      </c>
    </row>
    <row r="1680" spans="1:58" x14ac:dyDescent="0.2">
      <c r="A1680">
        <v>3</v>
      </c>
      <c r="B1680">
        <v>40</v>
      </c>
      <c r="C1680">
        <v>5652</v>
      </c>
      <c r="D1680">
        <v>2087</v>
      </c>
      <c r="E1680">
        <v>-1</v>
      </c>
      <c r="F1680">
        <v>-1</v>
      </c>
      <c r="G1680">
        <v>-1</v>
      </c>
      <c r="H1680">
        <v>-1</v>
      </c>
      <c r="I1680">
        <v>-1</v>
      </c>
      <c r="J1680">
        <v>-1</v>
      </c>
      <c r="K1680">
        <v>-1</v>
      </c>
      <c r="L1680">
        <v>-1</v>
      </c>
      <c r="M1680">
        <v>-1</v>
      </c>
      <c r="N1680">
        <v>-1</v>
      </c>
      <c r="O1680">
        <v>-1</v>
      </c>
      <c r="P1680">
        <v>0</v>
      </c>
      <c r="Q1680">
        <v>-1</v>
      </c>
      <c r="R1680">
        <v>0</v>
      </c>
      <c r="S1680">
        <v>0</v>
      </c>
      <c r="T1680">
        <v>0</v>
      </c>
      <c r="U1680">
        <v>1</v>
      </c>
      <c r="V1680">
        <v>0</v>
      </c>
      <c r="W1680">
        <v>0</v>
      </c>
      <c r="X1680">
        <v>0</v>
      </c>
      <c r="Y1680">
        <v>0</v>
      </c>
      <c r="Z1680">
        <v>-1</v>
      </c>
      <c r="AA1680">
        <v>-1</v>
      </c>
      <c r="AB1680">
        <v>-1</v>
      </c>
      <c r="AC1680">
        <v>0</v>
      </c>
      <c r="AD1680">
        <v>0</v>
      </c>
      <c r="AE1680">
        <v>0</v>
      </c>
      <c r="AF1680">
        <v>-1</v>
      </c>
      <c r="AG1680">
        <v>-1</v>
      </c>
      <c r="AH1680">
        <v>0</v>
      </c>
      <c r="AI1680">
        <v>-1</v>
      </c>
      <c r="AJ1680">
        <v>-1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1</v>
      </c>
      <c r="AR1680">
        <v>1</v>
      </c>
      <c r="AS1680">
        <v>0</v>
      </c>
      <c r="AT1680">
        <v>1</v>
      </c>
      <c r="AU1680">
        <v>2</v>
      </c>
      <c r="AV1680">
        <v>0</v>
      </c>
      <c r="AW1680">
        <v>-1</v>
      </c>
      <c r="AX1680">
        <v>-2</v>
      </c>
      <c r="AY1680">
        <v>-2</v>
      </c>
      <c r="AZ1680">
        <v>-1</v>
      </c>
      <c r="BA1680" t="s">
        <v>52</v>
      </c>
      <c r="BB1680" s="1">
        <v>40732</v>
      </c>
      <c r="BC1680">
        <v>6714</v>
      </c>
      <c r="BD1680" s="4">
        <f t="shared" si="78"/>
        <v>3</v>
      </c>
      <c r="BE1680">
        <f t="shared" si="79"/>
        <v>-0.39583333333333331</v>
      </c>
      <c r="BF1680">
        <f t="shared" si="80"/>
        <v>2011</v>
      </c>
    </row>
    <row r="1681" spans="1:58" x14ac:dyDescent="0.2">
      <c r="A1681">
        <v>4</v>
      </c>
      <c r="B1681">
        <v>50</v>
      </c>
      <c r="C1681">
        <v>5647</v>
      </c>
      <c r="D1681">
        <v>13969</v>
      </c>
      <c r="E1681">
        <v>0</v>
      </c>
      <c r="F1681">
        <v>0</v>
      </c>
      <c r="G1681">
        <v>1</v>
      </c>
      <c r="H1681">
        <v>0</v>
      </c>
      <c r="I1681">
        <v>-1</v>
      </c>
      <c r="J1681">
        <v>0</v>
      </c>
      <c r="K1681">
        <v>1</v>
      </c>
      <c r="L1681">
        <v>2</v>
      </c>
      <c r="M1681">
        <v>1</v>
      </c>
      <c r="N1681">
        <v>2</v>
      </c>
      <c r="O1681">
        <v>1</v>
      </c>
      <c r="P1681">
        <v>2</v>
      </c>
      <c r="Q1681">
        <v>3</v>
      </c>
      <c r="R1681">
        <v>4</v>
      </c>
      <c r="S1681">
        <v>3</v>
      </c>
      <c r="T1681">
        <v>4</v>
      </c>
      <c r="U1681">
        <v>5</v>
      </c>
      <c r="V1681">
        <v>3</v>
      </c>
      <c r="W1681">
        <v>2</v>
      </c>
      <c r="X1681">
        <v>3</v>
      </c>
      <c r="Y1681">
        <v>3</v>
      </c>
      <c r="Z1681">
        <v>4</v>
      </c>
      <c r="AA1681">
        <v>5</v>
      </c>
      <c r="AB1681">
        <v>6</v>
      </c>
      <c r="AC1681">
        <v>5</v>
      </c>
      <c r="AD1681">
        <v>5</v>
      </c>
      <c r="AE1681">
        <v>6</v>
      </c>
      <c r="AF1681">
        <v>5</v>
      </c>
      <c r="AG1681">
        <v>6</v>
      </c>
      <c r="AH1681">
        <v>3</v>
      </c>
      <c r="AI1681">
        <v>4</v>
      </c>
      <c r="AJ1681">
        <v>3</v>
      </c>
      <c r="AK1681">
        <v>4</v>
      </c>
      <c r="AL1681">
        <v>5</v>
      </c>
      <c r="AM1681">
        <v>6</v>
      </c>
      <c r="AN1681">
        <v>6</v>
      </c>
      <c r="AO1681">
        <v>7</v>
      </c>
      <c r="AP1681">
        <v>8</v>
      </c>
      <c r="AQ1681">
        <v>9</v>
      </c>
      <c r="AR1681">
        <v>10</v>
      </c>
      <c r="AS1681">
        <v>11</v>
      </c>
      <c r="AT1681">
        <v>12</v>
      </c>
      <c r="AU1681">
        <v>13</v>
      </c>
      <c r="AV1681">
        <v>12</v>
      </c>
      <c r="AW1681">
        <v>13</v>
      </c>
      <c r="AX1681">
        <v>9</v>
      </c>
      <c r="AY1681">
        <v>9</v>
      </c>
      <c r="AZ1681">
        <v>10</v>
      </c>
      <c r="BA1681" t="s">
        <v>50</v>
      </c>
      <c r="BB1681" s="1">
        <v>40381</v>
      </c>
      <c r="BC1681">
        <v>90911</v>
      </c>
      <c r="BD1681" s="4">
        <f t="shared" si="78"/>
        <v>1</v>
      </c>
      <c r="BE1681">
        <f t="shared" si="79"/>
        <v>4.895833333333333</v>
      </c>
      <c r="BF1681">
        <f t="shared" si="80"/>
        <v>2010</v>
      </c>
    </row>
    <row r="1682" spans="1:58" x14ac:dyDescent="0.2">
      <c r="A1682">
        <v>2</v>
      </c>
      <c r="B1682">
        <v>10</v>
      </c>
      <c r="C1682">
        <v>5647</v>
      </c>
      <c r="D1682">
        <v>15614</v>
      </c>
      <c r="E1682">
        <v>-1</v>
      </c>
      <c r="F1682">
        <v>-2</v>
      </c>
      <c r="G1682">
        <v>-1</v>
      </c>
      <c r="H1682">
        <v>-2</v>
      </c>
      <c r="I1682">
        <v>-1</v>
      </c>
      <c r="J1682">
        <v>-2</v>
      </c>
      <c r="K1682">
        <v>-1</v>
      </c>
      <c r="L1682">
        <v>0</v>
      </c>
      <c r="M1682">
        <v>-1</v>
      </c>
      <c r="N1682">
        <v>0</v>
      </c>
      <c r="O1682">
        <v>-1</v>
      </c>
      <c r="P1682">
        <v>0</v>
      </c>
      <c r="Q1682">
        <v>-1</v>
      </c>
      <c r="R1682">
        <v>0</v>
      </c>
      <c r="S1682">
        <v>0</v>
      </c>
      <c r="T1682">
        <v>0</v>
      </c>
      <c r="U1682">
        <v>-1</v>
      </c>
      <c r="V1682">
        <v>0</v>
      </c>
      <c r="W1682">
        <v>-1</v>
      </c>
      <c r="X1682">
        <v>0</v>
      </c>
      <c r="Y1682">
        <v>-1</v>
      </c>
      <c r="Z1682">
        <v>0</v>
      </c>
      <c r="AA1682">
        <v>-1</v>
      </c>
      <c r="AB1682">
        <v>0</v>
      </c>
      <c r="AC1682">
        <v>-1</v>
      </c>
      <c r="AD1682">
        <v>0</v>
      </c>
      <c r="AE1682">
        <v>0</v>
      </c>
      <c r="AF1682">
        <v>1</v>
      </c>
      <c r="AG1682">
        <v>2</v>
      </c>
      <c r="AH1682">
        <v>3</v>
      </c>
      <c r="AI1682">
        <v>4</v>
      </c>
      <c r="AJ1682">
        <v>4</v>
      </c>
      <c r="AK1682">
        <v>5</v>
      </c>
      <c r="AL1682">
        <v>5</v>
      </c>
      <c r="AM1682">
        <v>5</v>
      </c>
      <c r="AN1682">
        <v>6</v>
      </c>
      <c r="AO1682">
        <v>6</v>
      </c>
      <c r="AP1682">
        <v>6</v>
      </c>
      <c r="AQ1682">
        <v>7</v>
      </c>
      <c r="AR1682">
        <v>8</v>
      </c>
      <c r="AS1682">
        <v>9</v>
      </c>
      <c r="AT1682">
        <v>10</v>
      </c>
      <c r="AU1682">
        <v>11</v>
      </c>
      <c r="AV1682">
        <v>12</v>
      </c>
      <c r="AW1682">
        <v>13</v>
      </c>
      <c r="AX1682">
        <v>13</v>
      </c>
      <c r="AY1682">
        <v>15</v>
      </c>
      <c r="AZ1682">
        <v>16</v>
      </c>
      <c r="BA1682" t="s">
        <v>52</v>
      </c>
      <c r="BB1682" s="1">
        <v>40991</v>
      </c>
      <c r="BC1682">
        <v>27835</v>
      </c>
      <c r="BD1682" s="4">
        <f t="shared" si="78"/>
        <v>3</v>
      </c>
      <c r="BE1682">
        <f t="shared" si="79"/>
        <v>2.9791666666666665</v>
      </c>
      <c r="BF1682">
        <f t="shared" si="80"/>
        <v>2012</v>
      </c>
    </row>
    <row r="1683" spans="1:58" x14ac:dyDescent="0.2">
      <c r="A1683">
        <v>1</v>
      </c>
      <c r="B1683">
        <v>20</v>
      </c>
      <c r="C1683">
        <v>5652</v>
      </c>
      <c r="D1683">
        <v>12617</v>
      </c>
      <c r="E1683">
        <v>-2</v>
      </c>
      <c r="F1683">
        <v>-1</v>
      </c>
      <c r="G1683">
        <v>-1</v>
      </c>
      <c r="H1683">
        <v>-1</v>
      </c>
      <c r="I1683">
        <v>-1</v>
      </c>
      <c r="J1683">
        <v>-1</v>
      </c>
      <c r="K1683">
        <v>-1</v>
      </c>
      <c r="L1683">
        <v>-1</v>
      </c>
      <c r="M1683">
        <v>0</v>
      </c>
      <c r="N1683">
        <v>-1</v>
      </c>
      <c r="O1683">
        <v>0</v>
      </c>
      <c r="P1683">
        <v>0</v>
      </c>
      <c r="Q1683">
        <v>1</v>
      </c>
      <c r="R1683">
        <v>0</v>
      </c>
      <c r="S1683">
        <v>1</v>
      </c>
      <c r="T1683">
        <v>0</v>
      </c>
      <c r="U1683">
        <v>1</v>
      </c>
      <c r="V1683">
        <v>1</v>
      </c>
      <c r="W1683">
        <v>2</v>
      </c>
      <c r="X1683">
        <v>3</v>
      </c>
      <c r="Y1683">
        <v>0</v>
      </c>
      <c r="Z1683">
        <v>1</v>
      </c>
      <c r="AA1683">
        <v>2</v>
      </c>
      <c r="AB1683">
        <v>3</v>
      </c>
      <c r="AC1683">
        <v>4</v>
      </c>
      <c r="AD1683">
        <v>5</v>
      </c>
      <c r="AE1683">
        <v>6</v>
      </c>
      <c r="AF1683">
        <v>0</v>
      </c>
      <c r="AG1683">
        <v>1</v>
      </c>
      <c r="AH1683">
        <v>2</v>
      </c>
      <c r="AI1683">
        <v>3</v>
      </c>
      <c r="AJ1683">
        <v>4</v>
      </c>
      <c r="AK1683">
        <v>5</v>
      </c>
      <c r="AL1683">
        <v>6</v>
      </c>
      <c r="AM1683">
        <v>7</v>
      </c>
      <c r="AN1683">
        <v>8</v>
      </c>
      <c r="AO1683">
        <v>6</v>
      </c>
      <c r="AP1683">
        <v>5</v>
      </c>
      <c r="AQ1683">
        <v>6</v>
      </c>
      <c r="AR1683">
        <v>7</v>
      </c>
      <c r="AS1683">
        <v>10</v>
      </c>
      <c r="AT1683">
        <v>11</v>
      </c>
      <c r="AU1683">
        <v>12</v>
      </c>
      <c r="AV1683">
        <v>13</v>
      </c>
      <c r="AW1683">
        <v>12</v>
      </c>
      <c r="AX1683">
        <v>13</v>
      </c>
      <c r="AY1683" t="s">
        <v>49</v>
      </c>
      <c r="AZ1683" t="s">
        <v>49</v>
      </c>
      <c r="BA1683" t="s">
        <v>52</v>
      </c>
      <c r="BB1683" s="1">
        <v>41610</v>
      </c>
      <c r="BC1683">
        <v>27376</v>
      </c>
      <c r="BD1683" s="4">
        <f t="shared" si="78"/>
        <v>3</v>
      </c>
      <c r="BE1683">
        <f t="shared" si="79"/>
        <v>3.2826086956521738</v>
      </c>
      <c r="BF1683">
        <f t="shared" si="80"/>
        <v>2013</v>
      </c>
    </row>
    <row r="1684" spans="1:58" x14ac:dyDescent="0.2">
      <c r="A1684">
        <v>3</v>
      </c>
      <c r="B1684">
        <v>30</v>
      </c>
      <c r="C1684">
        <v>5652</v>
      </c>
      <c r="D1684">
        <v>11216</v>
      </c>
      <c r="E1684">
        <v>-1</v>
      </c>
      <c r="F1684">
        <v>-1</v>
      </c>
      <c r="G1684">
        <v>-1</v>
      </c>
      <c r="H1684">
        <v>-1</v>
      </c>
      <c r="I1684">
        <v>-1</v>
      </c>
      <c r="J1684">
        <v>-1</v>
      </c>
      <c r="K1684">
        <v>-1</v>
      </c>
      <c r="L1684">
        <v>-1</v>
      </c>
      <c r="M1684">
        <v>-1</v>
      </c>
      <c r="N1684">
        <v>-1</v>
      </c>
      <c r="O1684">
        <v>-1</v>
      </c>
      <c r="P1684">
        <v>-1</v>
      </c>
      <c r="Q1684">
        <v>-1</v>
      </c>
      <c r="R1684">
        <v>-1</v>
      </c>
      <c r="S1684">
        <v>-1</v>
      </c>
      <c r="T1684">
        <v>-1</v>
      </c>
      <c r="U1684">
        <v>-1</v>
      </c>
      <c r="V1684">
        <v>-1</v>
      </c>
      <c r="W1684">
        <v>-1</v>
      </c>
      <c r="X1684">
        <v>-1</v>
      </c>
      <c r="Y1684">
        <v>-1</v>
      </c>
      <c r="Z1684">
        <v>-1</v>
      </c>
      <c r="AA1684">
        <v>-1</v>
      </c>
      <c r="AB1684">
        <v>-1</v>
      </c>
      <c r="AC1684">
        <v>-1</v>
      </c>
      <c r="AD1684">
        <v>-1</v>
      </c>
      <c r="AE1684">
        <v>-1</v>
      </c>
      <c r="AF1684">
        <v>-1</v>
      </c>
      <c r="AG1684">
        <v>-1</v>
      </c>
      <c r="AH1684">
        <v>-1</v>
      </c>
      <c r="AI1684">
        <v>-1</v>
      </c>
      <c r="AJ1684">
        <v>-1</v>
      </c>
      <c r="AK1684">
        <v>-1</v>
      </c>
      <c r="AL1684">
        <v>-1</v>
      </c>
      <c r="AM1684">
        <v>-1</v>
      </c>
      <c r="AN1684" t="s">
        <v>49</v>
      </c>
      <c r="AO1684">
        <v>0</v>
      </c>
      <c r="AP1684">
        <v>1</v>
      </c>
      <c r="AQ1684">
        <v>2</v>
      </c>
      <c r="AR1684">
        <v>3</v>
      </c>
      <c r="AS1684">
        <v>4</v>
      </c>
      <c r="AT1684">
        <v>0</v>
      </c>
      <c r="AU1684">
        <v>1</v>
      </c>
      <c r="AV1684">
        <v>1</v>
      </c>
      <c r="AW1684">
        <v>2</v>
      </c>
      <c r="AX1684">
        <v>0</v>
      </c>
      <c r="AY1684">
        <v>1</v>
      </c>
      <c r="AZ1684">
        <v>0</v>
      </c>
      <c r="BA1684" t="s">
        <v>52</v>
      </c>
      <c r="BB1684" s="1">
        <v>40420</v>
      </c>
      <c r="BC1684">
        <v>92354</v>
      </c>
      <c r="BD1684" s="4">
        <f t="shared" si="78"/>
        <v>3</v>
      </c>
      <c r="BE1684">
        <f t="shared" si="79"/>
        <v>-0.42553191489361702</v>
      </c>
      <c r="BF1684">
        <f t="shared" si="80"/>
        <v>2010</v>
      </c>
    </row>
    <row r="1685" spans="1:58" x14ac:dyDescent="0.2">
      <c r="A1685">
        <v>2</v>
      </c>
      <c r="B1685">
        <v>40</v>
      </c>
      <c r="C1685">
        <v>5636</v>
      </c>
      <c r="D1685">
        <v>7300</v>
      </c>
      <c r="E1685">
        <v>0</v>
      </c>
      <c r="F1685">
        <v>1</v>
      </c>
      <c r="G1685">
        <v>1</v>
      </c>
      <c r="H1685">
        <v>2</v>
      </c>
      <c r="I1685">
        <v>3</v>
      </c>
      <c r="J1685">
        <v>4</v>
      </c>
      <c r="K1685">
        <v>3</v>
      </c>
      <c r="L1685">
        <v>4</v>
      </c>
      <c r="M1685">
        <v>5</v>
      </c>
      <c r="N1685">
        <v>5</v>
      </c>
      <c r="O1685">
        <v>5</v>
      </c>
      <c r="P1685">
        <v>6</v>
      </c>
      <c r="Q1685">
        <v>7</v>
      </c>
      <c r="R1685">
        <v>8</v>
      </c>
      <c r="S1685">
        <v>9</v>
      </c>
      <c r="T1685">
        <v>10</v>
      </c>
      <c r="U1685">
        <v>11</v>
      </c>
      <c r="V1685">
        <v>12</v>
      </c>
      <c r="W1685">
        <v>13</v>
      </c>
      <c r="X1685">
        <v>12</v>
      </c>
      <c r="Y1685">
        <v>15</v>
      </c>
      <c r="Z1685">
        <v>16</v>
      </c>
      <c r="AA1685">
        <v>17</v>
      </c>
      <c r="AB1685">
        <v>18</v>
      </c>
      <c r="AC1685">
        <v>19</v>
      </c>
      <c r="AD1685">
        <v>20</v>
      </c>
      <c r="AE1685">
        <v>21</v>
      </c>
      <c r="AF1685">
        <v>22</v>
      </c>
      <c r="AG1685">
        <v>23</v>
      </c>
      <c r="AH1685">
        <v>24</v>
      </c>
      <c r="AI1685">
        <v>25</v>
      </c>
      <c r="AJ1685">
        <v>26</v>
      </c>
      <c r="AK1685">
        <v>27</v>
      </c>
      <c r="AL1685">
        <v>28</v>
      </c>
      <c r="AM1685">
        <v>29</v>
      </c>
      <c r="AN1685">
        <v>30</v>
      </c>
      <c r="AO1685">
        <v>31</v>
      </c>
      <c r="AP1685">
        <v>32</v>
      </c>
      <c r="AQ1685">
        <v>33</v>
      </c>
      <c r="AR1685">
        <v>34</v>
      </c>
      <c r="AS1685">
        <v>35</v>
      </c>
      <c r="AT1685">
        <v>36</v>
      </c>
      <c r="AU1685">
        <v>37</v>
      </c>
      <c r="AV1685">
        <v>38</v>
      </c>
      <c r="AW1685">
        <v>39</v>
      </c>
      <c r="AX1685">
        <v>40</v>
      </c>
      <c r="AY1685">
        <v>41</v>
      </c>
      <c r="AZ1685">
        <v>42</v>
      </c>
      <c r="BA1685" t="s">
        <v>52</v>
      </c>
      <c r="BB1685" s="1">
        <v>41673</v>
      </c>
      <c r="BC1685">
        <v>33848</v>
      </c>
      <c r="BD1685" s="4">
        <f t="shared" si="78"/>
        <v>3</v>
      </c>
      <c r="BE1685">
        <f t="shared" si="79"/>
        <v>19.145833333333332</v>
      </c>
      <c r="BF1685">
        <f t="shared" si="80"/>
        <v>2014</v>
      </c>
    </row>
    <row r="1686" spans="1:58" x14ac:dyDescent="0.2">
      <c r="A1686">
        <v>3</v>
      </c>
      <c r="B1686">
        <v>50</v>
      </c>
      <c r="C1686">
        <v>5647</v>
      </c>
      <c r="D1686">
        <v>5876</v>
      </c>
      <c r="E1686">
        <v>-1</v>
      </c>
      <c r="F1686">
        <v>-1</v>
      </c>
      <c r="G1686">
        <v>-2</v>
      </c>
      <c r="H1686">
        <v>-2</v>
      </c>
      <c r="I1686">
        <v>-3</v>
      </c>
      <c r="J1686">
        <v>-3</v>
      </c>
      <c r="K1686">
        <v>-3</v>
      </c>
      <c r="L1686">
        <v>-4</v>
      </c>
      <c r="M1686">
        <v>-4</v>
      </c>
      <c r="N1686">
        <v>-4</v>
      </c>
      <c r="O1686">
        <v>-5</v>
      </c>
      <c r="P1686">
        <v>-5</v>
      </c>
      <c r="Q1686">
        <v>-5</v>
      </c>
      <c r="R1686" t="s">
        <v>49</v>
      </c>
      <c r="S1686" t="s">
        <v>49</v>
      </c>
      <c r="T1686">
        <v>-1</v>
      </c>
      <c r="U1686">
        <v>-1</v>
      </c>
      <c r="V1686">
        <v>-1</v>
      </c>
      <c r="W1686">
        <v>-1</v>
      </c>
      <c r="X1686">
        <v>-1</v>
      </c>
      <c r="Y1686">
        <v>-1</v>
      </c>
      <c r="Z1686">
        <v>-1</v>
      </c>
      <c r="AA1686">
        <v>-1</v>
      </c>
      <c r="AB1686">
        <v>-1</v>
      </c>
      <c r="AC1686">
        <v>-1</v>
      </c>
      <c r="AD1686">
        <v>-1</v>
      </c>
      <c r="AE1686">
        <v>-1</v>
      </c>
      <c r="AF1686">
        <v>-1</v>
      </c>
      <c r="AG1686">
        <v>-1</v>
      </c>
      <c r="AH1686">
        <v>-1</v>
      </c>
      <c r="AI1686">
        <v>-2</v>
      </c>
      <c r="AJ1686">
        <v>-2</v>
      </c>
      <c r="AK1686">
        <v>-2</v>
      </c>
      <c r="AL1686">
        <v>-2</v>
      </c>
      <c r="AM1686">
        <v>-2</v>
      </c>
      <c r="AN1686">
        <v>-2</v>
      </c>
      <c r="AO1686">
        <v>-2</v>
      </c>
      <c r="AP1686">
        <v>-2</v>
      </c>
      <c r="AQ1686">
        <v>-2</v>
      </c>
      <c r="AR1686">
        <v>-2</v>
      </c>
      <c r="AS1686">
        <v>-2</v>
      </c>
      <c r="AT1686">
        <v>-2</v>
      </c>
      <c r="AU1686">
        <v>-2</v>
      </c>
      <c r="AV1686">
        <v>-3</v>
      </c>
      <c r="AW1686">
        <v>-3</v>
      </c>
      <c r="AX1686">
        <v>-3</v>
      </c>
      <c r="AY1686">
        <v>-3</v>
      </c>
      <c r="AZ1686">
        <v>-3</v>
      </c>
      <c r="BA1686" t="s">
        <v>51</v>
      </c>
      <c r="BB1686" s="1">
        <v>41054</v>
      </c>
      <c r="BC1686">
        <v>83980</v>
      </c>
      <c r="BD1686" s="4">
        <f t="shared" si="78"/>
        <v>2</v>
      </c>
      <c r="BE1686">
        <f t="shared" si="79"/>
        <v>-2.1304347826086958</v>
      </c>
      <c r="BF1686">
        <f t="shared" si="80"/>
        <v>2012</v>
      </c>
    </row>
    <row r="1687" spans="1:58" x14ac:dyDescent="0.2">
      <c r="A1687">
        <v>4</v>
      </c>
      <c r="B1687">
        <v>10</v>
      </c>
      <c r="C1687">
        <v>5648</v>
      </c>
      <c r="D1687">
        <v>10196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 t="s">
        <v>50</v>
      </c>
      <c r="BB1687" s="1">
        <v>41567</v>
      </c>
      <c r="BC1687">
        <v>38220</v>
      </c>
      <c r="BD1687" s="4">
        <f t="shared" si="78"/>
        <v>1</v>
      </c>
      <c r="BE1687">
        <f t="shared" si="79"/>
        <v>0</v>
      </c>
      <c r="BF1687">
        <f t="shared" si="80"/>
        <v>2013</v>
      </c>
    </row>
    <row r="1688" spans="1:58" x14ac:dyDescent="0.2">
      <c r="A1688">
        <v>1</v>
      </c>
      <c r="B1688">
        <v>20</v>
      </c>
      <c r="C1688">
        <v>5636</v>
      </c>
      <c r="D1688">
        <v>2333</v>
      </c>
      <c r="E1688">
        <v>-1</v>
      </c>
      <c r="F1688">
        <v>-2</v>
      </c>
      <c r="G1688">
        <v>-1</v>
      </c>
      <c r="H1688">
        <v>-1</v>
      </c>
      <c r="I1688">
        <v>-1</v>
      </c>
      <c r="J1688">
        <v>-1</v>
      </c>
      <c r="K1688">
        <v>-1</v>
      </c>
      <c r="L1688">
        <v>-1</v>
      </c>
      <c r="M1688">
        <v>0</v>
      </c>
      <c r="N1688">
        <v>0</v>
      </c>
      <c r="O1688">
        <v>-2</v>
      </c>
      <c r="P1688">
        <v>0</v>
      </c>
      <c r="Q1688">
        <v>-1</v>
      </c>
      <c r="R1688">
        <v>0</v>
      </c>
      <c r="S1688">
        <v>0</v>
      </c>
      <c r="T1688">
        <v>1</v>
      </c>
      <c r="U1688">
        <v>0</v>
      </c>
      <c r="V1688">
        <v>1</v>
      </c>
      <c r="W1688">
        <v>0</v>
      </c>
      <c r="X1688">
        <v>1</v>
      </c>
      <c r="Y1688">
        <v>2</v>
      </c>
      <c r="Z1688">
        <v>0</v>
      </c>
      <c r="AA1688">
        <v>0</v>
      </c>
      <c r="AB1688">
        <v>0</v>
      </c>
      <c r="AC1688">
        <v>0</v>
      </c>
      <c r="AD1688">
        <v>1</v>
      </c>
      <c r="AE1688">
        <v>2</v>
      </c>
      <c r="AF1688">
        <v>0</v>
      </c>
      <c r="AG1688">
        <v>1</v>
      </c>
      <c r="AH1688">
        <v>2</v>
      </c>
      <c r="AI1688">
        <v>3</v>
      </c>
      <c r="AJ1688">
        <v>0</v>
      </c>
      <c r="AK1688">
        <v>1</v>
      </c>
      <c r="AL1688">
        <v>2</v>
      </c>
      <c r="AM1688">
        <v>3</v>
      </c>
      <c r="AN1688">
        <v>3</v>
      </c>
      <c r="AO1688">
        <v>4</v>
      </c>
      <c r="AP1688">
        <v>4</v>
      </c>
      <c r="AQ1688">
        <v>4</v>
      </c>
      <c r="AR1688">
        <v>5</v>
      </c>
      <c r="AS1688">
        <v>5</v>
      </c>
      <c r="AT1688">
        <v>5</v>
      </c>
      <c r="AU1688">
        <v>6</v>
      </c>
      <c r="AV1688">
        <v>6</v>
      </c>
      <c r="AW1688">
        <v>5</v>
      </c>
      <c r="AX1688">
        <v>4</v>
      </c>
      <c r="AY1688">
        <v>5</v>
      </c>
      <c r="AZ1688">
        <v>6</v>
      </c>
      <c r="BA1688" t="s">
        <v>52</v>
      </c>
      <c r="BB1688" s="1">
        <v>41600</v>
      </c>
      <c r="BC1688">
        <v>35979</v>
      </c>
      <c r="BD1688" s="4">
        <f t="shared" si="78"/>
        <v>3</v>
      </c>
      <c r="BE1688">
        <f t="shared" si="79"/>
        <v>1.4583333333333333</v>
      </c>
      <c r="BF1688">
        <f t="shared" si="80"/>
        <v>2013</v>
      </c>
    </row>
    <row r="1689" spans="1:58" x14ac:dyDescent="0.2">
      <c r="A1689">
        <v>3</v>
      </c>
      <c r="B1689">
        <v>30</v>
      </c>
      <c r="C1689">
        <v>5636</v>
      </c>
      <c r="D1689">
        <v>13166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1</v>
      </c>
      <c r="N1689">
        <v>1</v>
      </c>
      <c r="O1689">
        <v>1</v>
      </c>
      <c r="P1689">
        <v>-1</v>
      </c>
      <c r="Q1689">
        <v>-1</v>
      </c>
      <c r="R1689">
        <v>-1</v>
      </c>
      <c r="S1689">
        <v>-1</v>
      </c>
      <c r="T1689">
        <v>-1</v>
      </c>
      <c r="U1689">
        <v>-1</v>
      </c>
      <c r="V1689">
        <v>-1</v>
      </c>
      <c r="W1689">
        <v>-1</v>
      </c>
      <c r="X1689">
        <v>0</v>
      </c>
      <c r="Y1689">
        <v>-1</v>
      </c>
      <c r="Z1689">
        <v>0</v>
      </c>
      <c r="AA1689">
        <v>0</v>
      </c>
      <c r="AB1689">
        <v>0</v>
      </c>
      <c r="AC1689">
        <v>1</v>
      </c>
      <c r="AD1689">
        <v>2</v>
      </c>
      <c r="AE1689">
        <v>3</v>
      </c>
      <c r="AF1689">
        <v>4</v>
      </c>
      <c r="AG1689">
        <v>1</v>
      </c>
      <c r="AH1689" t="s">
        <v>49</v>
      </c>
      <c r="AI1689" t="s">
        <v>49</v>
      </c>
      <c r="AJ1689" t="s">
        <v>49</v>
      </c>
      <c r="AK1689" t="s">
        <v>49</v>
      </c>
      <c r="AL1689" t="s">
        <v>49</v>
      </c>
      <c r="AM1689" t="s">
        <v>49</v>
      </c>
      <c r="AN1689" t="s">
        <v>49</v>
      </c>
      <c r="AO1689" t="s">
        <v>49</v>
      </c>
      <c r="AP1689" t="s">
        <v>49</v>
      </c>
      <c r="AQ1689" t="s">
        <v>49</v>
      </c>
      <c r="AR1689" t="s">
        <v>49</v>
      </c>
      <c r="AS1689" t="s">
        <v>49</v>
      </c>
      <c r="AT1689" t="s">
        <v>49</v>
      </c>
      <c r="AU1689" t="s">
        <v>49</v>
      </c>
      <c r="AV1689" t="s">
        <v>49</v>
      </c>
      <c r="AW1689" t="s">
        <v>49</v>
      </c>
      <c r="AX1689" t="s">
        <v>49</v>
      </c>
      <c r="AY1689" t="s">
        <v>49</v>
      </c>
      <c r="AZ1689" t="s">
        <v>49</v>
      </c>
      <c r="BA1689" t="s">
        <v>52</v>
      </c>
      <c r="BB1689" s="1">
        <v>42117</v>
      </c>
      <c r="BC1689">
        <v>12625</v>
      </c>
      <c r="BD1689" s="4">
        <f t="shared" si="78"/>
        <v>3</v>
      </c>
      <c r="BE1689">
        <f t="shared" si="79"/>
        <v>0.17241379310344829</v>
      </c>
      <c r="BF1689">
        <f t="shared" si="80"/>
        <v>2015</v>
      </c>
    </row>
    <row r="1690" spans="1:58" x14ac:dyDescent="0.2">
      <c r="A1690">
        <v>4</v>
      </c>
      <c r="B1690">
        <v>40</v>
      </c>
      <c r="C1690">
        <v>5636</v>
      </c>
      <c r="D1690">
        <v>14798</v>
      </c>
      <c r="E1690">
        <v>-1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1</v>
      </c>
      <c r="N1690">
        <v>0</v>
      </c>
      <c r="O1690">
        <v>0</v>
      </c>
      <c r="P1690">
        <v>-2</v>
      </c>
      <c r="Q1690">
        <v>-2</v>
      </c>
      <c r="R1690">
        <v>-2</v>
      </c>
      <c r="S1690">
        <v>-2</v>
      </c>
      <c r="T1690">
        <v>-2</v>
      </c>
      <c r="U1690">
        <v>-2</v>
      </c>
      <c r="V1690">
        <v>-2</v>
      </c>
      <c r="W1690">
        <v>-2</v>
      </c>
      <c r="X1690">
        <v>-2</v>
      </c>
      <c r="Y1690">
        <v>-2</v>
      </c>
      <c r="Z1690">
        <v>-2</v>
      </c>
      <c r="AA1690">
        <v>-2</v>
      </c>
      <c r="AB1690">
        <v>-1</v>
      </c>
      <c r="AC1690">
        <v>0</v>
      </c>
      <c r="AD1690">
        <v>0</v>
      </c>
      <c r="AE1690">
        <v>0</v>
      </c>
      <c r="AF1690" t="s">
        <v>49</v>
      </c>
      <c r="AG1690" t="s">
        <v>49</v>
      </c>
      <c r="AH1690" t="s">
        <v>49</v>
      </c>
      <c r="AI1690" t="s">
        <v>49</v>
      </c>
      <c r="AJ1690" t="s">
        <v>49</v>
      </c>
      <c r="AK1690" t="s">
        <v>49</v>
      </c>
      <c r="AL1690" t="s">
        <v>49</v>
      </c>
      <c r="AM1690">
        <v>-1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 t="s">
        <v>52</v>
      </c>
      <c r="BB1690" s="1">
        <v>40522</v>
      </c>
      <c r="BC1690">
        <v>57399</v>
      </c>
      <c r="BD1690" s="4">
        <f t="shared" si="78"/>
        <v>3</v>
      </c>
      <c r="BE1690">
        <f t="shared" si="79"/>
        <v>-0.63414634146341464</v>
      </c>
      <c r="BF1690">
        <f t="shared" si="80"/>
        <v>2010</v>
      </c>
    </row>
    <row r="1691" spans="1:58" x14ac:dyDescent="0.2">
      <c r="A1691">
        <v>1</v>
      </c>
      <c r="B1691">
        <v>50</v>
      </c>
      <c r="C1691">
        <v>5377</v>
      </c>
      <c r="D1691">
        <v>18865</v>
      </c>
      <c r="E1691">
        <v>0</v>
      </c>
      <c r="F1691">
        <v>1</v>
      </c>
      <c r="G1691">
        <v>0</v>
      </c>
      <c r="H1691">
        <v>1</v>
      </c>
      <c r="I1691">
        <v>2</v>
      </c>
      <c r="J1691">
        <v>3</v>
      </c>
      <c r="K1691">
        <v>4</v>
      </c>
      <c r="L1691">
        <v>5</v>
      </c>
      <c r="M1691">
        <v>6</v>
      </c>
      <c r="N1691">
        <v>7</v>
      </c>
      <c r="O1691">
        <v>8</v>
      </c>
      <c r="P1691">
        <v>9</v>
      </c>
      <c r="Q1691">
        <v>10</v>
      </c>
      <c r="R1691">
        <v>11</v>
      </c>
      <c r="S1691">
        <v>12</v>
      </c>
      <c r="T1691">
        <v>13</v>
      </c>
      <c r="U1691">
        <v>14</v>
      </c>
      <c r="V1691">
        <v>15</v>
      </c>
      <c r="W1691">
        <v>16</v>
      </c>
      <c r="X1691">
        <v>17</v>
      </c>
      <c r="Y1691">
        <v>18</v>
      </c>
      <c r="Z1691">
        <v>19</v>
      </c>
      <c r="AA1691">
        <v>20</v>
      </c>
      <c r="AB1691">
        <v>21</v>
      </c>
      <c r="AC1691">
        <v>22</v>
      </c>
      <c r="AD1691">
        <v>23</v>
      </c>
      <c r="AE1691">
        <v>24</v>
      </c>
      <c r="AF1691">
        <v>25</v>
      </c>
      <c r="AG1691">
        <v>26</v>
      </c>
      <c r="AH1691">
        <v>27</v>
      </c>
      <c r="AI1691">
        <v>28</v>
      </c>
      <c r="AJ1691">
        <v>29</v>
      </c>
      <c r="AK1691">
        <v>30</v>
      </c>
      <c r="AL1691">
        <v>31</v>
      </c>
      <c r="AM1691">
        <v>32</v>
      </c>
      <c r="AN1691">
        <v>33</v>
      </c>
      <c r="AO1691">
        <v>34</v>
      </c>
      <c r="AP1691">
        <v>35</v>
      </c>
      <c r="AQ1691">
        <v>36</v>
      </c>
      <c r="AR1691">
        <v>37</v>
      </c>
      <c r="AS1691">
        <v>38</v>
      </c>
      <c r="AT1691">
        <v>39</v>
      </c>
      <c r="AU1691">
        <v>40</v>
      </c>
      <c r="AV1691">
        <v>41</v>
      </c>
      <c r="AW1691">
        <v>42</v>
      </c>
      <c r="AX1691">
        <v>43</v>
      </c>
      <c r="AY1691">
        <v>44</v>
      </c>
      <c r="AZ1691">
        <v>45</v>
      </c>
      <c r="BA1691" t="s">
        <v>50</v>
      </c>
      <c r="BB1691" s="1">
        <v>41004</v>
      </c>
      <c r="BC1691">
        <v>95142</v>
      </c>
      <c r="BD1691" s="4">
        <f t="shared" si="78"/>
        <v>1</v>
      </c>
      <c r="BE1691">
        <f t="shared" si="79"/>
        <v>21.583333333333332</v>
      </c>
      <c r="BF1691">
        <f t="shared" si="80"/>
        <v>2012</v>
      </c>
    </row>
    <row r="1692" spans="1:58" x14ac:dyDescent="0.2">
      <c r="A1692">
        <v>4</v>
      </c>
      <c r="B1692">
        <v>10</v>
      </c>
      <c r="C1692">
        <v>5351</v>
      </c>
      <c r="D1692">
        <v>13475</v>
      </c>
      <c r="E1692">
        <v>-3</v>
      </c>
      <c r="F1692">
        <v>-2</v>
      </c>
      <c r="G1692">
        <v>-1</v>
      </c>
      <c r="H1692">
        <v>-2</v>
      </c>
      <c r="I1692">
        <v>-1</v>
      </c>
      <c r="J1692">
        <v>-1</v>
      </c>
      <c r="K1692">
        <v>0</v>
      </c>
      <c r="L1692">
        <v>0</v>
      </c>
      <c r="M1692">
        <v>0</v>
      </c>
      <c r="N1692">
        <v>-1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-1</v>
      </c>
      <c r="U1692">
        <v>-1</v>
      </c>
      <c r="V1692">
        <v>0</v>
      </c>
      <c r="W1692">
        <v>0</v>
      </c>
      <c r="X1692">
        <v>0</v>
      </c>
      <c r="Y1692">
        <v>1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 t="s">
        <v>50</v>
      </c>
      <c r="BB1692" s="1">
        <v>40083</v>
      </c>
      <c r="BC1692">
        <v>42599</v>
      </c>
      <c r="BD1692" s="4">
        <f t="shared" si="78"/>
        <v>1</v>
      </c>
      <c r="BE1692">
        <f t="shared" si="79"/>
        <v>-0.25</v>
      </c>
      <c r="BF1692">
        <f t="shared" si="80"/>
        <v>2009</v>
      </c>
    </row>
    <row r="1693" spans="1:58" x14ac:dyDescent="0.2">
      <c r="A1693">
        <v>4</v>
      </c>
      <c r="B1693">
        <v>20</v>
      </c>
      <c r="C1693">
        <v>5393</v>
      </c>
      <c r="D1693">
        <v>10097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1</v>
      </c>
      <c r="K1693">
        <v>2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1</v>
      </c>
      <c r="S1693">
        <v>0</v>
      </c>
      <c r="T1693">
        <v>1</v>
      </c>
      <c r="U1693">
        <v>2</v>
      </c>
      <c r="V1693">
        <v>1</v>
      </c>
      <c r="W1693">
        <v>2</v>
      </c>
      <c r="X1693">
        <v>0</v>
      </c>
      <c r="Y1693">
        <v>1</v>
      </c>
      <c r="Z1693">
        <v>2</v>
      </c>
      <c r="AA1693">
        <v>3</v>
      </c>
      <c r="AB1693">
        <v>4</v>
      </c>
      <c r="AC1693">
        <v>1</v>
      </c>
      <c r="AD1693">
        <v>2</v>
      </c>
      <c r="AE1693">
        <v>0</v>
      </c>
      <c r="AF1693">
        <v>1</v>
      </c>
      <c r="AG1693">
        <v>2</v>
      </c>
      <c r="AH1693">
        <v>1</v>
      </c>
      <c r="AI1693">
        <v>2</v>
      </c>
      <c r="AJ1693">
        <v>3</v>
      </c>
      <c r="AK1693">
        <v>4</v>
      </c>
      <c r="AL1693">
        <v>2</v>
      </c>
      <c r="AM1693">
        <v>3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1</v>
      </c>
      <c r="AT1693">
        <v>1</v>
      </c>
      <c r="AU1693">
        <v>0</v>
      </c>
      <c r="AV1693">
        <v>1</v>
      </c>
      <c r="AW1693">
        <v>2</v>
      </c>
      <c r="AX1693">
        <v>3</v>
      </c>
      <c r="AY1693">
        <v>4</v>
      </c>
      <c r="AZ1693">
        <v>-1</v>
      </c>
      <c r="BA1693" t="s">
        <v>52</v>
      </c>
      <c r="BB1693" s="1">
        <v>40186</v>
      </c>
      <c r="BC1693">
        <v>34942</v>
      </c>
      <c r="BD1693" s="4">
        <f t="shared" si="78"/>
        <v>3</v>
      </c>
      <c r="BE1693">
        <f t="shared" si="79"/>
        <v>1.0833333333333333</v>
      </c>
      <c r="BF1693">
        <f t="shared" si="80"/>
        <v>2010</v>
      </c>
    </row>
    <row r="1694" spans="1:58" x14ac:dyDescent="0.2">
      <c r="A1694">
        <v>4</v>
      </c>
      <c r="B1694">
        <v>30</v>
      </c>
      <c r="C1694">
        <v>5393</v>
      </c>
      <c r="D1694">
        <v>9980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1</v>
      </c>
      <c r="U1694">
        <v>0</v>
      </c>
      <c r="V1694">
        <v>0</v>
      </c>
      <c r="W1694">
        <v>1</v>
      </c>
      <c r="X1694">
        <v>0</v>
      </c>
      <c r="Y1694">
        <v>1</v>
      </c>
      <c r="Z1694">
        <v>0</v>
      </c>
      <c r="AA1694">
        <v>1</v>
      </c>
      <c r="AB1694">
        <v>2</v>
      </c>
      <c r="AC1694">
        <v>0</v>
      </c>
      <c r="AD1694">
        <v>1</v>
      </c>
      <c r="AE1694">
        <v>0</v>
      </c>
      <c r="AF1694">
        <v>1</v>
      </c>
      <c r="AG1694">
        <v>2</v>
      </c>
      <c r="AH1694">
        <v>3</v>
      </c>
      <c r="AI1694">
        <v>0</v>
      </c>
      <c r="AJ1694">
        <v>1</v>
      </c>
      <c r="AK1694">
        <v>0</v>
      </c>
      <c r="AL1694">
        <v>1</v>
      </c>
      <c r="AM1694">
        <v>0</v>
      </c>
      <c r="AN1694">
        <v>1</v>
      </c>
      <c r="AO1694">
        <v>2</v>
      </c>
      <c r="AP1694">
        <v>3</v>
      </c>
      <c r="AQ1694">
        <v>1</v>
      </c>
      <c r="AR1694">
        <v>2</v>
      </c>
      <c r="AS1694">
        <v>3</v>
      </c>
      <c r="AT1694">
        <v>-1</v>
      </c>
      <c r="AU1694">
        <v>0</v>
      </c>
      <c r="AV1694">
        <v>1</v>
      </c>
      <c r="AW1694">
        <v>1</v>
      </c>
      <c r="AX1694">
        <v>2</v>
      </c>
      <c r="AY1694">
        <v>-1</v>
      </c>
      <c r="AZ1694">
        <v>0</v>
      </c>
      <c r="BA1694" t="s">
        <v>52</v>
      </c>
      <c r="BB1694" s="1">
        <v>40885</v>
      </c>
      <c r="BC1694">
        <v>88165</v>
      </c>
      <c r="BD1694" s="4">
        <f t="shared" si="78"/>
        <v>3</v>
      </c>
      <c r="BE1694">
        <f t="shared" si="79"/>
        <v>0.60416666666666663</v>
      </c>
      <c r="BF1694">
        <f t="shared" si="80"/>
        <v>2011</v>
      </c>
    </row>
    <row r="1695" spans="1:58" x14ac:dyDescent="0.2">
      <c r="A1695">
        <v>2</v>
      </c>
      <c r="B1695">
        <v>40</v>
      </c>
      <c r="C1695">
        <v>5364</v>
      </c>
      <c r="D1695">
        <v>10243</v>
      </c>
      <c r="E1695">
        <v>-3</v>
      </c>
      <c r="F1695">
        <v>-3</v>
      </c>
      <c r="G1695">
        <v>-3</v>
      </c>
      <c r="H1695">
        <v>-2</v>
      </c>
      <c r="I1695">
        <v>-2</v>
      </c>
      <c r="J1695">
        <v>-2</v>
      </c>
      <c r="K1695">
        <v>-1</v>
      </c>
      <c r="L1695">
        <v>0</v>
      </c>
      <c r="M1695">
        <v>1</v>
      </c>
      <c r="N1695">
        <v>0</v>
      </c>
      <c r="O1695">
        <v>-1</v>
      </c>
      <c r="P1695">
        <v>0</v>
      </c>
      <c r="Q1695">
        <v>0</v>
      </c>
      <c r="R1695">
        <v>0</v>
      </c>
      <c r="S1695">
        <v>1</v>
      </c>
      <c r="T1695">
        <v>1</v>
      </c>
      <c r="U1695">
        <v>2</v>
      </c>
      <c r="V1695">
        <v>3</v>
      </c>
      <c r="W1695">
        <v>2</v>
      </c>
      <c r="X1695">
        <v>1</v>
      </c>
      <c r="Y1695">
        <v>0</v>
      </c>
      <c r="Z1695">
        <v>0</v>
      </c>
      <c r="AA1695">
        <v>0</v>
      </c>
      <c r="AB1695">
        <v>0</v>
      </c>
      <c r="AC1695">
        <v>1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1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1</v>
      </c>
      <c r="AT1695">
        <v>0</v>
      </c>
      <c r="AU1695">
        <v>1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 t="s">
        <v>51</v>
      </c>
      <c r="BB1695" s="1">
        <v>41745</v>
      </c>
      <c r="BC1695">
        <v>72409</v>
      </c>
      <c r="BD1695" s="4">
        <f t="shared" si="78"/>
        <v>2</v>
      </c>
      <c r="BE1695">
        <f t="shared" si="79"/>
        <v>-4.1666666666666664E-2</v>
      </c>
      <c r="BF1695">
        <f t="shared" si="80"/>
        <v>2014</v>
      </c>
    </row>
    <row r="1696" spans="1:58" x14ac:dyDescent="0.2">
      <c r="A1696">
        <v>1</v>
      </c>
      <c r="B1696">
        <v>50</v>
      </c>
      <c r="C1696">
        <v>5351</v>
      </c>
      <c r="D1696">
        <v>15755</v>
      </c>
      <c r="E1696">
        <v>-1</v>
      </c>
      <c r="F1696">
        <v>-1</v>
      </c>
      <c r="G1696">
        <v>-1</v>
      </c>
      <c r="H1696">
        <v>-2</v>
      </c>
      <c r="I1696">
        <v>-2</v>
      </c>
      <c r="J1696">
        <v>-1</v>
      </c>
      <c r="K1696">
        <v>-1</v>
      </c>
      <c r="L1696">
        <v>-1</v>
      </c>
      <c r="M1696">
        <v>-1</v>
      </c>
      <c r="N1696">
        <v>-1</v>
      </c>
      <c r="O1696">
        <v>-1</v>
      </c>
      <c r="P1696">
        <v>-2</v>
      </c>
      <c r="Q1696">
        <v>-1</v>
      </c>
      <c r="R1696">
        <v>-2</v>
      </c>
      <c r="S1696">
        <v>-1</v>
      </c>
      <c r="T1696">
        <v>-1</v>
      </c>
      <c r="U1696">
        <v>-1</v>
      </c>
      <c r="V1696">
        <v>-1</v>
      </c>
      <c r="W1696">
        <v>-1</v>
      </c>
      <c r="X1696">
        <v>-1</v>
      </c>
      <c r="Y1696">
        <v>-1</v>
      </c>
      <c r="Z1696">
        <v>-1</v>
      </c>
      <c r="AA1696">
        <v>-1</v>
      </c>
      <c r="AB1696">
        <v>-1</v>
      </c>
      <c r="AC1696">
        <v>-1</v>
      </c>
      <c r="AD1696">
        <v>-1</v>
      </c>
      <c r="AE1696">
        <v>-1</v>
      </c>
      <c r="AF1696">
        <v>-1</v>
      </c>
      <c r="AG1696">
        <v>-1</v>
      </c>
      <c r="AH1696">
        <v>-1</v>
      </c>
      <c r="AI1696">
        <v>-1</v>
      </c>
      <c r="AJ1696">
        <v>-1</v>
      </c>
      <c r="AK1696">
        <v>-1</v>
      </c>
      <c r="AL1696">
        <v>-1</v>
      </c>
      <c r="AM1696">
        <v>-1</v>
      </c>
      <c r="AN1696">
        <v>-1</v>
      </c>
      <c r="AO1696">
        <v>-1</v>
      </c>
      <c r="AP1696">
        <v>-1</v>
      </c>
      <c r="AQ1696">
        <v>-1</v>
      </c>
      <c r="AR1696" t="s">
        <v>49</v>
      </c>
      <c r="AS1696">
        <v>-2</v>
      </c>
      <c r="AT1696">
        <v>-2</v>
      </c>
      <c r="AU1696">
        <v>-2</v>
      </c>
      <c r="AV1696">
        <v>-2</v>
      </c>
      <c r="AW1696">
        <v>-2</v>
      </c>
      <c r="AX1696">
        <v>-2</v>
      </c>
      <c r="AY1696">
        <v>-2</v>
      </c>
      <c r="AZ1696">
        <v>-2</v>
      </c>
      <c r="BA1696" t="s">
        <v>52</v>
      </c>
      <c r="BB1696" s="1">
        <v>41916</v>
      </c>
      <c r="BC1696">
        <v>70577</v>
      </c>
      <c r="BD1696" s="4">
        <f t="shared" si="78"/>
        <v>3</v>
      </c>
      <c r="BE1696">
        <f t="shared" si="79"/>
        <v>-1.2553191489361701</v>
      </c>
      <c r="BF1696">
        <f t="shared" si="80"/>
        <v>2014</v>
      </c>
    </row>
    <row r="1697" spans="1:58" x14ac:dyDescent="0.2">
      <c r="A1697">
        <v>4</v>
      </c>
      <c r="B1697">
        <v>10</v>
      </c>
      <c r="C1697">
        <v>5393</v>
      </c>
      <c r="D1697">
        <v>10699</v>
      </c>
      <c r="E1697">
        <v>0</v>
      </c>
      <c r="F1697">
        <v>0</v>
      </c>
      <c r="G1697">
        <v>1</v>
      </c>
      <c r="H1697">
        <v>0</v>
      </c>
      <c r="I1697">
        <v>1</v>
      </c>
      <c r="J1697">
        <v>0</v>
      </c>
      <c r="K1697">
        <v>0</v>
      </c>
      <c r="L1697">
        <v>0</v>
      </c>
      <c r="M1697">
        <v>1</v>
      </c>
      <c r="N1697">
        <v>1</v>
      </c>
      <c r="O1697">
        <v>2</v>
      </c>
      <c r="P1697">
        <v>3</v>
      </c>
      <c r="Q1697">
        <v>-1</v>
      </c>
      <c r="R1697">
        <v>0</v>
      </c>
      <c r="S1697">
        <v>0</v>
      </c>
      <c r="T1697">
        <v>0</v>
      </c>
      <c r="U1697">
        <v>1</v>
      </c>
      <c r="V1697">
        <v>0</v>
      </c>
      <c r="W1697">
        <v>-1</v>
      </c>
      <c r="X1697">
        <v>0</v>
      </c>
      <c r="Y1697" t="s">
        <v>49</v>
      </c>
      <c r="Z1697" t="s">
        <v>49</v>
      </c>
      <c r="AA1697" t="s">
        <v>49</v>
      </c>
      <c r="AB1697" t="s">
        <v>49</v>
      </c>
      <c r="AC1697" t="s">
        <v>49</v>
      </c>
      <c r="AD1697" t="s">
        <v>49</v>
      </c>
      <c r="AE1697" t="s">
        <v>49</v>
      </c>
      <c r="AF1697" t="s">
        <v>49</v>
      </c>
      <c r="AG1697" t="s">
        <v>49</v>
      </c>
      <c r="AH1697" t="s">
        <v>49</v>
      </c>
      <c r="AI1697" t="s">
        <v>49</v>
      </c>
      <c r="AJ1697" t="s">
        <v>49</v>
      </c>
      <c r="AK1697" t="s">
        <v>49</v>
      </c>
      <c r="AL1697" t="s">
        <v>49</v>
      </c>
      <c r="AM1697" t="s">
        <v>49</v>
      </c>
      <c r="AN1697" t="s">
        <v>49</v>
      </c>
      <c r="AO1697" t="s">
        <v>49</v>
      </c>
      <c r="AP1697" t="s">
        <v>49</v>
      </c>
      <c r="AQ1697" t="s">
        <v>49</v>
      </c>
      <c r="AR1697" t="s">
        <v>49</v>
      </c>
      <c r="AS1697" t="s">
        <v>49</v>
      </c>
      <c r="AT1697" t="s">
        <v>49</v>
      </c>
      <c r="AU1697" t="s">
        <v>49</v>
      </c>
      <c r="AV1697" t="s">
        <v>49</v>
      </c>
      <c r="AW1697" t="s">
        <v>49</v>
      </c>
      <c r="AX1697" t="s">
        <v>49</v>
      </c>
      <c r="AY1697" t="s">
        <v>49</v>
      </c>
      <c r="AZ1697" t="s">
        <v>49</v>
      </c>
      <c r="BA1697" t="s">
        <v>51</v>
      </c>
      <c r="BB1697" s="1">
        <v>40793</v>
      </c>
      <c r="BC1697">
        <v>83300</v>
      </c>
      <c r="BD1697" s="4">
        <f t="shared" si="78"/>
        <v>2</v>
      </c>
      <c r="BE1697">
        <f t="shared" si="79"/>
        <v>0.4</v>
      </c>
      <c r="BF1697">
        <f t="shared" si="80"/>
        <v>2011</v>
      </c>
    </row>
    <row r="1698" spans="1:58" x14ac:dyDescent="0.2">
      <c r="A1698">
        <v>2</v>
      </c>
      <c r="B1698">
        <v>20</v>
      </c>
      <c r="C1698">
        <v>5377</v>
      </c>
      <c r="D1698">
        <v>2550</v>
      </c>
      <c r="E1698">
        <v>-4</v>
      </c>
      <c r="F1698">
        <v>-3</v>
      </c>
      <c r="G1698">
        <v>-3</v>
      </c>
      <c r="H1698">
        <v>-3</v>
      </c>
      <c r="I1698">
        <v>-3</v>
      </c>
      <c r="J1698">
        <v>-2</v>
      </c>
      <c r="K1698">
        <v>-1</v>
      </c>
      <c r="L1698">
        <v>-1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1</v>
      </c>
      <c r="X1698">
        <v>0</v>
      </c>
      <c r="Y1698">
        <v>0</v>
      </c>
      <c r="Z1698">
        <v>0</v>
      </c>
      <c r="AA1698">
        <v>1</v>
      </c>
      <c r="AB1698">
        <v>0</v>
      </c>
      <c r="AC1698">
        <v>0</v>
      </c>
      <c r="AD1698">
        <v>1</v>
      </c>
      <c r="AE1698">
        <v>0</v>
      </c>
      <c r="AF1698">
        <v>0</v>
      </c>
      <c r="AG1698">
        <v>0</v>
      </c>
      <c r="AH1698">
        <v>1</v>
      </c>
      <c r="AI1698">
        <v>2</v>
      </c>
      <c r="AJ1698">
        <v>1</v>
      </c>
      <c r="AK1698">
        <v>2</v>
      </c>
      <c r="AL1698">
        <v>3</v>
      </c>
      <c r="AM1698">
        <v>1</v>
      </c>
      <c r="AN1698">
        <v>2</v>
      </c>
      <c r="AO1698">
        <v>3</v>
      </c>
      <c r="AP1698">
        <v>4</v>
      </c>
      <c r="AQ1698">
        <v>1</v>
      </c>
      <c r="AR1698">
        <v>2</v>
      </c>
      <c r="AS1698">
        <v>1</v>
      </c>
      <c r="AT1698">
        <v>1</v>
      </c>
      <c r="AU1698">
        <v>1</v>
      </c>
      <c r="AV1698">
        <v>0</v>
      </c>
      <c r="AW1698">
        <v>0</v>
      </c>
      <c r="AX1698">
        <v>0</v>
      </c>
      <c r="AY1698">
        <v>1</v>
      </c>
      <c r="AZ1698">
        <v>0</v>
      </c>
      <c r="BA1698" t="s">
        <v>52</v>
      </c>
      <c r="BB1698" s="1">
        <v>42285</v>
      </c>
      <c r="BC1698">
        <v>8735</v>
      </c>
      <c r="BD1698" s="4">
        <f t="shared" si="78"/>
        <v>3</v>
      </c>
      <c r="BE1698">
        <f t="shared" si="79"/>
        <v>0.1875</v>
      </c>
      <c r="BF1698">
        <f t="shared" si="80"/>
        <v>2015</v>
      </c>
    </row>
    <row r="1699" spans="1:58" x14ac:dyDescent="0.2">
      <c r="A1699">
        <v>4</v>
      </c>
      <c r="B1699">
        <v>30</v>
      </c>
      <c r="C1699">
        <v>5377</v>
      </c>
      <c r="D1699">
        <v>13269</v>
      </c>
      <c r="E1699">
        <v>-2</v>
      </c>
      <c r="F1699">
        <v>-2</v>
      </c>
      <c r="G1699">
        <v>-2</v>
      </c>
      <c r="H1699">
        <v>-2</v>
      </c>
      <c r="I1699">
        <v>-2</v>
      </c>
      <c r="J1699">
        <v>-2</v>
      </c>
      <c r="K1699">
        <v>-2</v>
      </c>
      <c r="L1699">
        <v>-2</v>
      </c>
      <c r="M1699">
        <v>-2</v>
      </c>
      <c r="N1699">
        <v>-2</v>
      </c>
      <c r="O1699">
        <v>-2</v>
      </c>
      <c r="P1699">
        <v>-2</v>
      </c>
      <c r="Q1699">
        <v>-2</v>
      </c>
      <c r="R1699" t="s">
        <v>49</v>
      </c>
      <c r="S1699" t="s">
        <v>49</v>
      </c>
      <c r="T1699" t="s">
        <v>49</v>
      </c>
      <c r="U1699" t="s">
        <v>49</v>
      </c>
      <c r="V1699" t="s">
        <v>49</v>
      </c>
      <c r="W1699" t="s">
        <v>49</v>
      </c>
      <c r="X1699" t="s">
        <v>49</v>
      </c>
      <c r="Y1699" t="s">
        <v>49</v>
      </c>
      <c r="Z1699" t="s">
        <v>49</v>
      </c>
      <c r="AA1699" t="s">
        <v>49</v>
      </c>
      <c r="AB1699" t="s">
        <v>49</v>
      </c>
      <c r="AC1699" t="s">
        <v>49</v>
      </c>
      <c r="AD1699" t="s">
        <v>49</v>
      </c>
      <c r="AE1699" t="s">
        <v>49</v>
      </c>
      <c r="AF1699" t="s">
        <v>49</v>
      </c>
      <c r="AG1699" t="s">
        <v>49</v>
      </c>
      <c r="AH1699" t="s">
        <v>49</v>
      </c>
      <c r="AI1699" t="s">
        <v>49</v>
      </c>
      <c r="AJ1699" t="s">
        <v>49</v>
      </c>
      <c r="AK1699" t="s">
        <v>49</v>
      </c>
      <c r="AL1699" t="s">
        <v>49</v>
      </c>
      <c r="AM1699" t="s">
        <v>49</v>
      </c>
      <c r="AN1699" t="s">
        <v>49</v>
      </c>
      <c r="AO1699" t="s">
        <v>49</v>
      </c>
      <c r="AP1699" t="s">
        <v>49</v>
      </c>
      <c r="AQ1699" t="s">
        <v>49</v>
      </c>
      <c r="AR1699" t="s">
        <v>49</v>
      </c>
      <c r="AS1699" t="s">
        <v>49</v>
      </c>
      <c r="AT1699" t="s">
        <v>49</v>
      </c>
      <c r="AU1699" t="s">
        <v>49</v>
      </c>
      <c r="AV1699" t="s">
        <v>49</v>
      </c>
      <c r="AW1699" t="s">
        <v>49</v>
      </c>
      <c r="AX1699" t="s">
        <v>49</v>
      </c>
      <c r="AY1699" t="s">
        <v>49</v>
      </c>
      <c r="AZ1699" t="s">
        <v>49</v>
      </c>
      <c r="BA1699" t="s">
        <v>52</v>
      </c>
      <c r="BB1699" s="1">
        <v>40077</v>
      </c>
      <c r="BC1699">
        <v>35678</v>
      </c>
      <c r="BD1699" s="4">
        <f t="shared" si="78"/>
        <v>3</v>
      </c>
      <c r="BE1699">
        <f t="shared" si="79"/>
        <v>-2</v>
      </c>
      <c r="BF1699">
        <f t="shared" si="80"/>
        <v>2009</v>
      </c>
    </row>
    <row r="1700" spans="1:58" x14ac:dyDescent="0.2">
      <c r="A1700">
        <v>2</v>
      </c>
      <c r="B1700">
        <v>40</v>
      </c>
      <c r="C1700">
        <v>5377</v>
      </c>
      <c r="D1700">
        <v>11087</v>
      </c>
      <c r="E1700">
        <v>-3</v>
      </c>
      <c r="F1700">
        <v>-2</v>
      </c>
      <c r="G1700">
        <v>-1</v>
      </c>
      <c r="H1700">
        <v>0</v>
      </c>
      <c r="I1700">
        <v>-1</v>
      </c>
      <c r="J1700">
        <v>0</v>
      </c>
      <c r="K1700">
        <v>1</v>
      </c>
      <c r="L1700">
        <v>0</v>
      </c>
      <c r="M1700">
        <v>-1</v>
      </c>
      <c r="N1700">
        <v>0</v>
      </c>
      <c r="O1700">
        <v>0</v>
      </c>
      <c r="P1700">
        <v>1</v>
      </c>
      <c r="Q1700">
        <v>-1</v>
      </c>
      <c r="R1700">
        <v>0</v>
      </c>
      <c r="S1700">
        <v>1</v>
      </c>
      <c r="T1700">
        <v>-1</v>
      </c>
      <c r="U1700">
        <v>0</v>
      </c>
      <c r="V1700">
        <v>0</v>
      </c>
      <c r="W1700">
        <v>-1</v>
      </c>
      <c r="X1700">
        <v>0</v>
      </c>
      <c r="Y1700">
        <v>1</v>
      </c>
      <c r="Z1700">
        <v>0</v>
      </c>
      <c r="AA1700">
        <v>-1</v>
      </c>
      <c r="AB1700">
        <v>0</v>
      </c>
      <c r="AC1700">
        <v>0</v>
      </c>
      <c r="AD1700">
        <v>-1</v>
      </c>
      <c r="AE1700">
        <v>0</v>
      </c>
      <c r="AF1700">
        <v>-1</v>
      </c>
      <c r="AG1700">
        <v>0</v>
      </c>
      <c r="AH1700">
        <v>0</v>
      </c>
      <c r="AI1700">
        <v>0</v>
      </c>
      <c r="AJ1700">
        <v>1</v>
      </c>
      <c r="AK1700">
        <v>0</v>
      </c>
      <c r="AL1700">
        <v>0</v>
      </c>
      <c r="AM1700">
        <v>1</v>
      </c>
      <c r="AN1700">
        <v>0</v>
      </c>
      <c r="AO1700">
        <v>1</v>
      </c>
      <c r="AP1700">
        <v>0</v>
      </c>
      <c r="AQ1700">
        <v>-1</v>
      </c>
      <c r="AR1700">
        <v>0</v>
      </c>
      <c r="AS1700">
        <v>1</v>
      </c>
      <c r="AT1700">
        <v>2</v>
      </c>
      <c r="AU1700">
        <v>-1</v>
      </c>
      <c r="AV1700">
        <v>0</v>
      </c>
      <c r="AW1700">
        <v>1</v>
      </c>
      <c r="AX1700">
        <v>1</v>
      </c>
      <c r="AY1700">
        <v>2</v>
      </c>
      <c r="AZ1700">
        <v>0</v>
      </c>
      <c r="BA1700" t="s">
        <v>52</v>
      </c>
      <c r="BB1700" s="1">
        <v>41558</v>
      </c>
      <c r="BC1700">
        <v>53839</v>
      </c>
      <c r="BD1700" s="4">
        <f t="shared" si="78"/>
        <v>3</v>
      </c>
      <c r="BE1700">
        <f t="shared" si="79"/>
        <v>-4.1666666666666664E-2</v>
      </c>
      <c r="BF1700">
        <f t="shared" si="80"/>
        <v>2013</v>
      </c>
    </row>
    <row r="1701" spans="1:58" x14ac:dyDescent="0.2">
      <c r="A1701">
        <v>2</v>
      </c>
      <c r="B1701">
        <v>50</v>
      </c>
      <c r="C1701">
        <v>5351</v>
      </c>
      <c r="D1701">
        <v>1489</v>
      </c>
      <c r="E1701">
        <v>-1</v>
      </c>
      <c r="F1701">
        <v>-1</v>
      </c>
      <c r="G1701">
        <v>-1</v>
      </c>
      <c r="H1701">
        <v>-1</v>
      </c>
      <c r="I1701">
        <v>-1</v>
      </c>
      <c r="J1701">
        <v>-1</v>
      </c>
      <c r="K1701">
        <v>-3</v>
      </c>
      <c r="L1701">
        <v>-2</v>
      </c>
      <c r="M1701">
        <v>-2</v>
      </c>
      <c r="N1701">
        <v>-2</v>
      </c>
      <c r="O1701">
        <v>-2</v>
      </c>
      <c r="P1701">
        <v>-2</v>
      </c>
      <c r="Q1701">
        <v>-2</v>
      </c>
      <c r="R1701">
        <v>-2</v>
      </c>
      <c r="S1701">
        <v>-3</v>
      </c>
      <c r="T1701">
        <v>-3</v>
      </c>
      <c r="U1701">
        <v>-3</v>
      </c>
      <c r="V1701">
        <v>-3</v>
      </c>
      <c r="W1701">
        <v>-3</v>
      </c>
      <c r="X1701">
        <v>-2</v>
      </c>
      <c r="Y1701">
        <v>-2</v>
      </c>
      <c r="Z1701">
        <v>-3</v>
      </c>
      <c r="AA1701">
        <v>-3</v>
      </c>
      <c r="AB1701">
        <v>-3</v>
      </c>
      <c r="AC1701">
        <v>-3</v>
      </c>
      <c r="AD1701">
        <v>-3</v>
      </c>
      <c r="AE1701">
        <v>-3</v>
      </c>
      <c r="AF1701">
        <v>-3</v>
      </c>
      <c r="AG1701">
        <v>-4</v>
      </c>
      <c r="AH1701">
        <v>-4</v>
      </c>
      <c r="AI1701">
        <v>-4</v>
      </c>
      <c r="AJ1701">
        <v>-4</v>
      </c>
      <c r="AK1701">
        <v>-4</v>
      </c>
      <c r="AL1701">
        <v>-4</v>
      </c>
      <c r="AM1701">
        <v>-4</v>
      </c>
      <c r="AN1701">
        <v>-4</v>
      </c>
      <c r="AO1701">
        <v>-3</v>
      </c>
      <c r="AP1701">
        <v>-3</v>
      </c>
      <c r="AQ1701">
        <v>-3</v>
      </c>
      <c r="AR1701">
        <v>-3</v>
      </c>
      <c r="AS1701">
        <v>-2</v>
      </c>
      <c r="AT1701">
        <v>-2</v>
      </c>
      <c r="AU1701">
        <v>-2</v>
      </c>
      <c r="AV1701">
        <v>-2</v>
      </c>
      <c r="AW1701">
        <v>-2</v>
      </c>
      <c r="AX1701">
        <v>-2</v>
      </c>
      <c r="AY1701">
        <v>-2</v>
      </c>
      <c r="AZ1701">
        <v>-1</v>
      </c>
      <c r="BA1701" t="s">
        <v>52</v>
      </c>
      <c r="BB1701" s="1">
        <v>42020</v>
      </c>
      <c r="BC1701">
        <v>41171</v>
      </c>
      <c r="BD1701" s="4">
        <f t="shared" si="78"/>
        <v>3</v>
      </c>
      <c r="BE1701">
        <f t="shared" si="79"/>
        <v>-2.5416666666666665</v>
      </c>
      <c r="BF1701">
        <f t="shared" si="80"/>
        <v>2015</v>
      </c>
    </row>
    <row r="1702" spans="1:58" x14ac:dyDescent="0.2">
      <c r="A1702">
        <v>1</v>
      </c>
      <c r="B1702">
        <v>10</v>
      </c>
      <c r="C1702">
        <v>5351</v>
      </c>
      <c r="D1702">
        <v>2080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1</v>
      </c>
      <c r="M1702">
        <v>0</v>
      </c>
      <c r="N1702">
        <v>1</v>
      </c>
      <c r="O1702">
        <v>1</v>
      </c>
      <c r="P1702">
        <v>1</v>
      </c>
      <c r="Q1702">
        <v>1</v>
      </c>
      <c r="R1702">
        <v>2</v>
      </c>
      <c r="S1702">
        <v>2</v>
      </c>
      <c r="T1702">
        <v>1</v>
      </c>
      <c r="U1702">
        <v>2</v>
      </c>
      <c r="V1702">
        <v>1</v>
      </c>
      <c r="W1702">
        <v>0</v>
      </c>
      <c r="X1702">
        <v>0</v>
      </c>
      <c r="Y1702">
        <v>1</v>
      </c>
      <c r="Z1702">
        <v>2</v>
      </c>
      <c r="AA1702">
        <v>1</v>
      </c>
      <c r="AB1702">
        <v>0</v>
      </c>
      <c r="AC1702">
        <v>0</v>
      </c>
      <c r="AD1702">
        <v>1</v>
      </c>
      <c r="AE1702">
        <v>2</v>
      </c>
      <c r="AF1702">
        <v>3</v>
      </c>
      <c r="AG1702">
        <v>1</v>
      </c>
      <c r="AH1702">
        <v>0</v>
      </c>
      <c r="AI1702">
        <v>1</v>
      </c>
      <c r="AJ1702">
        <v>0</v>
      </c>
      <c r="AK1702">
        <v>1</v>
      </c>
      <c r="AL1702">
        <v>1</v>
      </c>
      <c r="AM1702">
        <v>1</v>
      </c>
      <c r="AN1702">
        <v>0</v>
      </c>
      <c r="AO1702">
        <v>0</v>
      </c>
      <c r="AP1702">
        <v>1</v>
      </c>
      <c r="AQ1702">
        <v>0</v>
      </c>
      <c r="AR1702">
        <v>1</v>
      </c>
      <c r="AS1702">
        <v>0</v>
      </c>
      <c r="AT1702">
        <v>1</v>
      </c>
      <c r="AU1702">
        <v>2</v>
      </c>
      <c r="AV1702">
        <v>0</v>
      </c>
      <c r="AW1702">
        <v>0</v>
      </c>
      <c r="AX1702">
        <v>1</v>
      </c>
      <c r="AY1702">
        <v>2</v>
      </c>
      <c r="AZ1702">
        <v>3</v>
      </c>
      <c r="BA1702" t="s">
        <v>50</v>
      </c>
      <c r="BB1702" s="1">
        <v>41059</v>
      </c>
      <c r="BC1702">
        <v>83209</v>
      </c>
      <c r="BD1702" s="4">
        <f t="shared" si="78"/>
        <v>1</v>
      </c>
      <c r="BE1702">
        <f t="shared" si="79"/>
        <v>0.8125</v>
      </c>
      <c r="BF1702">
        <f t="shared" si="80"/>
        <v>2012</v>
      </c>
    </row>
    <row r="1703" spans="1:58" x14ac:dyDescent="0.2">
      <c r="A1703">
        <v>2</v>
      </c>
      <c r="B1703">
        <v>20</v>
      </c>
      <c r="C1703">
        <v>5432</v>
      </c>
      <c r="D1703">
        <v>9238</v>
      </c>
      <c r="E1703">
        <v>-1</v>
      </c>
      <c r="F1703">
        <v>0</v>
      </c>
      <c r="G1703">
        <v>0</v>
      </c>
      <c r="H1703">
        <v>0</v>
      </c>
      <c r="I1703">
        <v>0</v>
      </c>
      <c r="J1703">
        <v>1</v>
      </c>
      <c r="K1703">
        <v>-1</v>
      </c>
      <c r="L1703">
        <v>0</v>
      </c>
      <c r="M1703">
        <v>0</v>
      </c>
      <c r="N1703">
        <v>1</v>
      </c>
      <c r="O1703">
        <v>0</v>
      </c>
      <c r="P1703">
        <v>1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1</v>
      </c>
      <c r="AA1703">
        <v>2</v>
      </c>
      <c r="AB1703">
        <v>3</v>
      </c>
      <c r="AC1703">
        <v>3</v>
      </c>
      <c r="AD1703">
        <v>4</v>
      </c>
      <c r="AE1703">
        <v>1</v>
      </c>
      <c r="AF1703">
        <v>2</v>
      </c>
      <c r="AG1703">
        <v>0</v>
      </c>
      <c r="AH1703">
        <v>1</v>
      </c>
      <c r="AI1703">
        <v>1</v>
      </c>
      <c r="AJ1703">
        <v>2</v>
      </c>
      <c r="AK1703">
        <v>0</v>
      </c>
      <c r="AL1703">
        <v>1</v>
      </c>
      <c r="AM1703">
        <v>2</v>
      </c>
      <c r="AN1703">
        <v>3</v>
      </c>
      <c r="AO1703">
        <v>0</v>
      </c>
      <c r="AP1703">
        <v>1</v>
      </c>
      <c r="AQ1703">
        <v>2</v>
      </c>
      <c r="AR1703">
        <v>1</v>
      </c>
      <c r="AS1703">
        <v>2</v>
      </c>
      <c r="AT1703">
        <v>0</v>
      </c>
      <c r="AU1703">
        <v>1</v>
      </c>
      <c r="AV1703">
        <v>2</v>
      </c>
      <c r="AW1703">
        <v>1</v>
      </c>
      <c r="AX1703">
        <v>2</v>
      </c>
      <c r="AY1703">
        <v>2</v>
      </c>
      <c r="AZ1703">
        <v>4</v>
      </c>
      <c r="BA1703" t="s">
        <v>51</v>
      </c>
      <c r="BB1703" s="1">
        <v>41477</v>
      </c>
      <c r="BC1703">
        <v>69978</v>
      </c>
      <c r="BD1703" s="4">
        <f t="shared" si="78"/>
        <v>2</v>
      </c>
      <c r="BE1703">
        <f t="shared" si="79"/>
        <v>0.9375</v>
      </c>
      <c r="BF1703">
        <f t="shared" si="80"/>
        <v>2013</v>
      </c>
    </row>
    <row r="1704" spans="1:58" x14ac:dyDescent="0.2">
      <c r="A1704">
        <v>3</v>
      </c>
      <c r="B1704">
        <v>30</v>
      </c>
      <c r="C1704">
        <v>5432</v>
      </c>
      <c r="D1704">
        <v>11455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 t="s">
        <v>51</v>
      </c>
      <c r="BB1704" s="1">
        <v>41292</v>
      </c>
      <c r="BC1704">
        <v>37311</v>
      </c>
      <c r="BD1704" s="4">
        <f t="shared" si="78"/>
        <v>2</v>
      </c>
      <c r="BE1704">
        <f t="shared" si="79"/>
        <v>0</v>
      </c>
      <c r="BF1704">
        <f t="shared" si="80"/>
        <v>2013</v>
      </c>
    </row>
    <row r="1705" spans="1:58" x14ac:dyDescent="0.2">
      <c r="A1705">
        <v>1</v>
      </c>
      <c r="B1705">
        <v>40</v>
      </c>
      <c r="C1705">
        <v>5416</v>
      </c>
      <c r="D1705">
        <v>1174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1</v>
      </c>
      <c r="L1705">
        <v>0</v>
      </c>
      <c r="M1705">
        <v>1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-1</v>
      </c>
      <c r="AK1705">
        <v>-2</v>
      </c>
      <c r="AL1705">
        <v>-1</v>
      </c>
      <c r="AM1705" t="s">
        <v>49</v>
      </c>
      <c r="AN1705" t="s">
        <v>49</v>
      </c>
      <c r="AO1705" t="s">
        <v>49</v>
      </c>
      <c r="AP1705" t="s">
        <v>49</v>
      </c>
      <c r="AQ1705" t="s">
        <v>49</v>
      </c>
      <c r="AR1705" t="s">
        <v>49</v>
      </c>
      <c r="AS1705" t="s">
        <v>49</v>
      </c>
      <c r="AT1705" t="s">
        <v>49</v>
      </c>
      <c r="AU1705" t="s">
        <v>49</v>
      </c>
      <c r="AV1705" t="s">
        <v>49</v>
      </c>
      <c r="AW1705" t="s">
        <v>49</v>
      </c>
      <c r="AX1705" t="s">
        <v>49</v>
      </c>
      <c r="AY1705" t="s">
        <v>49</v>
      </c>
      <c r="AZ1705" t="s">
        <v>49</v>
      </c>
      <c r="BA1705" t="s">
        <v>50</v>
      </c>
      <c r="BB1705" s="1">
        <v>40129</v>
      </c>
      <c r="BC1705">
        <v>40807</v>
      </c>
      <c r="BD1705" s="4">
        <f t="shared" si="78"/>
        <v>1</v>
      </c>
      <c r="BE1705">
        <f t="shared" si="79"/>
        <v>-2.9411764705882353E-2</v>
      </c>
      <c r="BF1705">
        <f t="shared" si="80"/>
        <v>2009</v>
      </c>
    </row>
    <row r="1706" spans="1:58" x14ac:dyDescent="0.2">
      <c r="A1706">
        <v>3</v>
      </c>
      <c r="B1706">
        <v>50</v>
      </c>
      <c r="C1706">
        <v>5416</v>
      </c>
      <c r="D1706">
        <v>2581</v>
      </c>
      <c r="E1706">
        <v>-1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 t="s">
        <v>52</v>
      </c>
      <c r="BB1706" s="1">
        <v>42007</v>
      </c>
      <c r="BC1706">
        <v>31008</v>
      </c>
      <c r="BD1706" s="4">
        <f t="shared" si="78"/>
        <v>3</v>
      </c>
      <c r="BE1706">
        <f t="shared" si="79"/>
        <v>-2.0833333333333332E-2</v>
      </c>
      <c r="BF1706">
        <f t="shared" si="80"/>
        <v>2015</v>
      </c>
    </row>
    <row r="1707" spans="1:58" x14ac:dyDescent="0.2">
      <c r="A1707">
        <v>3</v>
      </c>
      <c r="B1707">
        <v>10</v>
      </c>
      <c r="C1707">
        <v>5432</v>
      </c>
      <c r="D1707">
        <v>12463</v>
      </c>
      <c r="E1707">
        <v>-1</v>
      </c>
      <c r="F1707">
        <v>-1</v>
      </c>
      <c r="G1707">
        <v>-1</v>
      </c>
      <c r="H1707">
        <v>-1</v>
      </c>
      <c r="I1707">
        <v>-1</v>
      </c>
      <c r="J1707">
        <v>-1</v>
      </c>
      <c r="K1707">
        <v>-1</v>
      </c>
      <c r="L1707">
        <v>-1</v>
      </c>
      <c r="M1707">
        <v>-1</v>
      </c>
      <c r="N1707">
        <v>-1</v>
      </c>
      <c r="O1707">
        <v>-1</v>
      </c>
      <c r="P1707">
        <v>-1</v>
      </c>
      <c r="Q1707">
        <v>-1</v>
      </c>
      <c r="R1707">
        <v>-1</v>
      </c>
      <c r="S1707">
        <v>-1</v>
      </c>
      <c r="T1707">
        <v>-1</v>
      </c>
      <c r="U1707">
        <v>-1</v>
      </c>
      <c r="V1707">
        <v>-1</v>
      </c>
      <c r="W1707">
        <v>-1</v>
      </c>
      <c r="X1707">
        <v>-1</v>
      </c>
      <c r="Y1707">
        <v>-1</v>
      </c>
      <c r="Z1707">
        <v>-1</v>
      </c>
      <c r="AA1707">
        <v>-1</v>
      </c>
      <c r="AB1707">
        <v>-1</v>
      </c>
      <c r="AC1707">
        <v>-1</v>
      </c>
      <c r="AD1707">
        <v>-1</v>
      </c>
      <c r="AE1707">
        <v>-1</v>
      </c>
      <c r="AF1707">
        <v>-1</v>
      </c>
      <c r="AG1707">
        <v>-1</v>
      </c>
      <c r="AH1707">
        <v>-1</v>
      </c>
      <c r="AI1707">
        <v>-1</v>
      </c>
      <c r="AJ1707">
        <v>-1</v>
      </c>
      <c r="AK1707">
        <v>-1</v>
      </c>
      <c r="AL1707">
        <v>-1</v>
      </c>
      <c r="AM1707">
        <v>-1</v>
      </c>
      <c r="AN1707">
        <v>-1</v>
      </c>
      <c r="AO1707">
        <v>-1</v>
      </c>
      <c r="AP1707">
        <v>-1</v>
      </c>
      <c r="AQ1707">
        <v>-1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1</v>
      </c>
      <c r="BA1707" t="s">
        <v>51</v>
      </c>
      <c r="BB1707" s="1">
        <v>41389</v>
      </c>
      <c r="BC1707">
        <v>78645</v>
      </c>
      <c r="BD1707" s="4">
        <f t="shared" si="78"/>
        <v>2</v>
      </c>
      <c r="BE1707">
        <f t="shared" si="79"/>
        <v>-0.79166666666666663</v>
      </c>
      <c r="BF1707">
        <f t="shared" si="80"/>
        <v>2013</v>
      </c>
    </row>
    <row r="1708" spans="1:58" x14ac:dyDescent="0.2">
      <c r="A1708">
        <v>2</v>
      </c>
      <c r="B1708">
        <v>20</v>
      </c>
      <c r="C1708">
        <v>5403</v>
      </c>
      <c r="D1708">
        <v>5405</v>
      </c>
      <c r="E1708">
        <v>-2</v>
      </c>
      <c r="F1708">
        <v>-1</v>
      </c>
      <c r="G1708">
        <v>-1</v>
      </c>
      <c r="H1708">
        <v>-1</v>
      </c>
      <c r="I1708">
        <v>-1</v>
      </c>
      <c r="J1708">
        <v>-1</v>
      </c>
      <c r="K1708">
        <v>-1</v>
      </c>
      <c r="L1708">
        <v>0</v>
      </c>
      <c r="M1708">
        <v>0</v>
      </c>
      <c r="N1708">
        <v>-1</v>
      </c>
      <c r="O1708">
        <v>0</v>
      </c>
      <c r="P1708">
        <v>0</v>
      </c>
      <c r="Q1708">
        <v>-1</v>
      </c>
      <c r="R1708">
        <v>0</v>
      </c>
      <c r="S1708">
        <v>-1</v>
      </c>
      <c r="T1708">
        <v>0</v>
      </c>
      <c r="U1708">
        <v>0</v>
      </c>
      <c r="V1708">
        <v>0</v>
      </c>
      <c r="W1708">
        <v>-1</v>
      </c>
      <c r="X1708">
        <v>0</v>
      </c>
      <c r="Y1708">
        <v>0</v>
      </c>
      <c r="Z1708">
        <v>0</v>
      </c>
      <c r="AA1708">
        <v>0</v>
      </c>
      <c r="AB1708">
        <v>1</v>
      </c>
      <c r="AC1708">
        <v>0</v>
      </c>
      <c r="AD1708">
        <v>0</v>
      </c>
      <c r="AE1708">
        <v>0</v>
      </c>
      <c r="AF1708">
        <v>-1</v>
      </c>
      <c r="AG1708">
        <v>0</v>
      </c>
      <c r="AH1708">
        <v>-1</v>
      </c>
      <c r="AI1708">
        <v>0</v>
      </c>
      <c r="AJ1708">
        <v>0</v>
      </c>
      <c r="AK1708">
        <v>1</v>
      </c>
      <c r="AL1708">
        <v>0</v>
      </c>
      <c r="AM1708">
        <v>-1</v>
      </c>
      <c r="AN1708">
        <v>-1</v>
      </c>
      <c r="AO1708">
        <v>0</v>
      </c>
      <c r="AP1708">
        <v>0</v>
      </c>
      <c r="AQ1708">
        <v>-1</v>
      </c>
      <c r="AR1708">
        <v>-1</v>
      </c>
      <c r="AS1708">
        <v>-2</v>
      </c>
      <c r="AT1708">
        <v>-1</v>
      </c>
      <c r="AU1708">
        <v>0</v>
      </c>
      <c r="AV1708">
        <v>-1</v>
      </c>
      <c r="AW1708">
        <v>0</v>
      </c>
      <c r="AX1708">
        <v>0</v>
      </c>
      <c r="AY1708">
        <v>0</v>
      </c>
      <c r="AZ1708">
        <v>0</v>
      </c>
      <c r="BA1708" t="s">
        <v>52</v>
      </c>
      <c r="BB1708" s="1">
        <v>41300</v>
      </c>
      <c r="BC1708">
        <v>19568</v>
      </c>
      <c r="BD1708" s="4">
        <f t="shared" si="78"/>
        <v>3</v>
      </c>
      <c r="BE1708">
        <f t="shared" si="79"/>
        <v>-0.41666666666666669</v>
      </c>
      <c r="BF1708">
        <f t="shared" si="80"/>
        <v>2013</v>
      </c>
    </row>
    <row r="1709" spans="1:58" x14ac:dyDescent="0.2">
      <c r="A1709">
        <v>4</v>
      </c>
      <c r="B1709">
        <v>30</v>
      </c>
      <c r="C1709">
        <v>5416</v>
      </c>
      <c r="D1709">
        <v>10434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-1</v>
      </c>
      <c r="K1709">
        <v>0</v>
      </c>
      <c r="L1709">
        <v>0</v>
      </c>
      <c r="M1709">
        <v>0</v>
      </c>
      <c r="N1709">
        <v>-1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-1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 t="s">
        <v>52</v>
      </c>
      <c r="BB1709" s="1">
        <v>40750</v>
      </c>
      <c r="BC1709">
        <v>29862</v>
      </c>
      <c r="BD1709" s="4">
        <f t="shared" si="78"/>
        <v>3</v>
      </c>
      <c r="BE1709">
        <f t="shared" si="79"/>
        <v>-6.25E-2</v>
      </c>
      <c r="BF1709">
        <f t="shared" si="80"/>
        <v>2011</v>
      </c>
    </row>
    <row r="1710" spans="1:58" x14ac:dyDescent="0.2">
      <c r="A1710">
        <v>3</v>
      </c>
      <c r="B1710">
        <v>40</v>
      </c>
      <c r="C1710">
        <v>5396</v>
      </c>
      <c r="D1710">
        <v>10609</v>
      </c>
      <c r="E1710">
        <v>-1</v>
      </c>
      <c r="F1710">
        <v>-1</v>
      </c>
      <c r="G1710">
        <v>-1</v>
      </c>
      <c r="H1710">
        <v>-1</v>
      </c>
      <c r="I1710">
        <v>-1</v>
      </c>
      <c r="J1710">
        <v>-1</v>
      </c>
      <c r="K1710">
        <v>-1</v>
      </c>
      <c r="L1710">
        <v>-1</v>
      </c>
      <c r="M1710">
        <v>-1</v>
      </c>
      <c r="N1710">
        <v>-1</v>
      </c>
      <c r="O1710">
        <v>-1</v>
      </c>
      <c r="P1710">
        <v>-1</v>
      </c>
      <c r="Q1710">
        <v>-1</v>
      </c>
      <c r="R1710">
        <v>-1</v>
      </c>
      <c r="S1710">
        <v>-1</v>
      </c>
      <c r="T1710">
        <v>-1</v>
      </c>
      <c r="U1710">
        <v>0</v>
      </c>
      <c r="V1710">
        <v>0</v>
      </c>
      <c r="W1710" t="s">
        <v>49</v>
      </c>
      <c r="X1710" t="s">
        <v>49</v>
      </c>
      <c r="Y1710" t="s">
        <v>49</v>
      </c>
      <c r="Z1710" t="s">
        <v>49</v>
      </c>
      <c r="AA1710" t="s">
        <v>49</v>
      </c>
      <c r="AB1710" t="s">
        <v>49</v>
      </c>
      <c r="AC1710" t="s">
        <v>49</v>
      </c>
      <c r="AD1710" t="s">
        <v>49</v>
      </c>
      <c r="AE1710" t="s">
        <v>49</v>
      </c>
      <c r="AF1710" t="s">
        <v>49</v>
      </c>
      <c r="AG1710" t="s">
        <v>49</v>
      </c>
      <c r="AH1710" t="s">
        <v>49</v>
      </c>
      <c r="AI1710" t="s">
        <v>49</v>
      </c>
      <c r="AJ1710" t="s">
        <v>49</v>
      </c>
      <c r="AK1710" t="s">
        <v>49</v>
      </c>
      <c r="AL1710" t="s">
        <v>49</v>
      </c>
      <c r="AM1710" t="s">
        <v>49</v>
      </c>
      <c r="AN1710" t="s">
        <v>49</v>
      </c>
      <c r="AO1710" t="s">
        <v>49</v>
      </c>
      <c r="AP1710" t="s">
        <v>49</v>
      </c>
      <c r="AQ1710" t="s">
        <v>49</v>
      </c>
      <c r="AR1710" t="s">
        <v>49</v>
      </c>
      <c r="AS1710" t="s">
        <v>49</v>
      </c>
      <c r="AT1710" t="s">
        <v>49</v>
      </c>
      <c r="AU1710" t="s">
        <v>49</v>
      </c>
      <c r="AV1710" t="s">
        <v>49</v>
      </c>
      <c r="AW1710" t="s">
        <v>49</v>
      </c>
      <c r="AX1710" t="s">
        <v>49</v>
      </c>
      <c r="AY1710" t="s">
        <v>49</v>
      </c>
      <c r="AZ1710" t="s">
        <v>49</v>
      </c>
      <c r="BA1710" t="s">
        <v>52</v>
      </c>
      <c r="BB1710" s="1">
        <v>40651</v>
      </c>
      <c r="BC1710">
        <v>41436</v>
      </c>
      <c r="BD1710" s="4">
        <f t="shared" si="78"/>
        <v>3</v>
      </c>
      <c r="BE1710">
        <f t="shared" si="79"/>
        <v>-0.88888888888888884</v>
      </c>
      <c r="BF1710">
        <f t="shared" si="80"/>
        <v>2011</v>
      </c>
    </row>
    <row r="1711" spans="1:58" x14ac:dyDescent="0.2">
      <c r="A1711">
        <v>1</v>
      </c>
      <c r="B1711">
        <v>50</v>
      </c>
      <c r="C1711">
        <v>5405</v>
      </c>
      <c r="D1711">
        <v>6426</v>
      </c>
      <c r="E1711">
        <v>-1</v>
      </c>
      <c r="F1711">
        <v>-2</v>
      </c>
      <c r="G1711">
        <v>-1</v>
      </c>
      <c r="H1711">
        <v>0</v>
      </c>
      <c r="I1711">
        <v>0</v>
      </c>
      <c r="J1711">
        <v>1</v>
      </c>
      <c r="K1711">
        <v>0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1</v>
      </c>
      <c r="S1711">
        <v>0</v>
      </c>
      <c r="T1711">
        <v>1</v>
      </c>
      <c r="U1711">
        <v>2</v>
      </c>
      <c r="V1711">
        <v>3</v>
      </c>
      <c r="W1711">
        <v>4</v>
      </c>
      <c r="X1711">
        <v>4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1</v>
      </c>
      <c r="AE1711">
        <v>1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 t="s">
        <v>51</v>
      </c>
      <c r="BB1711" s="1">
        <v>41159</v>
      </c>
      <c r="BC1711">
        <v>97069</v>
      </c>
      <c r="BD1711" s="4">
        <f t="shared" si="78"/>
        <v>2</v>
      </c>
      <c r="BE1711">
        <f t="shared" si="79"/>
        <v>0.3125</v>
      </c>
      <c r="BF1711">
        <f t="shared" si="80"/>
        <v>2012</v>
      </c>
    </row>
    <row r="1712" spans="1:58" x14ac:dyDescent="0.2">
      <c r="A1712">
        <v>2</v>
      </c>
      <c r="B1712">
        <v>10</v>
      </c>
      <c r="C1712">
        <v>5306</v>
      </c>
      <c r="D1712">
        <v>16448</v>
      </c>
      <c r="E1712">
        <v>-2</v>
      </c>
      <c r="F1712">
        <v>-2</v>
      </c>
      <c r="G1712">
        <v>-2</v>
      </c>
      <c r="H1712">
        <v>-2</v>
      </c>
      <c r="I1712">
        <v>-2</v>
      </c>
      <c r="J1712">
        <v>-2</v>
      </c>
      <c r="K1712">
        <v>-1</v>
      </c>
      <c r="L1712">
        <v>0</v>
      </c>
      <c r="M1712">
        <v>1</v>
      </c>
      <c r="N1712">
        <v>2</v>
      </c>
      <c r="O1712">
        <v>0</v>
      </c>
      <c r="P1712">
        <v>1</v>
      </c>
      <c r="Q1712">
        <v>0</v>
      </c>
      <c r="R1712">
        <v>1</v>
      </c>
      <c r="S1712">
        <v>2</v>
      </c>
      <c r="T1712">
        <v>3</v>
      </c>
      <c r="U1712">
        <v>4</v>
      </c>
      <c r="V1712">
        <v>5</v>
      </c>
      <c r="W1712">
        <v>6</v>
      </c>
      <c r="X1712">
        <v>6</v>
      </c>
      <c r="Y1712">
        <v>6</v>
      </c>
      <c r="Z1712">
        <v>5</v>
      </c>
      <c r="AA1712">
        <v>4</v>
      </c>
      <c r="AB1712">
        <v>5</v>
      </c>
      <c r="AC1712">
        <v>6</v>
      </c>
      <c r="AD1712">
        <v>5</v>
      </c>
      <c r="AE1712">
        <v>6</v>
      </c>
      <c r="AF1712">
        <v>3</v>
      </c>
      <c r="AG1712">
        <v>1</v>
      </c>
      <c r="AH1712">
        <v>1</v>
      </c>
      <c r="AI1712">
        <v>2</v>
      </c>
      <c r="AJ1712">
        <v>2</v>
      </c>
      <c r="AK1712">
        <v>2</v>
      </c>
      <c r="AL1712">
        <v>1</v>
      </c>
      <c r="AM1712">
        <v>1</v>
      </c>
      <c r="AN1712">
        <v>2</v>
      </c>
      <c r="AO1712">
        <v>2</v>
      </c>
      <c r="AP1712">
        <v>1</v>
      </c>
      <c r="AQ1712">
        <v>2</v>
      </c>
      <c r="AR1712">
        <v>3</v>
      </c>
      <c r="AS1712">
        <v>4</v>
      </c>
      <c r="AT1712">
        <v>5</v>
      </c>
      <c r="AU1712">
        <v>6</v>
      </c>
      <c r="AV1712">
        <v>3</v>
      </c>
      <c r="AW1712">
        <v>4</v>
      </c>
      <c r="AX1712">
        <v>5</v>
      </c>
      <c r="AY1712">
        <v>6</v>
      </c>
      <c r="AZ1712">
        <v>3</v>
      </c>
      <c r="BA1712" t="s">
        <v>51</v>
      </c>
      <c r="BB1712" s="1">
        <v>41286</v>
      </c>
      <c r="BC1712">
        <v>12015</v>
      </c>
      <c r="BD1712" s="4">
        <f t="shared" si="78"/>
        <v>2</v>
      </c>
      <c r="BE1712">
        <f t="shared" si="79"/>
        <v>2.375</v>
      </c>
      <c r="BF1712">
        <f t="shared" si="80"/>
        <v>2013</v>
      </c>
    </row>
    <row r="1713" spans="1:58" x14ac:dyDescent="0.2">
      <c r="A1713">
        <v>1</v>
      </c>
      <c r="B1713">
        <v>20</v>
      </c>
      <c r="C1713">
        <v>5306</v>
      </c>
      <c r="D1713">
        <v>12934</v>
      </c>
      <c r="E1713">
        <v>-2</v>
      </c>
      <c r="F1713">
        <v>-1</v>
      </c>
      <c r="G1713">
        <v>0</v>
      </c>
      <c r="H1713">
        <v>1</v>
      </c>
      <c r="I1713">
        <v>2</v>
      </c>
      <c r="J1713">
        <v>3</v>
      </c>
      <c r="K1713">
        <v>4</v>
      </c>
      <c r="L1713">
        <v>5</v>
      </c>
      <c r="M1713">
        <v>6</v>
      </c>
      <c r="N1713">
        <v>7</v>
      </c>
      <c r="O1713">
        <v>6</v>
      </c>
      <c r="P1713">
        <v>3</v>
      </c>
      <c r="Q1713">
        <v>2</v>
      </c>
      <c r="R1713">
        <v>3</v>
      </c>
      <c r="S1713">
        <v>3</v>
      </c>
      <c r="T1713">
        <v>4</v>
      </c>
      <c r="U1713">
        <v>4</v>
      </c>
      <c r="V1713">
        <v>4</v>
      </c>
      <c r="W1713">
        <v>4</v>
      </c>
      <c r="X1713">
        <v>5</v>
      </c>
      <c r="Y1713">
        <v>6</v>
      </c>
      <c r="Z1713">
        <v>7</v>
      </c>
      <c r="AA1713">
        <v>8</v>
      </c>
      <c r="AB1713">
        <v>9</v>
      </c>
      <c r="AC1713">
        <v>10</v>
      </c>
      <c r="AD1713">
        <v>11</v>
      </c>
      <c r="AE1713">
        <v>12</v>
      </c>
      <c r="AF1713">
        <v>13</v>
      </c>
      <c r="AG1713">
        <v>14</v>
      </c>
      <c r="AH1713">
        <v>15</v>
      </c>
      <c r="AI1713">
        <v>16</v>
      </c>
      <c r="AJ1713">
        <v>17</v>
      </c>
      <c r="AK1713">
        <v>18</v>
      </c>
      <c r="AL1713">
        <v>19</v>
      </c>
      <c r="AM1713">
        <v>20</v>
      </c>
      <c r="AN1713">
        <v>21</v>
      </c>
      <c r="AO1713">
        <v>22</v>
      </c>
      <c r="AP1713">
        <v>23</v>
      </c>
      <c r="AQ1713">
        <v>24</v>
      </c>
      <c r="AR1713">
        <v>25</v>
      </c>
      <c r="AS1713">
        <v>26</v>
      </c>
      <c r="AT1713">
        <v>27</v>
      </c>
      <c r="AU1713">
        <v>28</v>
      </c>
      <c r="AV1713">
        <v>29</v>
      </c>
      <c r="AW1713">
        <v>30</v>
      </c>
      <c r="AX1713">
        <v>31</v>
      </c>
      <c r="AY1713">
        <v>32</v>
      </c>
      <c r="AZ1713">
        <v>33</v>
      </c>
      <c r="BA1713" t="s">
        <v>51</v>
      </c>
      <c r="BB1713" s="1">
        <v>40651</v>
      </c>
      <c r="BC1713">
        <v>21451</v>
      </c>
      <c r="BD1713" s="4">
        <f t="shared" si="78"/>
        <v>2</v>
      </c>
      <c r="BE1713">
        <f t="shared" si="79"/>
        <v>12.6875</v>
      </c>
      <c r="BF1713">
        <f t="shared" si="80"/>
        <v>2011</v>
      </c>
    </row>
    <row r="1714" spans="1:58" x14ac:dyDescent="0.2">
      <c r="A1714">
        <v>3</v>
      </c>
      <c r="B1714">
        <v>30</v>
      </c>
      <c r="C1714">
        <v>5306</v>
      </c>
      <c r="D1714">
        <v>16016</v>
      </c>
      <c r="E1714">
        <v>-1</v>
      </c>
      <c r="F1714">
        <v>-1</v>
      </c>
      <c r="G1714">
        <v>-1</v>
      </c>
      <c r="H1714">
        <v>-1</v>
      </c>
      <c r="I1714">
        <v>-1</v>
      </c>
      <c r="J1714">
        <v>-1</v>
      </c>
      <c r="K1714">
        <v>-1</v>
      </c>
      <c r="L1714">
        <v>-1</v>
      </c>
      <c r="M1714">
        <v>-1</v>
      </c>
      <c r="N1714">
        <v>-1</v>
      </c>
      <c r="O1714">
        <v>-1</v>
      </c>
      <c r="P1714">
        <v>-1</v>
      </c>
      <c r="Q1714">
        <v>-1</v>
      </c>
      <c r="R1714">
        <v>-1</v>
      </c>
      <c r="S1714">
        <v>-1</v>
      </c>
      <c r="T1714">
        <v>-1</v>
      </c>
      <c r="U1714">
        <v>-1</v>
      </c>
      <c r="V1714">
        <v>-1</v>
      </c>
      <c r="W1714">
        <v>-1</v>
      </c>
      <c r="X1714">
        <v>-1</v>
      </c>
      <c r="Y1714">
        <v>-1</v>
      </c>
      <c r="Z1714">
        <v>-1</v>
      </c>
      <c r="AA1714">
        <v>-1</v>
      </c>
      <c r="AB1714">
        <v>-1</v>
      </c>
      <c r="AC1714">
        <v>-1</v>
      </c>
      <c r="AD1714">
        <v>-1</v>
      </c>
      <c r="AE1714">
        <v>-1</v>
      </c>
      <c r="AF1714">
        <v>-1</v>
      </c>
      <c r="AG1714">
        <v>-1</v>
      </c>
      <c r="AH1714">
        <v>-1</v>
      </c>
      <c r="AI1714">
        <v>-1</v>
      </c>
      <c r="AJ1714">
        <v>-1</v>
      </c>
      <c r="AK1714">
        <v>-1</v>
      </c>
      <c r="AL1714">
        <v>-1</v>
      </c>
      <c r="AM1714">
        <v>-1</v>
      </c>
      <c r="AN1714">
        <v>-1</v>
      </c>
      <c r="AO1714">
        <v>-1</v>
      </c>
      <c r="AP1714">
        <v>-1</v>
      </c>
      <c r="AQ1714">
        <v>-1</v>
      </c>
      <c r="AR1714">
        <v>-1</v>
      </c>
      <c r="AS1714">
        <v>-1</v>
      </c>
      <c r="AT1714">
        <v>-1</v>
      </c>
      <c r="AU1714">
        <v>0</v>
      </c>
      <c r="AV1714">
        <v>0</v>
      </c>
      <c r="AW1714">
        <v>-1</v>
      </c>
      <c r="AX1714">
        <v>0</v>
      </c>
      <c r="AY1714">
        <v>1</v>
      </c>
      <c r="AZ1714">
        <v>0</v>
      </c>
      <c r="BA1714" t="s">
        <v>51</v>
      </c>
      <c r="BB1714" s="1">
        <v>41300</v>
      </c>
      <c r="BC1714">
        <v>9477</v>
      </c>
      <c r="BD1714" s="4">
        <f t="shared" si="78"/>
        <v>2</v>
      </c>
      <c r="BE1714">
        <f t="shared" si="79"/>
        <v>-0.875</v>
      </c>
      <c r="BF1714">
        <f t="shared" si="80"/>
        <v>2013</v>
      </c>
    </row>
    <row r="1715" spans="1:58" x14ac:dyDescent="0.2">
      <c r="A1715">
        <v>2</v>
      </c>
      <c r="B1715">
        <v>40</v>
      </c>
      <c r="C1715">
        <v>5306</v>
      </c>
      <c r="D1715">
        <v>14504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-1</v>
      </c>
      <c r="R1715">
        <v>0</v>
      </c>
      <c r="S1715">
        <v>-1</v>
      </c>
      <c r="T1715">
        <v>0</v>
      </c>
      <c r="U1715">
        <v>0</v>
      </c>
      <c r="V1715">
        <v>-1</v>
      </c>
      <c r="W1715">
        <v>-1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-1</v>
      </c>
      <c r="AH1715">
        <v>0</v>
      </c>
      <c r="AI1715">
        <v>0</v>
      </c>
      <c r="AJ1715">
        <v>1</v>
      </c>
      <c r="AK1715">
        <v>0</v>
      </c>
      <c r="AL1715">
        <v>0</v>
      </c>
      <c r="AM1715">
        <v>-1</v>
      </c>
      <c r="AN1715">
        <v>0</v>
      </c>
      <c r="AO1715">
        <v>0</v>
      </c>
      <c r="AP1715">
        <v>0</v>
      </c>
      <c r="AQ1715">
        <v>0</v>
      </c>
      <c r="AR1715">
        <v>1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1</v>
      </c>
      <c r="AY1715">
        <v>0</v>
      </c>
      <c r="AZ1715">
        <v>0</v>
      </c>
      <c r="BA1715" t="s">
        <v>51</v>
      </c>
      <c r="BB1715" s="1">
        <v>40125</v>
      </c>
      <c r="BC1715">
        <v>11957</v>
      </c>
      <c r="BD1715" s="4">
        <f t="shared" si="78"/>
        <v>2</v>
      </c>
      <c r="BE1715">
        <f t="shared" si="79"/>
        <v>-6.25E-2</v>
      </c>
      <c r="BF1715">
        <f t="shared" si="80"/>
        <v>2009</v>
      </c>
    </row>
    <row r="1716" spans="1:58" x14ac:dyDescent="0.2">
      <c r="A1716">
        <v>1</v>
      </c>
      <c r="B1716">
        <v>50</v>
      </c>
      <c r="C1716">
        <v>5306</v>
      </c>
      <c r="D1716">
        <v>13397</v>
      </c>
      <c r="E1716">
        <v>-2</v>
      </c>
      <c r="F1716">
        <v>-2</v>
      </c>
      <c r="G1716">
        <v>-2</v>
      </c>
      <c r="H1716">
        <v>-2</v>
      </c>
      <c r="I1716">
        <v>-2</v>
      </c>
      <c r="J1716">
        <v>-2</v>
      </c>
      <c r="K1716">
        <v>-2</v>
      </c>
      <c r="L1716">
        <v>-2</v>
      </c>
      <c r="M1716">
        <v>-2</v>
      </c>
      <c r="N1716">
        <v>-2</v>
      </c>
      <c r="O1716">
        <v>-2</v>
      </c>
      <c r="P1716">
        <v>-2</v>
      </c>
      <c r="Q1716">
        <v>-2</v>
      </c>
      <c r="R1716">
        <v>-2</v>
      </c>
      <c r="S1716">
        <v>-1</v>
      </c>
      <c r="T1716">
        <v>-1</v>
      </c>
      <c r="U1716">
        <v>-1</v>
      </c>
      <c r="V1716">
        <v>-1</v>
      </c>
      <c r="W1716">
        <v>-1</v>
      </c>
      <c r="X1716">
        <v>0</v>
      </c>
      <c r="Y1716">
        <v>1</v>
      </c>
      <c r="Z1716">
        <v>0</v>
      </c>
      <c r="AA1716">
        <v>0</v>
      </c>
      <c r="AB1716">
        <v>0</v>
      </c>
      <c r="AC1716">
        <v>0</v>
      </c>
      <c r="AD1716">
        <v>1</v>
      </c>
      <c r="AE1716">
        <v>2</v>
      </c>
      <c r="AF1716">
        <v>3</v>
      </c>
      <c r="AG1716">
        <v>4</v>
      </c>
      <c r="AH1716">
        <v>4</v>
      </c>
      <c r="AI1716">
        <v>4</v>
      </c>
      <c r="AJ1716">
        <v>4</v>
      </c>
      <c r="AK1716">
        <v>5</v>
      </c>
      <c r="AL1716">
        <v>4</v>
      </c>
      <c r="AM1716">
        <v>5</v>
      </c>
      <c r="AN1716">
        <v>6</v>
      </c>
      <c r="AO1716">
        <v>7</v>
      </c>
      <c r="AP1716">
        <v>8</v>
      </c>
      <c r="AQ1716">
        <v>9</v>
      </c>
      <c r="AR1716">
        <v>8</v>
      </c>
      <c r="AS1716">
        <v>9</v>
      </c>
      <c r="AT1716">
        <v>7</v>
      </c>
      <c r="AU1716">
        <v>8</v>
      </c>
      <c r="AV1716">
        <v>9</v>
      </c>
      <c r="AW1716">
        <v>10</v>
      </c>
      <c r="AX1716">
        <v>11</v>
      </c>
      <c r="AY1716">
        <v>12</v>
      </c>
      <c r="AZ1716">
        <v>13</v>
      </c>
      <c r="BA1716" t="s">
        <v>51</v>
      </c>
      <c r="BB1716" s="1">
        <v>42291</v>
      </c>
      <c r="BC1716">
        <v>47732</v>
      </c>
      <c r="BD1716" s="4">
        <f t="shared" si="78"/>
        <v>2</v>
      </c>
      <c r="BE1716">
        <f t="shared" si="79"/>
        <v>2.5208333333333335</v>
      </c>
      <c r="BF1716">
        <f t="shared" si="80"/>
        <v>2015</v>
      </c>
    </row>
    <row r="1717" spans="1:58" x14ac:dyDescent="0.2">
      <c r="A1717">
        <v>2</v>
      </c>
      <c r="B1717">
        <v>10</v>
      </c>
      <c r="C1717">
        <v>5270</v>
      </c>
      <c r="D1717">
        <v>3765</v>
      </c>
      <c r="E1717">
        <v>-1</v>
      </c>
      <c r="F1717">
        <v>-1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1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1</v>
      </c>
      <c r="AB1717">
        <v>0</v>
      </c>
      <c r="AC1717">
        <v>0</v>
      </c>
      <c r="AD1717">
        <v>0</v>
      </c>
      <c r="AE1717">
        <v>1</v>
      </c>
      <c r="AF1717">
        <v>0</v>
      </c>
      <c r="AG1717">
        <v>1</v>
      </c>
      <c r="AH1717">
        <v>2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1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 t="s">
        <v>52</v>
      </c>
      <c r="BB1717" s="1">
        <v>40548</v>
      </c>
      <c r="BC1717">
        <v>83216</v>
      </c>
      <c r="BD1717" s="4">
        <f t="shared" si="78"/>
        <v>3</v>
      </c>
      <c r="BE1717">
        <f t="shared" si="79"/>
        <v>0.10416666666666667</v>
      </c>
      <c r="BF1717">
        <f t="shared" si="80"/>
        <v>2011</v>
      </c>
    </row>
    <row r="1718" spans="1:58" x14ac:dyDescent="0.2">
      <c r="A1718">
        <v>3</v>
      </c>
      <c r="B1718">
        <v>20</v>
      </c>
      <c r="C1718">
        <v>5306</v>
      </c>
      <c r="D1718">
        <v>16428</v>
      </c>
      <c r="E1718">
        <v>-1</v>
      </c>
      <c r="F1718">
        <v>-1</v>
      </c>
      <c r="G1718">
        <v>-1</v>
      </c>
      <c r="H1718">
        <v>-1</v>
      </c>
      <c r="I1718">
        <v>-1</v>
      </c>
      <c r="J1718">
        <v>-1</v>
      </c>
      <c r="K1718">
        <v>0</v>
      </c>
      <c r="L1718">
        <v>0</v>
      </c>
      <c r="M1718">
        <v>1</v>
      </c>
      <c r="N1718">
        <v>0</v>
      </c>
      <c r="O1718">
        <v>1</v>
      </c>
      <c r="P1718">
        <v>2</v>
      </c>
      <c r="Q1718">
        <v>1</v>
      </c>
      <c r="R1718">
        <v>2</v>
      </c>
      <c r="S1718">
        <v>3</v>
      </c>
      <c r="T1718">
        <v>0</v>
      </c>
      <c r="U1718">
        <v>1</v>
      </c>
      <c r="V1718">
        <v>2</v>
      </c>
      <c r="W1718">
        <v>3</v>
      </c>
      <c r="X1718">
        <v>4</v>
      </c>
      <c r="Y1718">
        <v>1</v>
      </c>
      <c r="Z1718">
        <v>2</v>
      </c>
      <c r="AA1718">
        <v>3</v>
      </c>
      <c r="AB1718">
        <v>0</v>
      </c>
      <c r="AC1718">
        <v>0</v>
      </c>
      <c r="AD1718">
        <v>1</v>
      </c>
      <c r="AE1718">
        <v>2</v>
      </c>
      <c r="AF1718">
        <v>3</v>
      </c>
      <c r="AG1718">
        <v>4</v>
      </c>
      <c r="AH1718">
        <v>3</v>
      </c>
      <c r="AI1718">
        <v>4</v>
      </c>
      <c r="AJ1718">
        <v>1</v>
      </c>
      <c r="AK1718">
        <v>2</v>
      </c>
      <c r="AL1718">
        <v>0</v>
      </c>
      <c r="AM1718">
        <v>1</v>
      </c>
      <c r="AN1718">
        <v>0</v>
      </c>
      <c r="AO1718">
        <v>1</v>
      </c>
      <c r="AP1718">
        <v>2</v>
      </c>
      <c r="AQ1718">
        <v>3</v>
      </c>
      <c r="AR1718">
        <v>4</v>
      </c>
      <c r="AS1718">
        <v>1</v>
      </c>
      <c r="AT1718">
        <v>2</v>
      </c>
      <c r="AU1718">
        <v>3</v>
      </c>
      <c r="AV1718">
        <v>4</v>
      </c>
      <c r="AW1718">
        <v>2</v>
      </c>
      <c r="AX1718">
        <v>3</v>
      </c>
      <c r="AY1718">
        <v>4</v>
      </c>
      <c r="AZ1718">
        <v>5</v>
      </c>
      <c r="BA1718" t="s">
        <v>51</v>
      </c>
      <c r="BB1718" s="1">
        <v>41325</v>
      </c>
      <c r="BC1718">
        <v>5158</v>
      </c>
      <c r="BD1718" s="4">
        <f t="shared" si="78"/>
        <v>2</v>
      </c>
      <c r="BE1718">
        <f t="shared" si="79"/>
        <v>1.5625</v>
      </c>
      <c r="BF1718">
        <f t="shared" si="80"/>
        <v>2013</v>
      </c>
    </row>
    <row r="1719" spans="1:58" x14ac:dyDescent="0.2">
      <c r="A1719">
        <v>1</v>
      </c>
      <c r="B1719">
        <v>30</v>
      </c>
      <c r="C1719">
        <v>5267</v>
      </c>
      <c r="D1719">
        <v>11222</v>
      </c>
      <c r="E1719">
        <v>-1</v>
      </c>
      <c r="F1719">
        <v>-2</v>
      </c>
      <c r="G1719">
        <v>-3</v>
      </c>
      <c r="H1719">
        <v>-2</v>
      </c>
      <c r="I1719">
        <v>-2</v>
      </c>
      <c r="J1719">
        <v>-1</v>
      </c>
      <c r="K1719">
        <v>0</v>
      </c>
      <c r="L1719">
        <v>0</v>
      </c>
      <c r="M1719">
        <v>-1</v>
      </c>
      <c r="N1719">
        <v>-1</v>
      </c>
      <c r="O1719">
        <v>0</v>
      </c>
      <c r="P1719">
        <v>-1</v>
      </c>
      <c r="Q1719">
        <v>0</v>
      </c>
      <c r="R1719">
        <v>-1</v>
      </c>
      <c r="S1719">
        <v>-2</v>
      </c>
      <c r="T1719">
        <v>-3</v>
      </c>
      <c r="U1719">
        <v>-3</v>
      </c>
      <c r="V1719">
        <v>-3</v>
      </c>
      <c r="W1719">
        <v>-3</v>
      </c>
      <c r="X1719">
        <v>-3</v>
      </c>
      <c r="Y1719">
        <v>-2</v>
      </c>
      <c r="Z1719">
        <v>-2</v>
      </c>
      <c r="AA1719">
        <v>0</v>
      </c>
      <c r="AB1719">
        <v>-1</v>
      </c>
      <c r="AC1719">
        <v>-1</v>
      </c>
      <c r="AD1719">
        <v>-2</v>
      </c>
      <c r="AE1719">
        <v>-1</v>
      </c>
      <c r="AF1719">
        <v>-1</v>
      </c>
      <c r="AG1719">
        <v>-1</v>
      </c>
      <c r="AH1719">
        <v>-1</v>
      </c>
      <c r="AI1719">
        <v>-1</v>
      </c>
      <c r="AJ1719">
        <v>-1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1</v>
      </c>
      <c r="AZ1719">
        <v>1</v>
      </c>
      <c r="BA1719" t="s">
        <v>52</v>
      </c>
      <c r="BB1719" s="1">
        <v>41519</v>
      </c>
      <c r="BC1719">
        <v>70911</v>
      </c>
      <c r="BD1719" s="4">
        <f t="shared" si="78"/>
        <v>3</v>
      </c>
      <c r="BE1719">
        <f t="shared" si="79"/>
        <v>-0.91666666666666663</v>
      </c>
      <c r="BF1719">
        <f t="shared" si="80"/>
        <v>2013</v>
      </c>
    </row>
    <row r="1720" spans="1:58" x14ac:dyDescent="0.2">
      <c r="A1720">
        <v>3</v>
      </c>
      <c r="B1720">
        <v>40</v>
      </c>
      <c r="C1720">
        <v>5270</v>
      </c>
      <c r="D1720">
        <v>16302</v>
      </c>
      <c r="E1720">
        <v>-1</v>
      </c>
      <c r="F1720">
        <v>-1</v>
      </c>
      <c r="G1720">
        <v>-1</v>
      </c>
      <c r="H1720">
        <v>-1</v>
      </c>
      <c r="I1720">
        <v>-1</v>
      </c>
      <c r="J1720">
        <v>0</v>
      </c>
      <c r="K1720">
        <v>0</v>
      </c>
      <c r="L1720">
        <v>1</v>
      </c>
      <c r="M1720">
        <v>2</v>
      </c>
      <c r="N1720">
        <v>1</v>
      </c>
      <c r="O1720">
        <v>0</v>
      </c>
      <c r="P1720">
        <v>-1</v>
      </c>
      <c r="Q1720">
        <v>-1</v>
      </c>
      <c r="R1720">
        <v>0</v>
      </c>
      <c r="S1720">
        <v>1</v>
      </c>
      <c r="T1720">
        <v>2</v>
      </c>
      <c r="U1720">
        <v>0</v>
      </c>
      <c r="V1720">
        <v>1</v>
      </c>
      <c r="W1720">
        <v>2</v>
      </c>
      <c r="X1720">
        <v>3</v>
      </c>
      <c r="Y1720">
        <v>4</v>
      </c>
      <c r="Z1720">
        <v>5</v>
      </c>
      <c r="AA1720">
        <v>6</v>
      </c>
      <c r="AB1720">
        <v>7</v>
      </c>
      <c r="AC1720">
        <v>8</v>
      </c>
      <c r="AD1720">
        <v>9</v>
      </c>
      <c r="AE1720">
        <v>10</v>
      </c>
      <c r="AF1720">
        <v>11</v>
      </c>
      <c r="AG1720">
        <v>0</v>
      </c>
      <c r="AH1720">
        <v>1</v>
      </c>
      <c r="AI1720">
        <v>2</v>
      </c>
      <c r="AJ1720">
        <v>3</v>
      </c>
      <c r="AK1720">
        <v>4</v>
      </c>
      <c r="AL1720">
        <v>5</v>
      </c>
      <c r="AM1720">
        <v>0</v>
      </c>
      <c r="AN1720">
        <v>0</v>
      </c>
      <c r="AO1720">
        <v>-1</v>
      </c>
      <c r="AP1720">
        <v>0</v>
      </c>
      <c r="AQ1720">
        <v>0</v>
      </c>
      <c r="AR1720">
        <v>0</v>
      </c>
      <c r="AS1720">
        <v>-1</v>
      </c>
      <c r="AT1720">
        <v>-1</v>
      </c>
      <c r="AU1720">
        <v>-2</v>
      </c>
      <c r="AV1720">
        <v>-1</v>
      </c>
      <c r="AW1720">
        <v>-3</v>
      </c>
      <c r="AX1720">
        <v>-3</v>
      </c>
      <c r="AY1720">
        <v>-3</v>
      </c>
      <c r="AZ1720">
        <v>-3</v>
      </c>
      <c r="BA1720" t="s">
        <v>50</v>
      </c>
      <c r="BB1720" s="1">
        <v>40632</v>
      </c>
      <c r="BC1720">
        <v>83416</v>
      </c>
      <c r="BD1720" s="4">
        <f t="shared" si="78"/>
        <v>1</v>
      </c>
      <c r="BE1720">
        <f t="shared" si="79"/>
        <v>1.3125</v>
      </c>
      <c r="BF1720">
        <f t="shared" si="80"/>
        <v>2011</v>
      </c>
    </row>
    <row r="1721" spans="1:58" x14ac:dyDescent="0.2">
      <c r="A1721">
        <v>1</v>
      </c>
      <c r="B1721">
        <v>50</v>
      </c>
      <c r="C1721">
        <v>5306</v>
      </c>
      <c r="D1721">
        <v>8996</v>
      </c>
      <c r="E1721">
        <v>-1</v>
      </c>
      <c r="F1721">
        <v>-1</v>
      </c>
      <c r="G1721">
        <v>0</v>
      </c>
      <c r="H1721">
        <v>0</v>
      </c>
      <c r="I1721">
        <v>1</v>
      </c>
      <c r="J1721">
        <v>1</v>
      </c>
      <c r="K1721">
        <v>0</v>
      </c>
      <c r="L1721">
        <v>1</v>
      </c>
      <c r="M1721">
        <v>2</v>
      </c>
      <c r="N1721">
        <v>3</v>
      </c>
      <c r="O1721">
        <v>4</v>
      </c>
      <c r="P1721">
        <v>0</v>
      </c>
      <c r="Q1721">
        <v>1</v>
      </c>
      <c r="R1721">
        <v>2</v>
      </c>
      <c r="S1721">
        <v>3</v>
      </c>
      <c r="T1721">
        <v>4</v>
      </c>
      <c r="U1721">
        <v>1</v>
      </c>
      <c r="V1721">
        <v>1</v>
      </c>
      <c r="W1721">
        <v>2</v>
      </c>
      <c r="X1721">
        <v>3</v>
      </c>
      <c r="Y1721">
        <v>0</v>
      </c>
      <c r="Z1721">
        <v>1</v>
      </c>
      <c r="AA1721">
        <v>2</v>
      </c>
      <c r="AB1721">
        <v>3</v>
      </c>
      <c r="AC1721">
        <v>4</v>
      </c>
      <c r="AD1721">
        <v>5</v>
      </c>
      <c r="AE1721">
        <v>6</v>
      </c>
      <c r="AF1721">
        <v>3</v>
      </c>
      <c r="AG1721">
        <v>4</v>
      </c>
      <c r="AH1721">
        <v>5</v>
      </c>
      <c r="AI1721">
        <v>6</v>
      </c>
      <c r="AJ1721">
        <v>3</v>
      </c>
      <c r="AK1721">
        <v>4</v>
      </c>
      <c r="AL1721">
        <v>5</v>
      </c>
      <c r="AM1721">
        <v>1</v>
      </c>
      <c r="AN1721">
        <v>2</v>
      </c>
      <c r="AO1721">
        <v>0</v>
      </c>
      <c r="AP1721">
        <v>1</v>
      </c>
      <c r="AQ1721">
        <v>2</v>
      </c>
      <c r="AR1721">
        <v>3</v>
      </c>
      <c r="AS1721">
        <v>2</v>
      </c>
      <c r="AT1721">
        <v>3</v>
      </c>
      <c r="AU1721">
        <v>0</v>
      </c>
      <c r="AV1721">
        <v>1</v>
      </c>
      <c r="AW1721">
        <v>2</v>
      </c>
      <c r="AX1721">
        <v>1</v>
      </c>
      <c r="AY1721">
        <v>2</v>
      </c>
      <c r="AZ1721">
        <v>3</v>
      </c>
      <c r="BA1721" t="s">
        <v>51</v>
      </c>
      <c r="BB1721" s="1">
        <v>41345</v>
      </c>
      <c r="BC1721">
        <v>63685</v>
      </c>
      <c r="BD1721" s="4">
        <f t="shared" si="78"/>
        <v>2</v>
      </c>
      <c r="BE1721">
        <f t="shared" si="79"/>
        <v>2.1041666666666665</v>
      </c>
      <c r="BF1721">
        <f t="shared" si="80"/>
        <v>2013</v>
      </c>
    </row>
    <row r="1722" spans="1:58" x14ac:dyDescent="0.2">
      <c r="A1722">
        <v>2</v>
      </c>
      <c r="B1722">
        <v>10</v>
      </c>
      <c r="C1722">
        <v>5241</v>
      </c>
      <c r="D1722">
        <v>4098</v>
      </c>
      <c r="E1722">
        <v>-1</v>
      </c>
      <c r="F1722">
        <v>-1</v>
      </c>
      <c r="G1722">
        <v>0</v>
      </c>
      <c r="H1722">
        <v>0</v>
      </c>
      <c r="I1722">
        <v>-1</v>
      </c>
      <c r="J1722">
        <v>-1</v>
      </c>
      <c r="K1722">
        <v>-1</v>
      </c>
      <c r="L1722">
        <v>0</v>
      </c>
      <c r="M1722">
        <v>0</v>
      </c>
      <c r="N1722">
        <v>-1</v>
      </c>
      <c r="O1722">
        <v>-1</v>
      </c>
      <c r="P1722">
        <v>-1</v>
      </c>
      <c r="Q1722">
        <v>-1</v>
      </c>
      <c r="R1722">
        <v>-1</v>
      </c>
      <c r="S1722">
        <v>-1</v>
      </c>
      <c r="T1722">
        <v>0</v>
      </c>
      <c r="U1722">
        <v>0</v>
      </c>
      <c r="V1722">
        <v>0</v>
      </c>
      <c r="W1722">
        <v>0</v>
      </c>
      <c r="X1722">
        <v>-1</v>
      </c>
      <c r="Y1722">
        <v>-1</v>
      </c>
      <c r="Z1722">
        <v>-1</v>
      </c>
      <c r="AA1722">
        <v>-1</v>
      </c>
      <c r="AB1722">
        <v>-1</v>
      </c>
      <c r="AC1722">
        <v>-1</v>
      </c>
      <c r="AD1722">
        <v>-1</v>
      </c>
      <c r="AE1722">
        <v>-1</v>
      </c>
      <c r="AF1722">
        <v>-1</v>
      </c>
      <c r="AG1722">
        <v>-1</v>
      </c>
      <c r="AH1722">
        <v>-1</v>
      </c>
      <c r="AI1722">
        <v>-1</v>
      </c>
      <c r="AJ1722">
        <v>-1</v>
      </c>
      <c r="AK1722">
        <v>0</v>
      </c>
      <c r="AL1722">
        <v>0</v>
      </c>
      <c r="AM1722">
        <v>-1</v>
      </c>
      <c r="AN1722">
        <v>0</v>
      </c>
      <c r="AO1722">
        <v>-1</v>
      </c>
      <c r="AP1722">
        <v>-1</v>
      </c>
      <c r="AQ1722">
        <v>-1</v>
      </c>
      <c r="AR1722">
        <v>-1</v>
      </c>
      <c r="AS1722">
        <v>0</v>
      </c>
      <c r="AT1722">
        <v>-1</v>
      </c>
      <c r="AU1722">
        <v>-1</v>
      </c>
      <c r="AV1722">
        <v>-1</v>
      </c>
      <c r="AW1722">
        <v>-1</v>
      </c>
      <c r="AX1722">
        <v>0</v>
      </c>
      <c r="AY1722">
        <v>-1</v>
      </c>
      <c r="AZ1722">
        <v>0</v>
      </c>
      <c r="BA1722" t="s">
        <v>52</v>
      </c>
      <c r="BB1722" s="1">
        <v>40044</v>
      </c>
      <c r="BC1722">
        <v>44209</v>
      </c>
      <c r="BD1722" s="4">
        <f t="shared" si="78"/>
        <v>3</v>
      </c>
      <c r="BE1722">
        <f t="shared" si="79"/>
        <v>-0.70833333333333337</v>
      </c>
      <c r="BF1722">
        <f t="shared" si="80"/>
        <v>2009</v>
      </c>
    </row>
    <row r="1723" spans="1:58" x14ac:dyDescent="0.2">
      <c r="A1723">
        <v>2</v>
      </c>
      <c r="B1723">
        <v>20</v>
      </c>
      <c r="C1723">
        <v>5241</v>
      </c>
      <c r="D1723">
        <v>16181</v>
      </c>
      <c r="E1723">
        <v>-2</v>
      </c>
      <c r="F1723">
        <v>-1</v>
      </c>
      <c r="G1723">
        <v>0</v>
      </c>
      <c r="H1723">
        <v>0</v>
      </c>
      <c r="I1723">
        <v>0</v>
      </c>
      <c r="J1723">
        <v>0</v>
      </c>
      <c r="K1723">
        <v>1</v>
      </c>
      <c r="L1723">
        <v>0</v>
      </c>
      <c r="M1723">
        <v>1</v>
      </c>
      <c r="N1723">
        <v>-1</v>
      </c>
      <c r="O1723">
        <v>0</v>
      </c>
      <c r="P1723">
        <v>-1</v>
      </c>
      <c r="Q1723">
        <v>0</v>
      </c>
      <c r="R1723">
        <v>1</v>
      </c>
      <c r="S1723">
        <v>2</v>
      </c>
      <c r="T1723">
        <v>1</v>
      </c>
      <c r="U1723">
        <v>-1</v>
      </c>
      <c r="V1723">
        <v>0</v>
      </c>
      <c r="W1723">
        <v>1</v>
      </c>
      <c r="X1723">
        <v>0</v>
      </c>
      <c r="Y1723">
        <v>1</v>
      </c>
      <c r="Z1723">
        <v>1</v>
      </c>
      <c r="AA1723">
        <v>0</v>
      </c>
      <c r="AB1723">
        <v>1</v>
      </c>
      <c r="AC1723">
        <v>2</v>
      </c>
      <c r="AD1723">
        <v>3</v>
      </c>
      <c r="AE1723">
        <v>0</v>
      </c>
      <c r="AF1723">
        <v>1</v>
      </c>
      <c r="AG1723">
        <v>2</v>
      </c>
      <c r="AH1723">
        <v>1</v>
      </c>
      <c r="AI1723">
        <v>2</v>
      </c>
      <c r="AJ1723">
        <v>1</v>
      </c>
      <c r="AK1723">
        <v>2</v>
      </c>
      <c r="AL1723">
        <v>1</v>
      </c>
      <c r="AM1723">
        <v>2</v>
      </c>
      <c r="AN1723">
        <v>1</v>
      </c>
      <c r="AO1723">
        <v>0</v>
      </c>
      <c r="AP1723">
        <v>1</v>
      </c>
      <c r="AQ1723">
        <v>0</v>
      </c>
      <c r="AR1723">
        <v>1</v>
      </c>
      <c r="AS1723">
        <v>0</v>
      </c>
      <c r="AT1723">
        <v>1</v>
      </c>
      <c r="AU1723">
        <v>2</v>
      </c>
      <c r="AV1723">
        <v>1</v>
      </c>
      <c r="AW1723">
        <v>2</v>
      </c>
      <c r="AX1723">
        <v>1</v>
      </c>
      <c r="AY1723">
        <v>2</v>
      </c>
      <c r="AZ1723">
        <v>3</v>
      </c>
      <c r="BA1723" t="s">
        <v>52</v>
      </c>
      <c r="BB1723" s="1">
        <v>41762</v>
      </c>
      <c r="BC1723">
        <v>35835</v>
      </c>
      <c r="BD1723" s="4">
        <f t="shared" si="78"/>
        <v>3</v>
      </c>
      <c r="BE1723">
        <f t="shared" si="79"/>
        <v>0.75</v>
      </c>
      <c r="BF1723">
        <f t="shared" si="80"/>
        <v>2014</v>
      </c>
    </row>
    <row r="1724" spans="1:58" x14ac:dyDescent="0.2">
      <c r="A1724">
        <v>2</v>
      </c>
      <c r="B1724">
        <v>30</v>
      </c>
      <c r="C1724">
        <v>5254</v>
      </c>
      <c r="D1724">
        <v>16598</v>
      </c>
      <c r="E1724">
        <v>-1</v>
      </c>
      <c r="F1724">
        <v>0</v>
      </c>
      <c r="G1724">
        <v>0</v>
      </c>
      <c r="H1724">
        <v>0</v>
      </c>
      <c r="I1724">
        <v>1</v>
      </c>
      <c r="J1724">
        <v>0</v>
      </c>
      <c r="K1724">
        <v>1</v>
      </c>
      <c r="L1724">
        <v>2</v>
      </c>
      <c r="M1724">
        <v>3</v>
      </c>
      <c r="N1724">
        <v>1</v>
      </c>
      <c r="O1724">
        <v>2</v>
      </c>
      <c r="P1724">
        <v>3</v>
      </c>
      <c r="Q1724">
        <v>4</v>
      </c>
      <c r="R1724">
        <v>0</v>
      </c>
      <c r="S1724">
        <v>1</v>
      </c>
      <c r="T1724">
        <v>2</v>
      </c>
      <c r="U1724">
        <v>3</v>
      </c>
      <c r="V1724">
        <v>0</v>
      </c>
      <c r="W1724">
        <v>1</v>
      </c>
      <c r="X1724">
        <v>0</v>
      </c>
      <c r="Y1724">
        <v>1</v>
      </c>
      <c r="Z1724">
        <v>2</v>
      </c>
      <c r="AA1724">
        <v>3</v>
      </c>
      <c r="AB1724">
        <v>4</v>
      </c>
      <c r="AC1724">
        <v>5</v>
      </c>
      <c r="AD1724">
        <v>0</v>
      </c>
      <c r="AE1724">
        <v>1</v>
      </c>
      <c r="AF1724">
        <v>0</v>
      </c>
      <c r="AG1724">
        <v>1</v>
      </c>
      <c r="AH1724">
        <v>2</v>
      </c>
      <c r="AI1724">
        <v>0</v>
      </c>
      <c r="AJ1724">
        <v>1</v>
      </c>
      <c r="AK1724">
        <v>2</v>
      </c>
      <c r="AL1724">
        <v>3</v>
      </c>
      <c r="AM1724">
        <v>4</v>
      </c>
      <c r="AN1724">
        <v>5</v>
      </c>
      <c r="AO1724">
        <v>6</v>
      </c>
      <c r="AP1724">
        <v>0</v>
      </c>
      <c r="AQ1724">
        <v>1</v>
      </c>
      <c r="AR1724">
        <v>2</v>
      </c>
      <c r="AS1724">
        <v>3</v>
      </c>
      <c r="AT1724">
        <v>4</v>
      </c>
      <c r="AU1724">
        <v>0</v>
      </c>
      <c r="AV1724">
        <v>1</v>
      </c>
      <c r="AW1724">
        <v>2</v>
      </c>
      <c r="AX1724">
        <v>3</v>
      </c>
      <c r="AY1724">
        <v>1</v>
      </c>
      <c r="AZ1724">
        <v>2</v>
      </c>
      <c r="BA1724" t="s">
        <v>51</v>
      </c>
      <c r="BB1724" s="1">
        <v>40868</v>
      </c>
      <c r="BC1724">
        <v>27310</v>
      </c>
      <c r="BD1724" s="4">
        <f t="shared" si="78"/>
        <v>2</v>
      </c>
      <c r="BE1724">
        <f t="shared" si="79"/>
        <v>1.7083333333333333</v>
      </c>
      <c r="BF1724">
        <f t="shared" si="80"/>
        <v>2011</v>
      </c>
    </row>
    <row r="1725" spans="1:58" x14ac:dyDescent="0.2">
      <c r="A1725">
        <v>4</v>
      </c>
      <c r="B1725">
        <v>40</v>
      </c>
      <c r="C1725">
        <v>5267</v>
      </c>
      <c r="D1725">
        <v>2896</v>
      </c>
      <c r="E1725">
        <v>-3</v>
      </c>
      <c r="F1725">
        <v>-2</v>
      </c>
      <c r="G1725">
        <v>-1</v>
      </c>
      <c r="H1725">
        <v>-1</v>
      </c>
      <c r="I1725">
        <v>-1</v>
      </c>
      <c r="J1725">
        <v>-1</v>
      </c>
      <c r="K1725">
        <v>-1</v>
      </c>
      <c r="L1725">
        <v>-1</v>
      </c>
      <c r="M1725">
        <v>-1</v>
      </c>
      <c r="N1725">
        <v>-1</v>
      </c>
      <c r="O1725">
        <v>-1</v>
      </c>
      <c r="P1725">
        <v>-1</v>
      </c>
      <c r="Q1725">
        <v>-1</v>
      </c>
      <c r="R1725">
        <v>-1</v>
      </c>
      <c r="S1725">
        <v>-1</v>
      </c>
      <c r="T1725">
        <v>-1</v>
      </c>
      <c r="U1725">
        <v>-1</v>
      </c>
      <c r="V1725">
        <v>-1</v>
      </c>
      <c r="W1725">
        <v>-1</v>
      </c>
      <c r="X1725">
        <v>0</v>
      </c>
      <c r="Y1725">
        <v>-1</v>
      </c>
      <c r="Z1725">
        <v>-1</v>
      </c>
      <c r="AA1725">
        <v>-1</v>
      </c>
      <c r="AB1725">
        <v>-1</v>
      </c>
      <c r="AC1725">
        <v>-1</v>
      </c>
      <c r="AD1725">
        <v>-1</v>
      </c>
      <c r="AE1725">
        <v>-1</v>
      </c>
      <c r="AF1725">
        <v>-1</v>
      </c>
      <c r="AG1725">
        <v>-1</v>
      </c>
      <c r="AH1725">
        <v>-1</v>
      </c>
      <c r="AI1725">
        <v>-1</v>
      </c>
      <c r="AJ1725">
        <v>-1</v>
      </c>
      <c r="AK1725">
        <v>-1</v>
      </c>
      <c r="AL1725">
        <v>-1</v>
      </c>
      <c r="AM1725">
        <v>0</v>
      </c>
      <c r="AN1725">
        <v>0</v>
      </c>
      <c r="AO1725">
        <v>1</v>
      </c>
      <c r="AP1725">
        <v>2</v>
      </c>
      <c r="AQ1725">
        <v>2</v>
      </c>
      <c r="AR1725">
        <v>3</v>
      </c>
      <c r="AS1725">
        <v>4</v>
      </c>
      <c r="AT1725">
        <v>4</v>
      </c>
      <c r="AU1725">
        <v>5</v>
      </c>
      <c r="AV1725">
        <v>4</v>
      </c>
      <c r="AW1725">
        <v>5</v>
      </c>
      <c r="AX1725">
        <v>4</v>
      </c>
      <c r="AY1725">
        <v>5</v>
      </c>
      <c r="AZ1725">
        <v>3</v>
      </c>
      <c r="BA1725" t="s">
        <v>52</v>
      </c>
      <c r="BB1725" s="1">
        <v>40572</v>
      </c>
      <c r="BC1725">
        <v>33236</v>
      </c>
      <c r="BD1725" s="4">
        <f t="shared" si="78"/>
        <v>3</v>
      </c>
      <c r="BE1725">
        <f t="shared" si="79"/>
        <v>0.125</v>
      </c>
      <c r="BF1725">
        <f t="shared" si="80"/>
        <v>2011</v>
      </c>
    </row>
    <row r="1726" spans="1:58" x14ac:dyDescent="0.2">
      <c r="A1726">
        <v>2</v>
      </c>
      <c r="B1726">
        <v>50</v>
      </c>
      <c r="C1726">
        <v>5283</v>
      </c>
      <c r="D1726">
        <v>11583</v>
      </c>
      <c r="E1726">
        <v>-4</v>
      </c>
      <c r="F1726">
        <v>-3</v>
      </c>
      <c r="G1726">
        <v>-2</v>
      </c>
      <c r="H1726">
        <v>-1</v>
      </c>
      <c r="I1726">
        <v>0</v>
      </c>
      <c r="J1726">
        <v>-3</v>
      </c>
      <c r="K1726">
        <v>-2</v>
      </c>
      <c r="L1726">
        <v>-1</v>
      </c>
      <c r="M1726">
        <v>0</v>
      </c>
      <c r="N1726">
        <v>-3</v>
      </c>
      <c r="O1726">
        <v>-2</v>
      </c>
      <c r="P1726">
        <v>-1</v>
      </c>
      <c r="Q1726">
        <v>0</v>
      </c>
      <c r="R1726">
        <v>-3</v>
      </c>
      <c r="S1726">
        <v>-2</v>
      </c>
      <c r="T1726">
        <v>-1</v>
      </c>
      <c r="U1726">
        <v>0</v>
      </c>
      <c r="V1726">
        <v>-3</v>
      </c>
      <c r="W1726">
        <v>-2</v>
      </c>
      <c r="X1726">
        <v>-1</v>
      </c>
      <c r="Y1726">
        <v>0</v>
      </c>
      <c r="Z1726">
        <v>-3</v>
      </c>
      <c r="AA1726">
        <v>-2</v>
      </c>
      <c r="AB1726">
        <v>-1</v>
      </c>
      <c r="AC1726">
        <v>0</v>
      </c>
      <c r="AD1726">
        <v>-3</v>
      </c>
      <c r="AE1726">
        <v>-3</v>
      </c>
      <c r="AF1726">
        <v>-2</v>
      </c>
      <c r="AG1726">
        <v>-1</v>
      </c>
      <c r="AH1726">
        <v>0</v>
      </c>
      <c r="AI1726">
        <v>-3</v>
      </c>
      <c r="AJ1726">
        <v>-2</v>
      </c>
      <c r="AK1726">
        <v>-1</v>
      </c>
      <c r="AL1726">
        <v>0</v>
      </c>
      <c r="AM1726">
        <v>-3</v>
      </c>
      <c r="AN1726">
        <v>-2</v>
      </c>
      <c r="AO1726">
        <v>-1</v>
      </c>
      <c r="AP1726">
        <v>0</v>
      </c>
      <c r="AQ1726">
        <v>1</v>
      </c>
      <c r="AR1726">
        <v>-3</v>
      </c>
      <c r="AS1726">
        <v>-2</v>
      </c>
      <c r="AT1726">
        <v>-1</v>
      </c>
      <c r="AU1726">
        <v>0</v>
      </c>
      <c r="AV1726">
        <v>-3</v>
      </c>
      <c r="AW1726">
        <v>-2</v>
      </c>
      <c r="AX1726">
        <v>-1</v>
      </c>
      <c r="AY1726">
        <v>0</v>
      </c>
      <c r="AZ1726">
        <v>-2</v>
      </c>
      <c r="BA1726" t="s">
        <v>52</v>
      </c>
      <c r="BB1726" s="1">
        <v>41690</v>
      </c>
      <c r="BC1726">
        <v>15919</v>
      </c>
      <c r="BD1726" s="4">
        <f t="shared" si="78"/>
        <v>3</v>
      </c>
      <c r="BE1726">
        <f t="shared" si="79"/>
        <v>-1.5416666666666667</v>
      </c>
      <c r="BF1726">
        <f t="shared" si="80"/>
        <v>2014</v>
      </c>
    </row>
    <row r="1727" spans="1:58" x14ac:dyDescent="0.2">
      <c r="A1727">
        <v>2</v>
      </c>
      <c r="B1727">
        <v>10</v>
      </c>
      <c r="C1727">
        <v>5209</v>
      </c>
      <c r="D1727">
        <v>16190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1</v>
      </c>
      <c r="M1727">
        <v>1</v>
      </c>
      <c r="N1727">
        <v>1</v>
      </c>
      <c r="O1727">
        <v>1</v>
      </c>
      <c r="P1727">
        <v>1</v>
      </c>
      <c r="Q1727">
        <v>1</v>
      </c>
      <c r="R1727">
        <v>-1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1</v>
      </c>
      <c r="AA1727">
        <v>0</v>
      </c>
      <c r="AB1727">
        <v>1</v>
      </c>
      <c r="AC1727">
        <v>1</v>
      </c>
      <c r="AD1727">
        <v>1</v>
      </c>
      <c r="AE1727">
        <v>0</v>
      </c>
      <c r="AF1727">
        <v>1</v>
      </c>
      <c r="AG1727">
        <v>2</v>
      </c>
      <c r="AH1727">
        <v>2</v>
      </c>
      <c r="AI1727">
        <v>2</v>
      </c>
      <c r="AJ1727">
        <v>0</v>
      </c>
      <c r="AK1727">
        <v>1</v>
      </c>
      <c r="AL1727">
        <v>1</v>
      </c>
      <c r="AM1727">
        <v>1</v>
      </c>
      <c r="AN1727">
        <v>1</v>
      </c>
      <c r="AO1727">
        <v>2</v>
      </c>
      <c r="AP1727">
        <v>2</v>
      </c>
      <c r="AQ1727">
        <v>2</v>
      </c>
      <c r="AR1727">
        <v>1</v>
      </c>
      <c r="AS1727">
        <v>2</v>
      </c>
      <c r="AT1727">
        <v>2</v>
      </c>
      <c r="AU1727">
        <v>3</v>
      </c>
      <c r="AV1727">
        <v>3</v>
      </c>
      <c r="AW1727">
        <v>4</v>
      </c>
      <c r="AX1727">
        <v>5</v>
      </c>
      <c r="AY1727">
        <v>6</v>
      </c>
      <c r="AZ1727">
        <v>6</v>
      </c>
      <c r="BA1727" t="s">
        <v>52</v>
      </c>
      <c r="BB1727" s="1">
        <v>42227</v>
      </c>
      <c r="BC1727">
        <v>75811</v>
      </c>
      <c r="BD1727" s="4">
        <f t="shared" si="78"/>
        <v>3</v>
      </c>
      <c r="BE1727">
        <f t="shared" si="79"/>
        <v>1.2083333333333333</v>
      </c>
      <c r="BF1727">
        <f t="shared" si="80"/>
        <v>2015</v>
      </c>
    </row>
    <row r="1728" spans="1:58" x14ac:dyDescent="0.2">
      <c r="A1728">
        <v>1</v>
      </c>
      <c r="B1728">
        <v>20</v>
      </c>
      <c r="C1728">
        <v>5209</v>
      </c>
      <c r="D1728">
        <v>7140</v>
      </c>
      <c r="E1728">
        <v>-2</v>
      </c>
      <c r="F1728">
        <v>-2</v>
      </c>
      <c r="G1728">
        <v>-2</v>
      </c>
      <c r="H1728">
        <v>-2</v>
      </c>
      <c r="I1728">
        <v>-2</v>
      </c>
      <c r="J1728">
        <v>-2</v>
      </c>
      <c r="K1728" t="s">
        <v>49</v>
      </c>
      <c r="L1728" t="s">
        <v>49</v>
      </c>
      <c r="M1728" t="s">
        <v>49</v>
      </c>
      <c r="N1728" t="s">
        <v>49</v>
      </c>
      <c r="O1728" t="s">
        <v>49</v>
      </c>
      <c r="P1728" t="s">
        <v>49</v>
      </c>
      <c r="Q1728" t="s">
        <v>49</v>
      </c>
      <c r="R1728" t="s">
        <v>49</v>
      </c>
      <c r="S1728" t="s">
        <v>49</v>
      </c>
      <c r="T1728" t="s">
        <v>49</v>
      </c>
      <c r="U1728" t="s">
        <v>49</v>
      </c>
      <c r="V1728" t="s">
        <v>49</v>
      </c>
      <c r="W1728" t="s">
        <v>49</v>
      </c>
      <c r="X1728" t="s">
        <v>49</v>
      </c>
      <c r="Y1728" t="s">
        <v>49</v>
      </c>
      <c r="Z1728" t="s">
        <v>49</v>
      </c>
      <c r="AA1728" t="s">
        <v>49</v>
      </c>
      <c r="AB1728" t="s">
        <v>49</v>
      </c>
      <c r="AC1728" t="s">
        <v>49</v>
      </c>
      <c r="AD1728" t="s">
        <v>49</v>
      </c>
      <c r="AE1728">
        <v>0</v>
      </c>
      <c r="AF1728">
        <v>-1</v>
      </c>
      <c r="AG1728">
        <v>-1</v>
      </c>
      <c r="AH1728">
        <v>-1</v>
      </c>
      <c r="AI1728">
        <v>-1</v>
      </c>
      <c r="AJ1728">
        <v>-1</v>
      </c>
      <c r="AK1728">
        <v>-1</v>
      </c>
      <c r="AL1728">
        <v>-1</v>
      </c>
      <c r="AM1728">
        <v>-1</v>
      </c>
      <c r="AN1728">
        <v>-1</v>
      </c>
      <c r="AO1728">
        <v>-1</v>
      </c>
      <c r="AP1728">
        <v>-1</v>
      </c>
      <c r="AQ1728">
        <v>-1</v>
      </c>
      <c r="AR1728">
        <v>-1</v>
      </c>
      <c r="AS1728">
        <v>-1</v>
      </c>
      <c r="AT1728">
        <v>-1</v>
      </c>
      <c r="AU1728">
        <v>-1</v>
      </c>
      <c r="AV1728">
        <v>-1</v>
      </c>
      <c r="AW1728">
        <v>-1</v>
      </c>
      <c r="AX1728">
        <v>-1</v>
      </c>
      <c r="AY1728">
        <v>-1</v>
      </c>
      <c r="AZ1728">
        <v>-1</v>
      </c>
      <c r="BA1728" t="s">
        <v>52</v>
      </c>
      <c r="BB1728" s="1">
        <v>42233</v>
      </c>
      <c r="BC1728">
        <v>39258</v>
      </c>
      <c r="BD1728" s="4">
        <f t="shared" si="78"/>
        <v>3</v>
      </c>
      <c r="BE1728">
        <f t="shared" si="79"/>
        <v>-1.1785714285714286</v>
      </c>
      <c r="BF1728">
        <f t="shared" si="80"/>
        <v>2015</v>
      </c>
    </row>
    <row r="1729" spans="1:58" x14ac:dyDescent="0.2">
      <c r="A1729">
        <v>1</v>
      </c>
      <c r="B1729">
        <v>30</v>
      </c>
      <c r="C1729">
        <v>5173</v>
      </c>
      <c r="D1729">
        <v>1643</v>
      </c>
      <c r="E1729">
        <v>-1</v>
      </c>
      <c r="F1729">
        <v>-1</v>
      </c>
      <c r="G1729">
        <v>-1</v>
      </c>
      <c r="H1729">
        <v>-1</v>
      </c>
      <c r="I1729">
        <v>-1</v>
      </c>
      <c r="J1729">
        <v>-1</v>
      </c>
      <c r="K1729">
        <v>-1</v>
      </c>
      <c r="L1729">
        <v>-1</v>
      </c>
      <c r="M1729">
        <v>-1</v>
      </c>
      <c r="N1729">
        <v>-1</v>
      </c>
      <c r="O1729">
        <v>-1</v>
      </c>
      <c r="P1729">
        <v>-1</v>
      </c>
      <c r="Q1729">
        <v>-1</v>
      </c>
      <c r="R1729">
        <v>-1</v>
      </c>
      <c r="S1729">
        <v>-1</v>
      </c>
      <c r="T1729">
        <v>0</v>
      </c>
      <c r="U1729">
        <v>0</v>
      </c>
      <c r="V1729">
        <v>-1</v>
      </c>
      <c r="W1729">
        <v>0</v>
      </c>
      <c r="X1729">
        <v>-1</v>
      </c>
      <c r="Y1729">
        <v>-1</v>
      </c>
      <c r="Z1729">
        <v>0</v>
      </c>
      <c r="AA1729">
        <v>1</v>
      </c>
      <c r="AB1729">
        <v>1</v>
      </c>
      <c r="AC1729">
        <v>0</v>
      </c>
      <c r="AD1729">
        <v>1</v>
      </c>
      <c r="AE1729">
        <v>0</v>
      </c>
      <c r="AF1729">
        <v>1</v>
      </c>
      <c r="AG1729">
        <v>2</v>
      </c>
      <c r="AH1729">
        <v>-1</v>
      </c>
      <c r="AI1729">
        <v>0</v>
      </c>
      <c r="AJ1729">
        <v>1</v>
      </c>
      <c r="AK1729">
        <v>2</v>
      </c>
      <c r="AL1729">
        <v>3</v>
      </c>
      <c r="AM1729">
        <v>4</v>
      </c>
      <c r="AN1729">
        <v>5</v>
      </c>
      <c r="AO1729">
        <v>6</v>
      </c>
      <c r="AP1729">
        <v>7</v>
      </c>
      <c r="AQ1729">
        <v>8</v>
      </c>
      <c r="AR1729">
        <v>9</v>
      </c>
      <c r="AS1729">
        <v>10</v>
      </c>
      <c r="AT1729">
        <v>11</v>
      </c>
      <c r="AU1729">
        <v>8</v>
      </c>
      <c r="AV1729">
        <v>9</v>
      </c>
      <c r="AW1729">
        <v>10</v>
      </c>
      <c r="AX1729">
        <v>11</v>
      </c>
      <c r="AY1729">
        <v>12</v>
      </c>
      <c r="AZ1729">
        <v>13</v>
      </c>
      <c r="BA1729" t="s">
        <v>51</v>
      </c>
      <c r="BB1729" s="1">
        <v>40831</v>
      </c>
      <c r="BC1729">
        <v>43630</v>
      </c>
      <c r="BD1729" s="4">
        <f t="shared" si="78"/>
        <v>2</v>
      </c>
      <c r="BE1729">
        <f t="shared" si="79"/>
        <v>2.4166666666666665</v>
      </c>
      <c r="BF1729">
        <f t="shared" si="80"/>
        <v>2011</v>
      </c>
    </row>
    <row r="1730" spans="1:58" x14ac:dyDescent="0.2">
      <c r="A1730">
        <v>1</v>
      </c>
      <c r="B1730">
        <v>40</v>
      </c>
      <c r="C1730">
        <v>5173</v>
      </c>
      <c r="D1730">
        <v>16367</v>
      </c>
      <c r="E1730">
        <v>-1</v>
      </c>
      <c r="F1730">
        <v>-1</v>
      </c>
      <c r="G1730">
        <v>-1</v>
      </c>
      <c r="H1730">
        <v>-1</v>
      </c>
      <c r="I1730">
        <v>-1</v>
      </c>
      <c r="J1730">
        <v>-1</v>
      </c>
      <c r="K1730">
        <v>-1</v>
      </c>
      <c r="L1730">
        <v>-1</v>
      </c>
      <c r="M1730">
        <v>-1</v>
      </c>
      <c r="N1730">
        <v>-1</v>
      </c>
      <c r="O1730">
        <v>-1</v>
      </c>
      <c r="P1730">
        <v>-1</v>
      </c>
      <c r="Q1730">
        <v>-1</v>
      </c>
      <c r="R1730">
        <v>-1</v>
      </c>
      <c r="S1730">
        <v>-1</v>
      </c>
      <c r="T1730">
        <v>-1</v>
      </c>
      <c r="U1730">
        <v>-1</v>
      </c>
      <c r="V1730">
        <v>-1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-1</v>
      </c>
      <c r="AQ1730">
        <v>-1</v>
      </c>
      <c r="AR1730">
        <v>-1</v>
      </c>
      <c r="AS1730">
        <v>-1</v>
      </c>
      <c r="AT1730">
        <v>-1</v>
      </c>
      <c r="AU1730">
        <v>-1</v>
      </c>
      <c r="AV1730">
        <v>-1</v>
      </c>
      <c r="AW1730">
        <v>-1</v>
      </c>
      <c r="AX1730">
        <v>0</v>
      </c>
      <c r="AY1730">
        <v>0</v>
      </c>
      <c r="AZ1730">
        <v>0</v>
      </c>
      <c r="BA1730" t="s">
        <v>52</v>
      </c>
      <c r="BB1730" s="1">
        <v>41200</v>
      </c>
      <c r="BC1730">
        <v>63119</v>
      </c>
      <c r="BD1730" s="4">
        <f t="shared" si="78"/>
        <v>3</v>
      </c>
      <c r="BE1730">
        <f t="shared" si="79"/>
        <v>-0.54166666666666663</v>
      </c>
      <c r="BF1730">
        <f t="shared" si="80"/>
        <v>2012</v>
      </c>
    </row>
    <row r="1731" spans="1:58" x14ac:dyDescent="0.2">
      <c r="A1731">
        <v>3</v>
      </c>
      <c r="B1731">
        <v>50</v>
      </c>
      <c r="C1731">
        <v>5173</v>
      </c>
      <c r="D1731">
        <v>12609</v>
      </c>
      <c r="E1731">
        <v>-1</v>
      </c>
      <c r="F1731">
        <v>-1</v>
      </c>
      <c r="G1731">
        <v>-1</v>
      </c>
      <c r="H1731">
        <v>-1</v>
      </c>
      <c r="I1731">
        <v>-1</v>
      </c>
      <c r="J1731">
        <v>-1</v>
      </c>
      <c r="K1731">
        <v>-1</v>
      </c>
      <c r="L1731">
        <v>-1</v>
      </c>
      <c r="M1731">
        <v>-1</v>
      </c>
      <c r="N1731">
        <v>-1</v>
      </c>
      <c r="O1731">
        <v>-1</v>
      </c>
      <c r="P1731">
        <v>-1</v>
      </c>
      <c r="Q1731">
        <v>-1</v>
      </c>
      <c r="R1731">
        <v>-1</v>
      </c>
      <c r="S1731">
        <v>-1</v>
      </c>
      <c r="T1731">
        <v>-1</v>
      </c>
      <c r="U1731">
        <v>-2</v>
      </c>
      <c r="V1731">
        <v>-2</v>
      </c>
      <c r="W1731">
        <v>-2</v>
      </c>
      <c r="X1731">
        <v>-2</v>
      </c>
      <c r="Y1731">
        <v>-2</v>
      </c>
      <c r="Z1731">
        <v>-2</v>
      </c>
      <c r="AA1731">
        <v>-2</v>
      </c>
      <c r="AB1731">
        <v>-2</v>
      </c>
      <c r="AC1731" t="s">
        <v>49</v>
      </c>
      <c r="AD1731" t="s">
        <v>49</v>
      </c>
      <c r="AE1731" t="s">
        <v>49</v>
      </c>
      <c r="AF1731" t="s">
        <v>49</v>
      </c>
      <c r="AG1731" t="s">
        <v>49</v>
      </c>
      <c r="AH1731" t="s">
        <v>49</v>
      </c>
      <c r="AI1731" t="s">
        <v>49</v>
      </c>
      <c r="AJ1731" t="s">
        <v>49</v>
      </c>
      <c r="AK1731" t="s">
        <v>49</v>
      </c>
      <c r="AL1731" t="s">
        <v>49</v>
      </c>
      <c r="AM1731" t="s">
        <v>49</v>
      </c>
      <c r="AN1731" t="s">
        <v>49</v>
      </c>
      <c r="AO1731" t="s">
        <v>49</v>
      </c>
      <c r="AP1731" t="s">
        <v>49</v>
      </c>
      <c r="AQ1731" t="s">
        <v>49</v>
      </c>
      <c r="AR1731" t="s">
        <v>49</v>
      </c>
      <c r="AS1731" t="s">
        <v>49</v>
      </c>
      <c r="AT1731" t="s">
        <v>49</v>
      </c>
      <c r="AU1731" t="s">
        <v>49</v>
      </c>
      <c r="AV1731" t="s">
        <v>49</v>
      </c>
      <c r="AW1731" t="s">
        <v>49</v>
      </c>
      <c r="AX1731" t="s">
        <v>49</v>
      </c>
      <c r="AY1731" t="s">
        <v>49</v>
      </c>
      <c r="AZ1731" t="s">
        <v>49</v>
      </c>
      <c r="BA1731" t="s">
        <v>50</v>
      </c>
      <c r="BB1731" s="1">
        <v>42018</v>
      </c>
      <c r="BC1731">
        <v>27752</v>
      </c>
      <c r="BD1731" s="4">
        <f t="shared" ref="BD1731:BD1794" si="81">(LEFT(BA1731,1))*1</f>
        <v>1</v>
      </c>
      <c r="BE1731">
        <f t="shared" ref="BE1731:BE1794" si="82">AVERAGE(E1731:AZ1731)</f>
        <v>-1.3333333333333333</v>
      </c>
      <c r="BF1731">
        <f t="shared" ref="BF1731:BF1794" si="83">YEAR(BB1731)</f>
        <v>2015</v>
      </c>
    </row>
    <row r="1732" spans="1:58" x14ac:dyDescent="0.2">
      <c r="A1732">
        <v>1</v>
      </c>
      <c r="B1732">
        <v>10</v>
      </c>
      <c r="C1732">
        <v>5209</v>
      </c>
      <c r="D1732">
        <v>5715</v>
      </c>
      <c r="E1732">
        <v>-1</v>
      </c>
      <c r="F1732">
        <v>-1</v>
      </c>
      <c r="G1732">
        <v>-1</v>
      </c>
      <c r="H1732">
        <v>-1</v>
      </c>
      <c r="I1732">
        <v>-1</v>
      </c>
      <c r="J1732">
        <v>-1</v>
      </c>
      <c r="K1732">
        <v>-1</v>
      </c>
      <c r="L1732">
        <v>-1</v>
      </c>
      <c r="M1732">
        <v>-1</v>
      </c>
      <c r="N1732">
        <v>-1</v>
      </c>
      <c r="O1732">
        <v>-1</v>
      </c>
      <c r="P1732">
        <v>-1</v>
      </c>
      <c r="Q1732">
        <v>-1</v>
      </c>
      <c r="R1732">
        <v>-1</v>
      </c>
      <c r="S1732">
        <v>-1</v>
      </c>
      <c r="T1732">
        <v>-1</v>
      </c>
      <c r="U1732">
        <v>-1</v>
      </c>
      <c r="V1732">
        <v>-1</v>
      </c>
      <c r="W1732">
        <v>-1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1</v>
      </c>
      <c r="AO1732">
        <v>0</v>
      </c>
      <c r="AP1732">
        <v>0</v>
      </c>
      <c r="AQ1732">
        <v>0</v>
      </c>
      <c r="AR1732">
        <v>1</v>
      </c>
      <c r="AS1732">
        <v>2</v>
      </c>
      <c r="AT1732">
        <v>3</v>
      </c>
      <c r="AU1732">
        <v>4</v>
      </c>
      <c r="AV1732">
        <v>5</v>
      </c>
      <c r="AW1732">
        <v>6</v>
      </c>
      <c r="AX1732">
        <v>7</v>
      </c>
      <c r="AY1732">
        <v>8</v>
      </c>
      <c r="AZ1732">
        <v>9</v>
      </c>
      <c r="BA1732" t="s">
        <v>50</v>
      </c>
      <c r="BB1732" s="1">
        <v>42016</v>
      </c>
      <c r="BC1732">
        <v>95858</v>
      </c>
      <c r="BD1732" s="4">
        <f t="shared" si="81"/>
        <v>1</v>
      </c>
      <c r="BE1732">
        <f t="shared" si="82"/>
        <v>0.5625</v>
      </c>
      <c r="BF1732">
        <f t="shared" si="83"/>
        <v>2015</v>
      </c>
    </row>
    <row r="1733" spans="1:58" x14ac:dyDescent="0.2">
      <c r="A1733">
        <v>2</v>
      </c>
      <c r="B1733">
        <v>20</v>
      </c>
      <c r="C1733">
        <v>5209</v>
      </c>
      <c r="D1733">
        <v>7932</v>
      </c>
      <c r="E1733">
        <v>-1</v>
      </c>
      <c r="F1733">
        <v>-1</v>
      </c>
      <c r="G1733">
        <v>-1</v>
      </c>
      <c r="H1733">
        <v>-1</v>
      </c>
      <c r="I1733">
        <v>-1</v>
      </c>
      <c r="J1733">
        <v>-1</v>
      </c>
      <c r="K1733">
        <v>-1</v>
      </c>
      <c r="L1733">
        <v>-1</v>
      </c>
      <c r="M1733">
        <v>-1</v>
      </c>
      <c r="N1733">
        <v>-1</v>
      </c>
      <c r="O1733">
        <v>-1</v>
      </c>
      <c r="P1733">
        <v>-1</v>
      </c>
      <c r="Q1733">
        <v>-2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-1</v>
      </c>
      <c r="AV1733">
        <v>0</v>
      </c>
      <c r="AW1733">
        <v>0</v>
      </c>
      <c r="AX1733">
        <v>-1</v>
      </c>
      <c r="AY1733">
        <v>-1</v>
      </c>
      <c r="AZ1733">
        <v>0</v>
      </c>
      <c r="BA1733" t="s">
        <v>52</v>
      </c>
      <c r="BB1733" s="1">
        <v>40345</v>
      </c>
      <c r="BC1733">
        <v>91613</v>
      </c>
      <c r="BD1733" s="4">
        <f t="shared" si="81"/>
        <v>3</v>
      </c>
      <c r="BE1733">
        <f t="shared" si="82"/>
        <v>-0.35416666666666669</v>
      </c>
      <c r="BF1733">
        <f t="shared" si="83"/>
        <v>2010</v>
      </c>
    </row>
    <row r="1734" spans="1:58" x14ac:dyDescent="0.2">
      <c r="A1734">
        <v>3</v>
      </c>
      <c r="B1734">
        <v>30</v>
      </c>
      <c r="C1734">
        <v>9319</v>
      </c>
      <c r="D1734">
        <v>18950</v>
      </c>
      <c r="E1734">
        <v>0</v>
      </c>
      <c r="F1734">
        <v>0</v>
      </c>
      <c r="G1734">
        <v>-1</v>
      </c>
      <c r="H1734">
        <v>0</v>
      </c>
      <c r="I1734">
        <v>-1</v>
      </c>
      <c r="J1734">
        <v>0</v>
      </c>
      <c r="K1734">
        <v>-1</v>
      </c>
      <c r="L1734">
        <v>0</v>
      </c>
      <c r="M1734">
        <v>1</v>
      </c>
      <c r="N1734">
        <v>2</v>
      </c>
      <c r="O1734">
        <v>1</v>
      </c>
      <c r="P1734">
        <v>2</v>
      </c>
      <c r="Q1734">
        <v>0</v>
      </c>
      <c r="R1734">
        <v>-2</v>
      </c>
      <c r="S1734">
        <v>-1</v>
      </c>
      <c r="T1734">
        <v>0</v>
      </c>
      <c r="U1734">
        <v>1</v>
      </c>
      <c r="V1734">
        <v>-1</v>
      </c>
      <c r="W1734">
        <v>0</v>
      </c>
      <c r="X1734" t="s">
        <v>49</v>
      </c>
      <c r="Y1734" t="s">
        <v>49</v>
      </c>
      <c r="Z1734" t="s">
        <v>49</v>
      </c>
      <c r="AA1734" t="s">
        <v>49</v>
      </c>
      <c r="AB1734" t="s">
        <v>49</v>
      </c>
      <c r="AC1734">
        <v>-2</v>
      </c>
      <c r="AD1734">
        <v>-1</v>
      </c>
      <c r="AE1734">
        <v>0</v>
      </c>
      <c r="AF1734">
        <v>1</v>
      </c>
      <c r="AG1734">
        <v>2</v>
      </c>
      <c r="AH1734">
        <v>0</v>
      </c>
      <c r="AI1734">
        <v>1</v>
      </c>
      <c r="AJ1734">
        <v>-1</v>
      </c>
      <c r="AK1734">
        <v>0</v>
      </c>
      <c r="AL1734">
        <v>0</v>
      </c>
      <c r="AM1734">
        <v>1</v>
      </c>
      <c r="AN1734">
        <v>0</v>
      </c>
      <c r="AO1734">
        <v>1</v>
      </c>
      <c r="AP1734">
        <v>-1</v>
      </c>
      <c r="AQ1734">
        <v>0</v>
      </c>
      <c r="AR1734">
        <v>-2</v>
      </c>
      <c r="AS1734">
        <v>-3</v>
      </c>
      <c r="AT1734">
        <v>-4</v>
      </c>
      <c r="AU1734">
        <v>-3</v>
      </c>
      <c r="AV1734">
        <v>-3</v>
      </c>
      <c r="AW1734">
        <v>-3</v>
      </c>
      <c r="AX1734">
        <v>-2</v>
      </c>
      <c r="AY1734">
        <v>-1</v>
      </c>
      <c r="AZ1734">
        <v>0</v>
      </c>
      <c r="BA1734" t="s">
        <v>52</v>
      </c>
      <c r="BB1734" s="1">
        <v>42324</v>
      </c>
      <c r="BC1734">
        <v>44530</v>
      </c>
      <c r="BD1734" s="4">
        <f t="shared" si="81"/>
        <v>3</v>
      </c>
      <c r="BE1734">
        <f t="shared" si="82"/>
        <v>-0.46511627906976744</v>
      </c>
      <c r="BF1734">
        <f t="shared" si="83"/>
        <v>2015</v>
      </c>
    </row>
    <row r="1735" spans="1:58" x14ac:dyDescent="0.2">
      <c r="A1735">
        <v>4</v>
      </c>
      <c r="B1735">
        <v>40</v>
      </c>
      <c r="C1735">
        <v>263</v>
      </c>
      <c r="D1735">
        <v>4574</v>
      </c>
      <c r="E1735">
        <v>-2</v>
      </c>
      <c r="F1735">
        <v>-2</v>
      </c>
      <c r="G1735">
        <v>-1</v>
      </c>
      <c r="H1735">
        <v>-1</v>
      </c>
      <c r="I1735">
        <v>-1</v>
      </c>
      <c r="J1735">
        <v>-1</v>
      </c>
      <c r="K1735">
        <v>-1</v>
      </c>
      <c r="L1735">
        <v>-1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1</v>
      </c>
      <c r="U1735">
        <v>2</v>
      </c>
      <c r="V1735">
        <v>3</v>
      </c>
      <c r="W1735">
        <v>4</v>
      </c>
      <c r="X1735">
        <v>5</v>
      </c>
      <c r="Y1735">
        <v>6</v>
      </c>
      <c r="Z1735">
        <v>6</v>
      </c>
      <c r="AA1735">
        <v>4</v>
      </c>
      <c r="AB1735">
        <v>5</v>
      </c>
      <c r="AC1735">
        <v>4</v>
      </c>
      <c r="AD1735">
        <v>5</v>
      </c>
      <c r="AE1735">
        <v>6</v>
      </c>
      <c r="AF1735">
        <v>8</v>
      </c>
      <c r="AG1735">
        <v>9</v>
      </c>
      <c r="AH1735">
        <v>10</v>
      </c>
      <c r="AI1735">
        <v>11</v>
      </c>
      <c r="AJ1735">
        <v>12</v>
      </c>
      <c r="AK1735">
        <v>13</v>
      </c>
      <c r="AL1735">
        <v>14</v>
      </c>
      <c r="AM1735">
        <v>15</v>
      </c>
      <c r="AN1735">
        <v>16</v>
      </c>
      <c r="AO1735">
        <v>17</v>
      </c>
      <c r="AP1735">
        <v>18</v>
      </c>
      <c r="AQ1735">
        <v>19</v>
      </c>
      <c r="AR1735">
        <v>20</v>
      </c>
      <c r="AS1735">
        <v>21</v>
      </c>
      <c r="AT1735">
        <v>22</v>
      </c>
      <c r="AU1735">
        <v>23</v>
      </c>
      <c r="AV1735">
        <v>24</v>
      </c>
      <c r="AW1735">
        <v>25</v>
      </c>
      <c r="AX1735">
        <v>26</v>
      </c>
      <c r="AY1735">
        <v>27</v>
      </c>
      <c r="AZ1735">
        <v>28</v>
      </c>
      <c r="BA1735" t="s">
        <v>51</v>
      </c>
      <c r="BB1735" s="1">
        <v>40233</v>
      </c>
      <c r="BC1735">
        <v>11167</v>
      </c>
      <c r="BD1735" s="4">
        <f t="shared" si="81"/>
        <v>2</v>
      </c>
      <c r="BE1735">
        <f t="shared" si="82"/>
        <v>8.7291666666666661</v>
      </c>
      <c r="BF1735">
        <f t="shared" si="83"/>
        <v>2010</v>
      </c>
    </row>
    <row r="1736" spans="1:58" x14ac:dyDescent="0.2">
      <c r="A1736">
        <v>2</v>
      </c>
      <c r="B1736">
        <v>50</v>
      </c>
      <c r="C1736">
        <v>9093</v>
      </c>
      <c r="D1736">
        <v>5879</v>
      </c>
      <c r="E1736">
        <v>-2</v>
      </c>
      <c r="F1736">
        <v>-2</v>
      </c>
      <c r="G1736">
        <v>-1</v>
      </c>
      <c r="H1736">
        <v>-1</v>
      </c>
      <c r="I1736">
        <v>-1</v>
      </c>
      <c r="J1736">
        <v>-1</v>
      </c>
      <c r="K1736">
        <v>-1</v>
      </c>
      <c r="L1736">
        <v>-1</v>
      </c>
      <c r="M1736">
        <v>-1</v>
      </c>
      <c r="N1736">
        <v>-1</v>
      </c>
      <c r="O1736">
        <v>-1</v>
      </c>
      <c r="P1736">
        <v>-1</v>
      </c>
      <c r="Q1736">
        <v>-1</v>
      </c>
      <c r="R1736">
        <v>0</v>
      </c>
      <c r="S1736">
        <v>0</v>
      </c>
      <c r="T1736">
        <v>0</v>
      </c>
      <c r="U1736">
        <v>1</v>
      </c>
      <c r="V1736">
        <v>1</v>
      </c>
      <c r="W1736">
        <v>1</v>
      </c>
      <c r="X1736">
        <v>0</v>
      </c>
      <c r="Y1736">
        <v>1</v>
      </c>
      <c r="Z1736">
        <v>0</v>
      </c>
      <c r="AA1736">
        <v>1</v>
      </c>
      <c r="AB1736">
        <v>1</v>
      </c>
      <c r="AC1736">
        <v>1</v>
      </c>
      <c r="AD1736">
        <v>1</v>
      </c>
      <c r="AE1736">
        <v>2</v>
      </c>
      <c r="AF1736">
        <v>0</v>
      </c>
      <c r="AG1736">
        <v>1</v>
      </c>
      <c r="AH1736">
        <v>2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1</v>
      </c>
      <c r="AO1736">
        <v>0</v>
      </c>
      <c r="AP1736">
        <v>1</v>
      </c>
      <c r="AQ1736">
        <v>0</v>
      </c>
      <c r="AR1736">
        <v>1</v>
      </c>
      <c r="AS1736">
        <v>1</v>
      </c>
      <c r="AT1736">
        <v>0</v>
      </c>
      <c r="AU1736">
        <v>0</v>
      </c>
      <c r="AV1736">
        <v>0</v>
      </c>
      <c r="AW1736">
        <v>1</v>
      </c>
      <c r="AX1736">
        <v>2</v>
      </c>
      <c r="AY1736">
        <v>2</v>
      </c>
      <c r="AZ1736">
        <v>0</v>
      </c>
      <c r="BA1736" t="s">
        <v>52</v>
      </c>
      <c r="BB1736" s="1">
        <v>40143</v>
      </c>
      <c r="BC1736">
        <v>49183</v>
      </c>
      <c r="BD1736" s="4">
        <f t="shared" si="81"/>
        <v>3</v>
      </c>
      <c r="BE1736">
        <f t="shared" si="82"/>
        <v>0.14583333333333334</v>
      </c>
      <c r="BF1736">
        <f t="shared" si="83"/>
        <v>2009</v>
      </c>
    </row>
    <row r="1737" spans="1:58" x14ac:dyDescent="0.2">
      <c r="A1737">
        <v>1</v>
      </c>
      <c r="B1737">
        <v>10</v>
      </c>
      <c r="C1737">
        <v>9269</v>
      </c>
      <c r="D1737">
        <v>5648</v>
      </c>
      <c r="E1737">
        <v>-1</v>
      </c>
      <c r="F1737">
        <v>-1</v>
      </c>
      <c r="G1737">
        <v>-1</v>
      </c>
      <c r="H1737">
        <v>-1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1</v>
      </c>
      <c r="AB1737">
        <v>0</v>
      </c>
      <c r="AC1737">
        <v>1</v>
      </c>
      <c r="AD1737">
        <v>2</v>
      </c>
      <c r="AE1737">
        <v>0</v>
      </c>
      <c r="AF1737">
        <v>0</v>
      </c>
      <c r="AG1737">
        <v>0</v>
      </c>
      <c r="AH1737">
        <v>1</v>
      </c>
      <c r="AI1737">
        <v>2</v>
      </c>
      <c r="AJ1737">
        <v>3</v>
      </c>
      <c r="AK1737">
        <v>4</v>
      </c>
      <c r="AL1737">
        <v>1</v>
      </c>
      <c r="AM1737">
        <v>0</v>
      </c>
      <c r="AN1737">
        <v>1</v>
      </c>
      <c r="AO1737">
        <v>0</v>
      </c>
      <c r="AP1737">
        <v>0</v>
      </c>
      <c r="AQ1737">
        <v>1</v>
      </c>
      <c r="AR1737">
        <v>0</v>
      </c>
      <c r="AS1737">
        <v>0</v>
      </c>
      <c r="AT1737">
        <v>1</v>
      </c>
      <c r="AU1737">
        <v>2</v>
      </c>
      <c r="AV1737">
        <v>1</v>
      </c>
      <c r="AW1737">
        <v>2</v>
      </c>
      <c r="AX1737">
        <v>3</v>
      </c>
      <c r="AY1737">
        <v>1</v>
      </c>
      <c r="AZ1737">
        <v>2</v>
      </c>
      <c r="BA1737" t="s">
        <v>51</v>
      </c>
      <c r="BB1737" s="1">
        <v>40203</v>
      </c>
      <c r="BC1737">
        <v>57158</v>
      </c>
      <c r="BD1737" s="4">
        <f t="shared" si="81"/>
        <v>2</v>
      </c>
      <c r="BE1737">
        <f t="shared" si="82"/>
        <v>0.52083333333333337</v>
      </c>
      <c r="BF1737">
        <f t="shared" si="83"/>
        <v>2010</v>
      </c>
    </row>
    <row r="1738" spans="1:58" x14ac:dyDescent="0.2">
      <c r="A1738">
        <v>3</v>
      </c>
      <c r="B1738">
        <v>20</v>
      </c>
      <c r="C1738">
        <v>9269</v>
      </c>
      <c r="D1738">
        <v>17204</v>
      </c>
      <c r="E1738">
        <v>-1</v>
      </c>
      <c r="F1738">
        <v>-1</v>
      </c>
      <c r="G1738">
        <v>-1</v>
      </c>
      <c r="H1738">
        <v>-1</v>
      </c>
      <c r="I1738">
        <v>-1</v>
      </c>
      <c r="J1738">
        <v>-1</v>
      </c>
      <c r="K1738">
        <v>-1</v>
      </c>
      <c r="L1738">
        <v>-1</v>
      </c>
      <c r="M1738">
        <v>-1</v>
      </c>
      <c r="N1738">
        <v>-1</v>
      </c>
      <c r="O1738">
        <v>-1</v>
      </c>
      <c r="P1738">
        <v>-1</v>
      </c>
      <c r="Q1738">
        <v>-1</v>
      </c>
      <c r="R1738">
        <v>-1</v>
      </c>
      <c r="S1738">
        <v>-1</v>
      </c>
      <c r="T1738">
        <v>-1</v>
      </c>
      <c r="U1738">
        <v>-1</v>
      </c>
      <c r="V1738">
        <v>-1</v>
      </c>
      <c r="W1738">
        <v>-1</v>
      </c>
      <c r="X1738">
        <v>-1</v>
      </c>
      <c r="Y1738">
        <v>-1</v>
      </c>
      <c r="Z1738">
        <v>0</v>
      </c>
      <c r="AA1738">
        <v>1</v>
      </c>
      <c r="AB1738">
        <v>2</v>
      </c>
      <c r="AC1738">
        <v>2</v>
      </c>
      <c r="AD1738">
        <v>2</v>
      </c>
      <c r="AE1738">
        <v>3</v>
      </c>
      <c r="AF1738">
        <v>4</v>
      </c>
      <c r="AG1738">
        <v>4</v>
      </c>
      <c r="AH1738">
        <v>5</v>
      </c>
      <c r="AI1738">
        <v>6</v>
      </c>
      <c r="AJ1738">
        <v>6</v>
      </c>
      <c r="AK1738">
        <v>5</v>
      </c>
      <c r="AL1738">
        <v>5</v>
      </c>
      <c r="AM1738">
        <v>6</v>
      </c>
      <c r="AN1738">
        <v>4</v>
      </c>
      <c r="AO1738">
        <v>5</v>
      </c>
      <c r="AP1738">
        <v>6</v>
      </c>
      <c r="AQ1738">
        <v>6</v>
      </c>
      <c r="AR1738">
        <v>6</v>
      </c>
      <c r="AS1738">
        <v>6</v>
      </c>
      <c r="AT1738">
        <v>6</v>
      </c>
      <c r="AU1738">
        <v>6</v>
      </c>
      <c r="AV1738">
        <v>6</v>
      </c>
      <c r="AW1738">
        <v>5</v>
      </c>
      <c r="AX1738">
        <v>6</v>
      </c>
      <c r="AY1738">
        <v>7</v>
      </c>
      <c r="AZ1738">
        <v>8</v>
      </c>
      <c r="BA1738" t="s">
        <v>52</v>
      </c>
      <c r="BB1738" s="1">
        <v>41534</v>
      </c>
      <c r="BC1738">
        <v>75847</v>
      </c>
      <c r="BD1738" s="4">
        <f t="shared" si="81"/>
        <v>3</v>
      </c>
      <c r="BE1738">
        <f t="shared" si="82"/>
        <v>2.2291666666666665</v>
      </c>
      <c r="BF1738">
        <f t="shared" si="83"/>
        <v>2013</v>
      </c>
    </row>
    <row r="1739" spans="1:58" x14ac:dyDescent="0.2">
      <c r="A1739">
        <v>2</v>
      </c>
      <c r="B1739">
        <v>30</v>
      </c>
      <c r="C1739">
        <v>9529</v>
      </c>
      <c r="D1739">
        <v>6594</v>
      </c>
      <c r="E1739">
        <v>-1</v>
      </c>
      <c r="F1739">
        <v>-1</v>
      </c>
      <c r="G1739">
        <v>-1</v>
      </c>
      <c r="H1739">
        <v>-1</v>
      </c>
      <c r="I1739">
        <v>-1</v>
      </c>
      <c r="J1739">
        <v>-1</v>
      </c>
      <c r="K1739">
        <v>-1</v>
      </c>
      <c r="L1739">
        <v>-1</v>
      </c>
      <c r="M1739">
        <v>-1</v>
      </c>
      <c r="N1739">
        <v>-1</v>
      </c>
      <c r="O1739">
        <v>-2</v>
      </c>
      <c r="P1739">
        <v>0</v>
      </c>
      <c r="Q1739">
        <v>-1</v>
      </c>
      <c r="R1739">
        <v>-1</v>
      </c>
      <c r="S1739">
        <v>-1</v>
      </c>
      <c r="T1739">
        <v>-1</v>
      </c>
      <c r="U1739">
        <v>-1</v>
      </c>
      <c r="V1739">
        <v>-1</v>
      </c>
      <c r="W1739">
        <v>-1</v>
      </c>
      <c r="X1739">
        <v>-1</v>
      </c>
      <c r="Y1739">
        <v>-2</v>
      </c>
      <c r="Z1739">
        <v>-1</v>
      </c>
      <c r="AA1739">
        <v>-1</v>
      </c>
      <c r="AB1739">
        <v>0</v>
      </c>
      <c r="AC1739">
        <v>0</v>
      </c>
      <c r="AD1739">
        <v>0</v>
      </c>
      <c r="AE1739">
        <v>1</v>
      </c>
      <c r="AF1739">
        <v>1</v>
      </c>
      <c r="AG1739">
        <v>1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1</v>
      </c>
      <c r="AX1739">
        <v>1</v>
      </c>
      <c r="AY1739">
        <v>1</v>
      </c>
      <c r="AZ1739">
        <v>1</v>
      </c>
      <c r="BA1739" t="s">
        <v>52</v>
      </c>
      <c r="BB1739" s="1">
        <v>41905</v>
      </c>
      <c r="BC1739">
        <v>24080</v>
      </c>
      <c r="BD1739" s="4">
        <f t="shared" si="81"/>
        <v>3</v>
      </c>
      <c r="BE1739">
        <f t="shared" si="82"/>
        <v>-0.35416666666666669</v>
      </c>
      <c r="BF1739">
        <f t="shared" si="83"/>
        <v>2014</v>
      </c>
    </row>
    <row r="1740" spans="1:58" x14ac:dyDescent="0.2">
      <c r="A1740">
        <v>3</v>
      </c>
      <c r="B1740">
        <v>40</v>
      </c>
      <c r="C1740">
        <v>8064</v>
      </c>
      <c r="D1740">
        <v>12990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1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 t="s">
        <v>49</v>
      </c>
      <c r="AN1740" t="s">
        <v>49</v>
      </c>
      <c r="AO1740" t="s">
        <v>49</v>
      </c>
      <c r="AP1740" t="s">
        <v>49</v>
      </c>
      <c r="AQ1740" t="s">
        <v>49</v>
      </c>
      <c r="AR1740" t="s">
        <v>49</v>
      </c>
      <c r="AS1740" t="s">
        <v>49</v>
      </c>
      <c r="AT1740" t="s">
        <v>49</v>
      </c>
      <c r="AU1740" t="s">
        <v>49</v>
      </c>
      <c r="AV1740" t="s">
        <v>49</v>
      </c>
      <c r="AW1740" t="s">
        <v>49</v>
      </c>
      <c r="AX1740" t="s">
        <v>49</v>
      </c>
      <c r="AY1740" t="s">
        <v>49</v>
      </c>
      <c r="AZ1740" t="s">
        <v>49</v>
      </c>
      <c r="BA1740" t="s">
        <v>52</v>
      </c>
      <c r="BB1740" s="1">
        <v>40307</v>
      </c>
      <c r="BC1740">
        <v>45640</v>
      </c>
      <c r="BD1740" s="4">
        <f t="shared" si="81"/>
        <v>3</v>
      </c>
      <c r="BE1740">
        <f t="shared" si="82"/>
        <v>2.9411764705882353E-2</v>
      </c>
      <c r="BF1740">
        <f t="shared" si="83"/>
        <v>2010</v>
      </c>
    </row>
    <row r="1741" spans="1:58" x14ac:dyDescent="0.2">
      <c r="A1741">
        <v>4</v>
      </c>
      <c r="B1741">
        <v>50</v>
      </c>
      <c r="C1741">
        <v>4187</v>
      </c>
      <c r="D1741">
        <v>9283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1</v>
      </c>
      <c r="AK1741">
        <v>2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 t="s">
        <v>52</v>
      </c>
      <c r="BB1741" s="1">
        <v>40734</v>
      </c>
      <c r="BC1741">
        <v>47640</v>
      </c>
      <c r="BD1741" s="4">
        <f t="shared" si="81"/>
        <v>3</v>
      </c>
      <c r="BE1741">
        <f t="shared" si="82"/>
        <v>6.25E-2</v>
      </c>
      <c r="BF1741">
        <f t="shared" si="83"/>
        <v>2011</v>
      </c>
    </row>
    <row r="1742" spans="1:58" x14ac:dyDescent="0.2">
      <c r="A1742">
        <v>4</v>
      </c>
      <c r="B1742">
        <v>10</v>
      </c>
      <c r="C1742">
        <v>6651</v>
      </c>
      <c r="D1742">
        <v>17525</v>
      </c>
      <c r="E1742">
        <v>-1</v>
      </c>
      <c r="F1742">
        <v>-1</v>
      </c>
      <c r="G1742">
        <v>-1</v>
      </c>
      <c r="H1742">
        <v>-1</v>
      </c>
      <c r="I1742">
        <v>-1</v>
      </c>
      <c r="J1742">
        <v>-1</v>
      </c>
      <c r="K1742">
        <v>-1</v>
      </c>
      <c r="L1742">
        <v>-1</v>
      </c>
      <c r="M1742">
        <v>-1</v>
      </c>
      <c r="N1742">
        <v>-1</v>
      </c>
      <c r="O1742">
        <v>-1</v>
      </c>
      <c r="P1742">
        <v>-1</v>
      </c>
      <c r="Q1742">
        <v>-1</v>
      </c>
      <c r="R1742">
        <v>-1</v>
      </c>
      <c r="S1742">
        <v>-1</v>
      </c>
      <c r="T1742">
        <v>-1</v>
      </c>
      <c r="U1742">
        <v>-1</v>
      </c>
      <c r="V1742">
        <v>-1</v>
      </c>
      <c r="W1742">
        <v>-1</v>
      </c>
      <c r="X1742">
        <v>-1</v>
      </c>
      <c r="Y1742">
        <v>-1</v>
      </c>
      <c r="Z1742">
        <v>-1</v>
      </c>
      <c r="AA1742">
        <v>-1</v>
      </c>
      <c r="AB1742">
        <v>-1</v>
      </c>
      <c r="AC1742">
        <v>0</v>
      </c>
      <c r="AD1742">
        <v>-1</v>
      </c>
      <c r="AE1742">
        <v>-1</v>
      </c>
      <c r="AF1742">
        <v>-1</v>
      </c>
      <c r="AG1742">
        <v>-1</v>
      </c>
      <c r="AH1742">
        <v>-1</v>
      </c>
      <c r="AI1742">
        <v>-1</v>
      </c>
      <c r="AJ1742">
        <v>-1</v>
      </c>
      <c r="AK1742">
        <v>-1</v>
      </c>
      <c r="AL1742">
        <v>-1</v>
      </c>
      <c r="AM1742">
        <v>-1</v>
      </c>
      <c r="AN1742">
        <v>-1</v>
      </c>
      <c r="AO1742">
        <v>-1</v>
      </c>
      <c r="AP1742">
        <v>-1</v>
      </c>
      <c r="AQ1742">
        <v>-1</v>
      </c>
      <c r="AR1742">
        <v>-1</v>
      </c>
      <c r="AS1742">
        <v>-1</v>
      </c>
      <c r="AT1742">
        <v>-1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 t="s">
        <v>49</v>
      </c>
      <c r="BA1742" t="s">
        <v>50</v>
      </c>
      <c r="BB1742" s="1">
        <v>41977</v>
      </c>
      <c r="BC1742">
        <v>62719</v>
      </c>
      <c r="BD1742" s="4">
        <f t="shared" si="81"/>
        <v>1</v>
      </c>
      <c r="BE1742">
        <f t="shared" si="82"/>
        <v>-0.87234042553191493</v>
      </c>
      <c r="BF1742">
        <f t="shared" si="83"/>
        <v>2014</v>
      </c>
    </row>
    <row r="1743" spans="1:58" x14ac:dyDescent="0.2">
      <c r="A1743">
        <v>1</v>
      </c>
      <c r="B1743">
        <v>20</v>
      </c>
      <c r="C1743">
        <v>6648</v>
      </c>
      <c r="D1743">
        <v>14289</v>
      </c>
      <c r="E1743">
        <v>-1</v>
      </c>
      <c r="F1743">
        <v>-1</v>
      </c>
      <c r="G1743">
        <v>0</v>
      </c>
      <c r="H1743">
        <v>-1</v>
      </c>
      <c r="I1743">
        <v>0</v>
      </c>
      <c r="J1743">
        <v>0</v>
      </c>
      <c r="K1743">
        <v>1</v>
      </c>
      <c r="L1743">
        <v>0</v>
      </c>
      <c r="M1743">
        <v>1</v>
      </c>
      <c r="N1743">
        <v>0</v>
      </c>
      <c r="O1743">
        <v>1</v>
      </c>
      <c r="P1743">
        <v>0</v>
      </c>
      <c r="Q1743">
        <v>1</v>
      </c>
      <c r="R1743">
        <v>0</v>
      </c>
      <c r="S1743">
        <v>1</v>
      </c>
      <c r="T1743">
        <v>0</v>
      </c>
      <c r="U1743">
        <v>1</v>
      </c>
      <c r="V1743">
        <v>0</v>
      </c>
      <c r="W1743">
        <v>-1</v>
      </c>
      <c r="X1743" t="s">
        <v>49</v>
      </c>
      <c r="Y1743" t="s">
        <v>49</v>
      </c>
      <c r="Z1743" t="s">
        <v>49</v>
      </c>
      <c r="AA1743" t="s">
        <v>49</v>
      </c>
      <c r="AB1743" t="s">
        <v>49</v>
      </c>
      <c r="AC1743" t="s">
        <v>49</v>
      </c>
      <c r="AD1743" t="s">
        <v>49</v>
      </c>
      <c r="AE1743" t="s">
        <v>49</v>
      </c>
      <c r="AF1743" t="s">
        <v>49</v>
      </c>
      <c r="AG1743" t="s">
        <v>49</v>
      </c>
      <c r="AH1743" t="s">
        <v>49</v>
      </c>
      <c r="AI1743" t="s">
        <v>49</v>
      </c>
      <c r="AJ1743" t="s">
        <v>49</v>
      </c>
      <c r="AK1743" t="s">
        <v>49</v>
      </c>
      <c r="AL1743" t="s">
        <v>49</v>
      </c>
      <c r="AM1743" t="s">
        <v>49</v>
      </c>
      <c r="AN1743" t="s">
        <v>49</v>
      </c>
      <c r="AO1743" t="s">
        <v>49</v>
      </c>
      <c r="AP1743" t="s">
        <v>49</v>
      </c>
      <c r="AQ1743" t="s">
        <v>49</v>
      </c>
      <c r="AR1743" t="s">
        <v>49</v>
      </c>
      <c r="AS1743" t="s">
        <v>49</v>
      </c>
      <c r="AT1743" t="s">
        <v>49</v>
      </c>
      <c r="AU1743" t="s">
        <v>49</v>
      </c>
      <c r="AV1743" t="s">
        <v>49</v>
      </c>
      <c r="AW1743" t="s">
        <v>49</v>
      </c>
      <c r="AX1743" t="s">
        <v>49</v>
      </c>
      <c r="AY1743" t="s">
        <v>49</v>
      </c>
      <c r="AZ1743" t="s">
        <v>49</v>
      </c>
      <c r="BA1743" t="s">
        <v>51</v>
      </c>
      <c r="BB1743" s="1">
        <v>40041</v>
      </c>
      <c r="BC1743">
        <v>25158</v>
      </c>
      <c r="BD1743" s="4">
        <f t="shared" si="81"/>
        <v>2</v>
      </c>
      <c r="BE1743">
        <f t="shared" si="82"/>
        <v>0.10526315789473684</v>
      </c>
      <c r="BF1743">
        <f t="shared" si="83"/>
        <v>2009</v>
      </c>
    </row>
    <row r="1744" spans="1:58" x14ac:dyDescent="0.2">
      <c r="A1744">
        <v>3</v>
      </c>
      <c r="B1744">
        <v>30</v>
      </c>
      <c r="C1744">
        <v>6648</v>
      </c>
      <c r="D1744">
        <v>13733</v>
      </c>
      <c r="E1744">
        <v>0</v>
      </c>
      <c r="F1744">
        <v>-1</v>
      </c>
      <c r="G1744">
        <v>-1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1</v>
      </c>
      <c r="O1744">
        <v>0</v>
      </c>
      <c r="P1744">
        <v>0</v>
      </c>
      <c r="Q1744">
        <v>1</v>
      </c>
      <c r="R1744">
        <v>1</v>
      </c>
      <c r="S1744">
        <v>2</v>
      </c>
      <c r="T1744">
        <v>3</v>
      </c>
      <c r="U1744">
        <v>4</v>
      </c>
      <c r="V1744">
        <v>5</v>
      </c>
      <c r="W1744">
        <v>6</v>
      </c>
      <c r="X1744">
        <v>7</v>
      </c>
      <c r="Y1744">
        <v>6</v>
      </c>
      <c r="Z1744">
        <v>5</v>
      </c>
      <c r="AA1744">
        <v>4</v>
      </c>
      <c r="AB1744">
        <v>3</v>
      </c>
      <c r="AC1744">
        <v>2</v>
      </c>
      <c r="AD1744">
        <v>1</v>
      </c>
      <c r="AE1744">
        <v>-1</v>
      </c>
      <c r="AF1744">
        <v>0</v>
      </c>
      <c r="AG1744">
        <v>1</v>
      </c>
      <c r="AH1744">
        <v>2</v>
      </c>
      <c r="AI1744">
        <v>3</v>
      </c>
      <c r="AJ1744">
        <v>4</v>
      </c>
      <c r="AK1744">
        <v>1</v>
      </c>
      <c r="AL1744">
        <v>2</v>
      </c>
      <c r="AM1744">
        <v>1</v>
      </c>
      <c r="AN1744">
        <v>2</v>
      </c>
      <c r="AO1744">
        <v>3</v>
      </c>
      <c r="AP1744">
        <v>4</v>
      </c>
      <c r="AQ1744">
        <v>5</v>
      </c>
      <c r="AR1744">
        <v>6</v>
      </c>
      <c r="AS1744">
        <v>7</v>
      </c>
      <c r="AT1744">
        <v>8</v>
      </c>
      <c r="AU1744">
        <v>9</v>
      </c>
      <c r="AV1744">
        <v>10</v>
      </c>
      <c r="AW1744">
        <v>11</v>
      </c>
      <c r="AX1744">
        <v>12</v>
      </c>
      <c r="AY1744">
        <v>13</v>
      </c>
      <c r="AZ1744">
        <v>14</v>
      </c>
      <c r="BA1744" t="s">
        <v>51</v>
      </c>
      <c r="BB1744" s="1">
        <v>41105</v>
      </c>
      <c r="BC1744">
        <v>36514</v>
      </c>
      <c r="BD1744" s="4">
        <f t="shared" si="81"/>
        <v>2</v>
      </c>
      <c r="BE1744">
        <f t="shared" si="82"/>
        <v>3.4583333333333335</v>
      </c>
      <c r="BF1744">
        <f t="shared" si="83"/>
        <v>2012</v>
      </c>
    </row>
    <row r="1745" spans="1:58" x14ac:dyDescent="0.2">
      <c r="A1745">
        <v>4</v>
      </c>
      <c r="B1745">
        <v>40</v>
      </c>
      <c r="C1745">
        <v>6126</v>
      </c>
      <c r="D1745">
        <v>14523</v>
      </c>
      <c r="E1745">
        <v>0</v>
      </c>
      <c r="F1745">
        <v>0</v>
      </c>
      <c r="G1745">
        <v>1</v>
      </c>
      <c r="H1745">
        <v>-2</v>
      </c>
      <c r="I1745">
        <v>-1</v>
      </c>
      <c r="J1745">
        <v>0</v>
      </c>
      <c r="K1745">
        <v>1</v>
      </c>
      <c r="L1745">
        <v>2</v>
      </c>
      <c r="M1745">
        <v>3</v>
      </c>
      <c r="N1745">
        <v>4</v>
      </c>
      <c r="O1745">
        <v>5</v>
      </c>
      <c r="P1745">
        <v>6</v>
      </c>
      <c r="Q1745">
        <v>7</v>
      </c>
      <c r="R1745">
        <v>8</v>
      </c>
      <c r="S1745">
        <v>9</v>
      </c>
      <c r="T1745">
        <v>10</v>
      </c>
      <c r="U1745">
        <v>8</v>
      </c>
      <c r="V1745">
        <v>9</v>
      </c>
      <c r="W1745">
        <v>10</v>
      </c>
      <c r="X1745">
        <v>7</v>
      </c>
      <c r="Y1745">
        <v>8</v>
      </c>
      <c r="Z1745">
        <v>8</v>
      </c>
      <c r="AA1745">
        <v>5</v>
      </c>
      <c r="AB1745">
        <v>0</v>
      </c>
      <c r="AC1745">
        <v>1</v>
      </c>
      <c r="AD1745">
        <v>2</v>
      </c>
      <c r="AE1745">
        <v>3</v>
      </c>
      <c r="AF1745">
        <v>3</v>
      </c>
      <c r="AG1745">
        <v>4</v>
      </c>
      <c r="AH1745">
        <v>5</v>
      </c>
      <c r="AI1745">
        <v>6</v>
      </c>
      <c r="AJ1745">
        <v>7</v>
      </c>
      <c r="AK1745">
        <v>8</v>
      </c>
      <c r="AL1745">
        <v>9</v>
      </c>
      <c r="AM1745">
        <v>10</v>
      </c>
      <c r="AN1745">
        <v>11</v>
      </c>
      <c r="AO1745">
        <v>12</v>
      </c>
      <c r="AP1745">
        <v>13</v>
      </c>
      <c r="AQ1745">
        <v>14</v>
      </c>
      <c r="AR1745">
        <v>15</v>
      </c>
      <c r="AS1745">
        <v>16</v>
      </c>
      <c r="AT1745">
        <v>17</v>
      </c>
      <c r="AU1745">
        <v>18</v>
      </c>
      <c r="AV1745">
        <v>19</v>
      </c>
      <c r="AW1745">
        <v>20</v>
      </c>
      <c r="AX1745">
        <v>20</v>
      </c>
      <c r="AY1745">
        <v>20</v>
      </c>
      <c r="AZ1745">
        <v>19</v>
      </c>
      <c r="BA1745" t="s">
        <v>52</v>
      </c>
      <c r="BB1745" s="1">
        <v>42010</v>
      </c>
      <c r="BC1745">
        <v>28234</v>
      </c>
      <c r="BD1745" s="4">
        <f t="shared" si="81"/>
        <v>3</v>
      </c>
      <c r="BE1745">
        <f t="shared" si="82"/>
        <v>7.916666666666667</v>
      </c>
      <c r="BF1745">
        <f t="shared" si="83"/>
        <v>2015</v>
      </c>
    </row>
    <row r="1746" spans="1:58" x14ac:dyDescent="0.2">
      <c r="A1746">
        <v>2</v>
      </c>
      <c r="B1746">
        <v>50</v>
      </c>
      <c r="C1746">
        <v>3560</v>
      </c>
      <c r="D1746">
        <v>16912</v>
      </c>
      <c r="E1746">
        <v>-1</v>
      </c>
      <c r="F1746">
        <v>-1</v>
      </c>
      <c r="G1746">
        <v>-1</v>
      </c>
      <c r="H1746">
        <v>0</v>
      </c>
      <c r="I1746">
        <v>1</v>
      </c>
      <c r="J1746">
        <v>2</v>
      </c>
      <c r="K1746">
        <v>3</v>
      </c>
      <c r="L1746">
        <v>4</v>
      </c>
      <c r="M1746">
        <v>5</v>
      </c>
      <c r="N1746">
        <v>6</v>
      </c>
      <c r="O1746">
        <v>7</v>
      </c>
      <c r="P1746">
        <v>5</v>
      </c>
      <c r="Q1746">
        <v>5</v>
      </c>
      <c r="R1746">
        <v>4</v>
      </c>
      <c r="S1746">
        <v>3</v>
      </c>
      <c r="T1746">
        <v>2</v>
      </c>
      <c r="U1746">
        <v>0</v>
      </c>
      <c r="V1746">
        <v>-1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1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1</v>
      </c>
      <c r="AL1746">
        <v>0</v>
      </c>
      <c r="AM1746">
        <v>1</v>
      </c>
      <c r="AN1746">
        <v>0</v>
      </c>
      <c r="AO1746">
        <v>1</v>
      </c>
      <c r="AP1746">
        <v>2</v>
      </c>
      <c r="AQ1746">
        <v>3</v>
      </c>
      <c r="AR1746">
        <v>4</v>
      </c>
      <c r="AS1746">
        <v>5</v>
      </c>
      <c r="AT1746">
        <v>6</v>
      </c>
      <c r="AU1746">
        <v>7</v>
      </c>
      <c r="AV1746">
        <v>8</v>
      </c>
      <c r="AW1746">
        <v>9</v>
      </c>
      <c r="AX1746">
        <v>10</v>
      </c>
      <c r="AY1746">
        <v>11</v>
      </c>
      <c r="AZ1746">
        <v>12</v>
      </c>
      <c r="BA1746" t="s">
        <v>50</v>
      </c>
      <c r="BB1746" s="1">
        <v>40381</v>
      </c>
      <c r="BC1746">
        <v>25088</v>
      </c>
      <c r="BD1746" s="4">
        <f t="shared" si="81"/>
        <v>1</v>
      </c>
      <c r="BE1746">
        <f t="shared" si="82"/>
        <v>2.5833333333333335</v>
      </c>
      <c r="BF1746">
        <f t="shared" si="83"/>
        <v>2010</v>
      </c>
    </row>
    <row r="1747" spans="1:58" x14ac:dyDescent="0.2">
      <c r="A1747">
        <v>1</v>
      </c>
      <c r="B1747">
        <v>10</v>
      </c>
      <c r="C1747">
        <v>453</v>
      </c>
      <c r="D1747">
        <v>15565</v>
      </c>
      <c r="E1747">
        <v>-2</v>
      </c>
      <c r="F1747">
        <v>-2</v>
      </c>
      <c r="G1747">
        <v>-2</v>
      </c>
      <c r="H1747">
        <v>-2</v>
      </c>
      <c r="I1747">
        <v>-3</v>
      </c>
      <c r="J1747">
        <v>-1</v>
      </c>
      <c r="K1747">
        <v>-1</v>
      </c>
      <c r="L1747">
        <v>-1</v>
      </c>
      <c r="M1747">
        <v>-2</v>
      </c>
      <c r="N1747">
        <v>-2</v>
      </c>
      <c r="O1747">
        <v>-3</v>
      </c>
      <c r="P1747">
        <v>-3</v>
      </c>
      <c r="Q1747">
        <v>-3</v>
      </c>
      <c r="R1747">
        <v>-3</v>
      </c>
      <c r="S1747">
        <v>-3</v>
      </c>
      <c r="T1747">
        <v>-3</v>
      </c>
      <c r="U1747">
        <v>-3</v>
      </c>
      <c r="V1747">
        <v>-3</v>
      </c>
      <c r="W1747">
        <v>-3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-1</v>
      </c>
      <c r="AE1747">
        <v>-1</v>
      </c>
      <c r="AF1747">
        <v>0</v>
      </c>
      <c r="AG1747">
        <v>0</v>
      </c>
      <c r="AH1747">
        <v>-1</v>
      </c>
      <c r="AI1747">
        <v>0</v>
      </c>
      <c r="AJ1747">
        <v>0</v>
      </c>
      <c r="AK1747">
        <v>1</v>
      </c>
      <c r="AL1747">
        <v>0</v>
      </c>
      <c r="AM1747">
        <v>0</v>
      </c>
      <c r="AN1747">
        <v>1</v>
      </c>
      <c r="AO1747">
        <v>1</v>
      </c>
      <c r="AP1747">
        <v>0</v>
      </c>
      <c r="AQ1747">
        <v>0</v>
      </c>
      <c r="AR1747">
        <v>1</v>
      </c>
      <c r="AS1747">
        <v>0</v>
      </c>
      <c r="AT1747">
        <v>1</v>
      </c>
      <c r="AU1747" t="s">
        <v>49</v>
      </c>
      <c r="AV1747" t="s">
        <v>49</v>
      </c>
      <c r="AW1747" t="s">
        <v>49</v>
      </c>
      <c r="AX1747" t="s">
        <v>49</v>
      </c>
      <c r="AY1747" t="s">
        <v>49</v>
      </c>
      <c r="AZ1747" t="s">
        <v>49</v>
      </c>
      <c r="BA1747" t="s">
        <v>52</v>
      </c>
      <c r="BB1747" s="1">
        <v>41968</v>
      </c>
      <c r="BC1747">
        <v>86542</v>
      </c>
      <c r="BD1747" s="4">
        <f t="shared" si="81"/>
        <v>3</v>
      </c>
      <c r="BE1747">
        <f t="shared" si="82"/>
        <v>-1.0238095238095237</v>
      </c>
      <c r="BF1747">
        <f t="shared" si="83"/>
        <v>2014</v>
      </c>
    </row>
    <row r="1748" spans="1:58" x14ac:dyDescent="0.2">
      <c r="A1748">
        <v>2</v>
      </c>
      <c r="B1748">
        <v>20</v>
      </c>
      <c r="C1748">
        <v>8439</v>
      </c>
      <c r="D1748">
        <v>1211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 t="s">
        <v>52</v>
      </c>
      <c r="BB1748" s="1">
        <v>41096</v>
      </c>
      <c r="BC1748">
        <v>35959</v>
      </c>
      <c r="BD1748" s="4">
        <f t="shared" si="81"/>
        <v>3</v>
      </c>
      <c r="BE1748">
        <f t="shared" si="82"/>
        <v>0</v>
      </c>
      <c r="BF1748">
        <f t="shared" si="83"/>
        <v>2012</v>
      </c>
    </row>
    <row r="1749" spans="1:58" x14ac:dyDescent="0.2">
      <c r="A1749">
        <v>3</v>
      </c>
      <c r="B1749">
        <v>30</v>
      </c>
      <c r="C1749">
        <v>8439</v>
      </c>
      <c r="D1749">
        <v>16289</v>
      </c>
      <c r="E1749">
        <v>-1</v>
      </c>
      <c r="F1749">
        <v>-1</v>
      </c>
      <c r="G1749">
        <v>-27</v>
      </c>
      <c r="H1749" t="s">
        <v>49</v>
      </c>
      <c r="I1749">
        <v>-1</v>
      </c>
      <c r="J1749">
        <v>0</v>
      </c>
      <c r="K1749">
        <v>0</v>
      </c>
      <c r="L1749">
        <v>0</v>
      </c>
      <c r="M1749">
        <v>0</v>
      </c>
      <c r="N1749">
        <v>-2</v>
      </c>
      <c r="O1749">
        <v>0</v>
      </c>
      <c r="P1749">
        <v>0</v>
      </c>
      <c r="Q1749">
        <v>0</v>
      </c>
      <c r="R1749">
        <v>1</v>
      </c>
      <c r="S1749">
        <v>0</v>
      </c>
      <c r="T1749">
        <v>0</v>
      </c>
      <c r="U1749">
        <v>0</v>
      </c>
      <c r="V1749">
        <v>0</v>
      </c>
      <c r="W1749">
        <v>-1</v>
      </c>
      <c r="X1749">
        <v>0</v>
      </c>
      <c r="Y1749">
        <v>-1</v>
      </c>
      <c r="Z1749">
        <v>0</v>
      </c>
      <c r="AA1749">
        <v>1</v>
      </c>
      <c r="AB1749">
        <v>0</v>
      </c>
      <c r="AC1749">
        <v>1</v>
      </c>
      <c r="AD1749">
        <v>2</v>
      </c>
      <c r="AE1749">
        <v>0</v>
      </c>
      <c r="AF1749">
        <v>0</v>
      </c>
      <c r="AG1749">
        <v>0</v>
      </c>
      <c r="AH1749">
        <v>0</v>
      </c>
      <c r="AI1749">
        <v>-1</v>
      </c>
      <c r="AJ1749">
        <v>-1</v>
      </c>
      <c r="AK1749">
        <v>-1</v>
      </c>
      <c r="AL1749">
        <v>-1</v>
      </c>
      <c r="AM1749">
        <v>-1</v>
      </c>
      <c r="AN1749" t="s">
        <v>49</v>
      </c>
      <c r="AO1749" t="s">
        <v>49</v>
      </c>
      <c r="AP1749">
        <v>-1</v>
      </c>
      <c r="AQ1749">
        <v>0</v>
      </c>
      <c r="AR1749">
        <v>-1</v>
      </c>
      <c r="AS1749">
        <v>-1</v>
      </c>
      <c r="AT1749">
        <v>-1</v>
      </c>
      <c r="AU1749">
        <v>-1</v>
      </c>
      <c r="AV1749">
        <v>-1</v>
      </c>
      <c r="AW1749">
        <v>-1</v>
      </c>
      <c r="AX1749">
        <v>-1</v>
      </c>
      <c r="AY1749">
        <v>-1</v>
      </c>
      <c r="AZ1749">
        <v>-1</v>
      </c>
      <c r="BA1749" t="s">
        <v>52</v>
      </c>
      <c r="BB1749" s="1">
        <v>40077</v>
      </c>
      <c r="BC1749">
        <v>59884</v>
      </c>
      <c r="BD1749" s="4">
        <f t="shared" si="81"/>
        <v>3</v>
      </c>
      <c r="BE1749">
        <f t="shared" si="82"/>
        <v>-0.97777777777777775</v>
      </c>
      <c r="BF1749">
        <f t="shared" si="83"/>
        <v>2009</v>
      </c>
    </row>
    <row r="1750" spans="1:58" x14ac:dyDescent="0.2">
      <c r="A1750">
        <v>4</v>
      </c>
      <c r="B1750">
        <v>40</v>
      </c>
      <c r="C1750">
        <v>8323</v>
      </c>
      <c r="D1750">
        <v>6138</v>
      </c>
      <c r="E1750">
        <v>-2</v>
      </c>
      <c r="F1750">
        <v>-2</v>
      </c>
      <c r="G1750">
        <v>-2</v>
      </c>
      <c r="H1750">
        <v>-2</v>
      </c>
      <c r="I1750">
        <v>-2</v>
      </c>
      <c r="J1750">
        <v>-2</v>
      </c>
      <c r="K1750">
        <v>-2</v>
      </c>
      <c r="L1750">
        <v>-2</v>
      </c>
      <c r="M1750">
        <v>-2</v>
      </c>
      <c r="N1750">
        <v>-2</v>
      </c>
      <c r="O1750">
        <v>-2</v>
      </c>
      <c r="P1750">
        <v>-2</v>
      </c>
      <c r="Q1750">
        <v>-2</v>
      </c>
      <c r="R1750">
        <v>-2</v>
      </c>
      <c r="S1750">
        <v>-2</v>
      </c>
      <c r="T1750">
        <v>-2</v>
      </c>
      <c r="U1750">
        <v>-2</v>
      </c>
      <c r="V1750">
        <v>-2</v>
      </c>
      <c r="W1750">
        <v>-2</v>
      </c>
      <c r="X1750">
        <v>-1</v>
      </c>
      <c r="Y1750">
        <v>-2</v>
      </c>
      <c r="Z1750">
        <v>-2</v>
      </c>
      <c r="AA1750">
        <v>-2</v>
      </c>
      <c r="AB1750">
        <v>-2</v>
      </c>
      <c r="AC1750">
        <v>-2</v>
      </c>
      <c r="AD1750">
        <v>-2</v>
      </c>
      <c r="AE1750">
        <v>-2</v>
      </c>
      <c r="AF1750">
        <v>-2</v>
      </c>
      <c r="AG1750">
        <v>-1</v>
      </c>
      <c r="AH1750">
        <v>0</v>
      </c>
      <c r="AI1750">
        <v>1</v>
      </c>
      <c r="AJ1750">
        <v>2</v>
      </c>
      <c r="AK1750">
        <v>1</v>
      </c>
      <c r="AL1750">
        <v>2</v>
      </c>
      <c r="AM1750">
        <v>3</v>
      </c>
      <c r="AN1750">
        <v>4</v>
      </c>
      <c r="AO1750">
        <v>5</v>
      </c>
      <c r="AP1750">
        <v>5</v>
      </c>
      <c r="AQ1750">
        <v>4</v>
      </c>
      <c r="AR1750">
        <v>5</v>
      </c>
      <c r="AS1750">
        <v>6</v>
      </c>
      <c r="AT1750">
        <v>7</v>
      </c>
      <c r="AU1750">
        <v>0</v>
      </c>
      <c r="AV1750">
        <v>1</v>
      </c>
      <c r="AW1750">
        <v>1</v>
      </c>
      <c r="AX1750">
        <v>2</v>
      </c>
      <c r="AY1750">
        <v>3</v>
      </c>
      <c r="AZ1750">
        <v>4</v>
      </c>
      <c r="BA1750" t="s">
        <v>52</v>
      </c>
      <c r="BB1750" s="1">
        <v>40493</v>
      </c>
      <c r="BC1750">
        <v>97146</v>
      </c>
      <c r="BD1750" s="4">
        <f t="shared" si="81"/>
        <v>3</v>
      </c>
      <c r="BE1750">
        <f t="shared" si="82"/>
        <v>0</v>
      </c>
      <c r="BF1750">
        <f t="shared" si="83"/>
        <v>2010</v>
      </c>
    </row>
    <row r="1751" spans="1:58" x14ac:dyDescent="0.2">
      <c r="A1751">
        <v>2</v>
      </c>
      <c r="B1751">
        <v>50</v>
      </c>
      <c r="C1751">
        <v>8536</v>
      </c>
      <c r="D1751">
        <v>18232</v>
      </c>
      <c r="E1751">
        <v>-2</v>
      </c>
      <c r="F1751">
        <v>-2</v>
      </c>
      <c r="G1751">
        <v>-2</v>
      </c>
      <c r="H1751">
        <v>-2</v>
      </c>
      <c r="I1751">
        <v>-1</v>
      </c>
      <c r="J1751">
        <v>0</v>
      </c>
      <c r="K1751">
        <v>-1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1</v>
      </c>
      <c r="AC1751">
        <v>0</v>
      </c>
      <c r="AD1751">
        <v>1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1</v>
      </c>
      <c r="AX1751">
        <v>0</v>
      </c>
      <c r="AY1751">
        <v>0</v>
      </c>
      <c r="AZ1751">
        <v>0</v>
      </c>
      <c r="BA1751" t="s">
        <v>52</v>
      </c>
      <c r="BB1751" s="1">
        <v>41312</v>
      </c>
      <c r="BC1751">
        <v>43892</v>
      </c>
      <c r="BD1751" s="4">
        <f t="shared" si="81"/>
        <v>3</v>
      </c>
      <c r="BE1751">
        <f t="shared" si="82"/>
        <v>-0.14583333333333334</v>
      </c>
      <c r="BF1751">
        <f t="shared" si="83"/>
        <v>2013</v>
      </c>
    </row>
    <row r="1752" spans="1:58" x14ac:dyDescent="0.2">
      <c r="A1752">
        <v>1</v>
      </c>
      <c r="B1752">
        <v>10</v>
      </c>
      <c r="C1752">
        <v>8510</v>
      </c>
      <c r="D1752">
        <v>12247</v>
      </c>
      <c r="E1752">
        <v>-2</v>
      </c>
      <c r="F1752">
        <v>-1</v>
      </c>
      <c r="G1752">
        <v>0</v>
      </c>
      <c r="H1752">
        <v>0</v>
      </c>
      <c r="I1752">
        <v>-2</v>
      </c>
      <c r="J1752">
        <v>-1</v>
      </c>
      <c r="K1752">
        <v>0</v>
      </c>
      <c r="L1752">
        <v>-1</v>
      </c>
      <c r="M1752">
        <v>-1</v>
      </c>
      <c r="N1752">
        <v>-1</v>
      </c>
      <c r="O1752">
        <v>0</v>
      </c>
      <c r="P1752">
        <v>-2</v>
      </c>
      <c r="Q1752">
        <v>-1</v>
      </c>
      <c r="R1752">
        <v>-1</v>
      </c>
      <c r="S1752">
        <v>-1</v>
      </c>
      <c r="T1752">
        <v>-1</v>
      </c>
      <c r="U1752">
        <v>0</v>
      </c>
      <c r="V1752">
        <v>-1</v>
      </c>
      <c r="W1752">
        <v>-1</v>
      </c>
      <c r="X1752">
        <v>-1</v>
      </c>
      <c r="Y1752">
        <v>0</v>
      </c>
      <c r="Z1752">
        <v>-1</v>
      </c>
      <c r="AA1752">
        <v>-1</v>
      </c>
      <c r="AB1752">
        <v>-1</v>
      </c>
      <c r="AC1752">
        <v>-1</v>
      </c>
      <c r="AD1752">
        <v>-1</v>
      </c>
      <c r="AE1752">
        <v>-1</v>
      </c>
      <c r="AF1752">
        <v>-1</v>
      </c>
      <c r="AG1752">
        <v>-1</v>
      </c>
      <c r="AH1752">
        <v>-1</v>
      </c>
      <c r="AI1752">
        <v>-1</v>
      </c>
      <c r="AJ1752">
        <v>-1</v>
      </c>
      <c r="AK1752">
        <v>-1</v>
      </c>
      <c r="AL1752">
        <v>-1</v>
      </c>
      <c r="AM1752">
        <v>-1</v>
      </c>
      <c r="AN1752">
        <v>-1</v>
      </c>
      <c r="AO1752">
        <v>-1</v>
      </c>
      <c r="AP1752">
        <v>-1</v>
      </c>
      <c r="AQ1752">
        <v>-1</v>
      </c>
      <c r="AR1752">
        <v>-1</v>
      </c>
      <c r="AS1752">
        <v>-1</v>
      </c>
      <c r="AT1752">
        <v>-1</v>
      </c>
      <c r="AU1752">
        <v>-1</v>
      </c>
      <c r="AV1752">
        <v>-1</v>
      </c>
      <c r="AW1752">
        <v>-1</v>
      </c>
      <c r="AX1752">
        <v>-1</v>
      </c>
      <c r="AY1752">
        <v>-1</v>
      </c>
      <c r="AZ1752">
        <v>-1</v>
      </c>
      <c r="BA1752" t="s">
        <v>52</v>
      </c>
      <c r="BB1752" s="1">
        <v>40432</v>
      </c>
      <c r="BC1752">
        <v>49372</v>
      </c>
      <c r="BD1752" s="4">
        <f t="shared" si="81"/>
        <v>3</v>
      </c>
      <c r="BE1752">
        <f t="shared" si="82"/>
        <v>-0.9375</v>
      </c>
      <c r="BF1752">
        <f t="shared" si="83"/>
        <v>2010</v>
      </c>
    </row>
    <row r="1753" spans="1:58" x14ac:dyDescent="0.2">
      <c r="A1753">
        <v>4</v>
      </c>
      <c r="B1753">
        <v>20</v>
      </c>
      <c r="C1753">
        <v>8390</v>
      </c>
      <c r="D1753">
        <v>1136</v>
      </c>
      <c r="E1753">
        <v>0</v>
      </c>
      <c r="F1753">
        <v>-1</v>
      </c>
      <c r="G1753">
        <v>-1</v>
      </c>
      <c r="H1753">
        <v>0</v>
      </c>
      <c r="I1753">
        <v>0</v>
      </c>
      <c r="J1753">
        <v>0</v>
      </c>
      <c r="K1753">
        <v>1</v>
      </c>
      <c r="L1753">
        <v>2</v>
      </c>
      <c r="M1753">
        <v>3</v>
      </c>
      <c r="N1753">
        <v>4</v>
      </c>
      <c r="O1753">
        <v>5</v>
      </c>
      <c r="P1753">
        <v>6</v>
      </c>
      <c r="Q1753">
        <v>6</v>
      </c>
      <c r="R1753">
        <v>6</v>
      </c>
      <c r="S1753">
        <v>7</v>
      </c>
      <c r="T1753">
        <v>4</v>
      </c>
      <c r="U1753">
        <v>4</v>
      </c>
      <c r="V1753">
        <v>3</v>
      </c>
      <c r="W1753">
        <v>3</v>
      </c>
      <c r="X1753">
        <v>4</v>
      </c>
      <c r="Y1753">
        <v>5</v>
      </c>
      <c r="Z1753">
        <v>5</v>
      </c>
      <c r="AA1753">
        <v>6</v>
      </c>
      <c r="AB1753">
        <v>7</v>
      </c>
      <c r="AC1753">
        <v>7</v>
      </c>
      <c r="AD1753">
        <v>7</v>
      </c>
      <c r="AE1753">
        <v>6</v>
      </c>
      <c r="AF1753">
        <v>7</v>
      </c>
      <c r="AG1753">
        <v>7</v>
      </c>
      <c r="AH1753">
        <v>7</v>
      </c>
      <c r="AI1753">
        <v>8</v>
      </c>
      <c r="AJ1753">
        <v>8</v>
      </c>
      <c r="AK1753">
        <v>9</v>
      </c>
      <c r="AL1753">
        <v>10</v>
      </c>
      <c r="AM1753">
        <v>11</v>
      </c>
      <c r="AN1753">
        <v>12</v>
      </c>
      <c r="AO1753">
        <v>13</v>
      </c>
      <c r="AP1753">
        <v>8</v>
      </c>
      <c r="AQ1753">
        <v>7</v>
      </c>
      <c r="AR1753">
        <v>7</v>
      </c>
      <c r="AS1753">
        <v>8</v>
      </c>
      <c r="AT1753">
        <v>8</v>
      </c>
      <c r="AU1753">
        <v>8</v>
      </c>
      <c r="AV1753">
        <v>9</v>
      </c>
      <c r="AW1753">
        <v>12</v>
      </c>
      <c r="AX1753">
        <v>13</v>
      </c>
      <c r="AY1753">
        <v>11</v>
      </c>
      <c r="AZ1753">
        <v>12</v>
      </c>
      <c r="BA1753" t="s">
        <v>52</v>
      </c>
      <c r="BB1753" s="1">
        <v>40845</v>
      </c>
      <c r="BC1753">
        <v>45951</v>
      </c>
      <c r="BD1753" s="4">
        <f t="shared" si="81"/>
        <v>3</v>
      </c>
      <c r="BE1753">
        <f t="shared" si="82"/>
        <v>6.125</v>
      </c>
      <c r="BF1753">
        <f t="shared" si="83"/>
        <v>2011</v>
      </c>
    </row>
    <row r="1754" spans="1:58" x14ac:dyDescent="0.2">
      <c r="A1754">
        <v>3</v>
      </c>
      <c r="B1754">
        <v>30</v>
      </c>
      <c r="C1754">
        <v>8442</v>
      </c>
      <c r="D1754">
        <v>10114</v>
      </c>
      <c r="E1754">
        <v>-1</v>
      </c>
      <c r="F1754">
        <v>0</v>
      </c>
      <c r="G1754">
        <v>0</v>
      </c>
      <c r="H1754">
        <v>0</v>
      </c>
      <c r="I1754">
        <v>0</v>
      </c>
      <c r="J1754">
        <v>-1</v>
      </c>
      <c r="K1754">
        <v>0</v>
      </c>
      <c r="L1754">
        <v>0</v>
      </c>
      <c r="M1754">
        <v>0</v>
      </c>
      <c r="N1754">
        <v>-1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-1</v>
      </c>
      <c r="U1754">
        <v>0</v>
      </c>
      <c r="V1754">
        <v>0</v>
      </c>
      <c r="W1754">
        <v>1</v>
      </c>
      <c r="X1754">
        <v>1</v>
      </c>
      <c r="Y1754">
        <v>0</v>
      </c>
      <c r="Z1754">
        <v>1</v>
      </c>
      <c r="AA1754">
        <v>0</v>
      </c>
      <c r="AB1754">
        <v>1</v>
      </c>
      <c r="AC1754">
        <v>0</v>
      </c>
      <c r="AD1754">
        <v>1</v>
      </c>
      <c r="AE1754">
        <v>0</v>
      </c>
      <c r="AF1754">
        <v>1</v>
      </c>
      <c r="AG1754">
        <v>0</v>
      </c>
      <c r="AH1754">
        <v>1</v>
      </c>
      <c r="AI1754">
        <v>0</v>
      </c>
      <c r="AJ1754">
        <v>1</v>
      </c>
      <c r="AK1754">
        <v>0</v>
      </c>
      <c r="AL1754">
        <v>1</v>
      </c>
      <c r="AM1754">
        <v>1</v>
      </c>
      <c r="AN1754">
        <v>2</v>
      </c>
      <c r="AO1754">
        <v>2</v>
      </c>
      <c r="AP1754">
        <v>1</v>
      </c>
      <c r="AQ1754">
        <v>1</v>
      </c>
      <c r="AR1754">
        <v>2</v>
      </c>
      <c r="AS1754">
        <v>3</v>
      </c>
      <c r="AT1754">
        <v>0</v>
      </c>
      <c r="AU1754">
        <v>1</v>
      </c>
      <c r="AV1754">
        <v>0</v>
      </c>
      <c r="AW1754">
        <v>1</v>
      </c>
      <c r="AX1754">
        <v>2</v>
      </c>
      <c r="AY1754">
        <v>1</v>
      </c>
      <c r="AZ1754">
        <v>0</v>
      </c>
      <c r="BA1754" t="s">
        <v>52</v>
      </c>
      <c r="BB1754" s="1">
        <v>41720</v>
      </c>
      <c r="BC1754">
        <v>60275</v>
      </c>
      <c r="BD1754" s="4">
        <f t="shared" si="81"/>
        <v>3</v>
      </c>
      <c r="BE1754">
        <f t="shared" si="82"/>
        <v>0.45833333333333331</v>
      </c>
      <c r="BF1754">
        <f t="shared" si="83"/>
        <v>2014</v>
      </c>
    </row>
    <row r="1755" spans="1:58" x14ac:dyDescent="0.2">
      <c r="A1755">
        <v>4</v>
      </c>
      <c r="B1755">
        <v>40</v>
      </c>
      <c r="C1755">
        <v>8442</v>
      </c>
      <c r="D1755">
        <v>13622</v>
      </c>
      <c r="E1755">
        <v>0</v>
      </c>
      <c r="F1755">
        <v>-1</v>
      </c>
      <c r="G1755">
        <v>0</v>
      </c>
      <c r="H1755">
        <v>0</v>
      </c>
      <c r="I1755">
        <v>1</v>
      </c>
      <c r="J1755">
        <v>-1</v>
      </c>
      <c r="K1755">
        <v>0</v>
      </c>
      <c r="L1755">
        <v>1</v>
      </c>
      <c r="M1755">
        <v>0</v>
      </c>
      <c r="N1755">
        <v>1</v>
      </c>
      <c r="O1755">
        <v>-4</v>
      </c>
      <c r="P1755">
        <v>-3</v>
      </c>
      <c r="Q1755">
        <v>-2</v>
      </c>
      <c r="R1755">
        <v>-1</v>
      </c>
      <c r="S1755">
        <v>-2</v>
      </c>
      <c r="T1755">
        <v>-1</v>
      </c>
      <c r="U1755">
        <v>0</v>
      </c>
      <c r="V1755">
        <v>1</v>
      </c>
      <c r="W1755">
        <v>2</v>
      </c>
      <c r="X1755">
        <v>3</v>
      </c>
      <c r="Y1755">
        <v>0</v>
      </c>
      <c r="Z1755">
        <v>1</v>
      </c>
      <c r="AA1755">
        <v>-1</v>
      </c>
      <c r="AB1755">
        <v>0</v>
      </c>
      <c r="AC1755">
        <v>-1</v>
      </c>
      <c r="AD1755">
        <v>0</v>
      </c>
      <c r="AE1755">
        <v>1</v>
      </c>
      <c r="AF1755">
        <v>0</v>
      </c>
      <c r="AG1755">
        <v>1</v>
      </c>
      <c r="AH1755">
        <v>0</v>
      </c>
      <c r="AI1755">
        <v>1</v>
      </c>
      <c r="AJ1755">
        <v>2</v>
      </c>
      <c r="AK1755">
        <v>0</v>
      </c>
      <c r="AL1755">
        <v>1</v>
      </c>
      <c r="AM1755">
        <v>2</v>
      </c>
      <c r="AN1755">
        <v>-1</v>
      </c>
      <c r="AO1755">
        <v>0</v>
      </c>
      <c r="AP1755">
        <v>1</v>
      </c>
      <c r="AQ1755">
        <v>2</v>
      </c>
      <c r="AR1755">
        <v>3</v>
      </c>
      <c r="AS1755">
        <v>4</v>
      </c>
      <c r="AT1755">
        <v>0</v>
      </c>
      <c r="AU1755">
        <v>1</v>
      </c>
      <c r="AV1755">
        <v>2</v>
      </c>
      <c r="AW1755">
        <v>3</v>
      </c>
      <c r="AX1755">
        <v>0</v>
      </c>
      <c r="AY1755">
        <v>1</v>
      </c>
      <c r="AZ1755" t="s">
        <v>49</v>
      </c>
      <c r="BA1755" t="s">
        <v>51</v>
      </c>
      <c r="BB1755" s="1">
        <v>40402</v>
      </c>
      <c r="BC1755">
        <v>91059</v>
      </c>
      <c r="BD1755" s="4">
        <f t="shared" si="81"/>
        <v>2</v>
      </c>
      <c r="BE1755">
        <f t="shared" si="82"/>
        <v>0.36170212765957449</v>
      </c>
      <c r="BF1755">
        <f t="shared" si="83"/>
        <v>2010</v>
      </c>
    </row>
    <row r="1756" spans="1:58" x14ac:dyDescent="0.2">
      <c r="A1756">
        <v>4</v>
      </c>
      <c r="B1756">
        <v>50</v>
      </c>
      <c r="C1756">
        <v>8442</v>
      </c>
      <c r="D1756">
        <v>10306</v>
      </c>
      <c r="E1756">
        <v>-1</v>
      </c>
      <c r="F1756">
        <v>-1</v>
      </c>
      <c r="G1756">
        <v>-1</v>
      </c>
      <c r="H1756">
        <v>-1</v>
      </c>
      <c r="I1756">
        <v>-1</v>
      </c>
      <c r="J1756">
        <v>-1</v>
      </c>
      <c r="K1756">
        <v>-1</v>
      </c>
      <c r="L1756">
        <v>0</v>
      </c>
      <c r="M1756">
        <v>0</v>
      </c>
      <c r="N1756">
        <v>0</v>
      </c>
      <c r="O1756">
        <v>1</v>
      </c>
      <c r="P1756">
        <v>1</v>
      </c>
      <c r="Q1756">
        <v>0</v>
      </c>
      <c r="R1756">
        <v>1</v>
      </c>
      <c r="S1756">
        <v>2</v>
      </c>
      <c r="T1756">
        <v>1</v>
      </c>
      <c r="U1756">
        <v>2</v>
      </c>
      <c r="V1756">
        <v>3</v>
      </c>
      <c r="W1756">
        <v>4</v>
      </c>
      <c r="X1756">
        <v>3</v>
      </c>
      <c r="Y1756">
        <v>4</v>
      </c>
      <c r="Z1756">
        <v>5</v>
      </c>
      <c r="AA1756">
        <v>6</v>
      </c>
      <c r="AB1756">
        <v>7</v>
      </c>
      <c r="AC1756">
        <v>8</v>
      </c>
      <c r="AD1756">
        <v>7</v>
      </c>
      <c r="AE1756">
        <v>5</v>
      </c>
      <c r="AF1756">
        <v>3</v>
      </c>
      <c r="AG1756">
        <v>4</v>
      </c>
      <c r="AH1756">
        <v>5</v>
      </c>
      <c r="AI1756">
        <v>6</v>
      </c>
      <c r="AJ1756">
        <v>7</v>
      </c>
      <c r="AK1756">
        <v>8</v>
      </c>
      <c r="AL1756">
        <v>9</v>
      </c>
      <c r="AM1756">
        <v>10</v>
      </c>
      <c r="AN1756">
        <v>11</v>
      </c>
      <c r="AO1756">
        <v>12</v>
      </c>
      <c r="AP1756">
        <v>13</v>
      </c>
      <c r="AQ1756">
        <v>10</v>
      </c>
      <c r="AR1756">
        <v>8</v>
      </c>
      <c r="AS1756">
        <v>8</v>
      </c>
      <c r="AT1756">
        <v>5</v>
      </c>
      <c r="AU1756">
        <v>5</v>
      </c>
      <c r="AV1756">
        <v>5</v>
      </c>
      <c r="AW1756">
        <v>2</v>
      </c>
      <c r="AX1756">
        <v>3</v>
      </c>
      <c r="AY1756">
        <v>4</v>
      </c>
      <c r="AZ1756">
        <v>5</v>
      </c>
      <c r="BA1756" t="s">
        <v>52</v>
      </c>
      <c r="BB1756" s="1">
        <v>40461</v>
      </c>
      <c r="BC1756">
        <v>39876</v>
      </c>
      <c r="BD1756" s="4">
        <f t="shared" si="81"/>
        <v>3</v>
      </c>
      <c r="BE1756">
        <f t="shared" si="82"/>
        <v>4.083333333333333</v>
      </c>
      <c r="BF1756">
        <f t="shared" si="83"/>
        <v>2010</v>
      </c>
    </row>
    <row r="1757" spans="1:58" x14ac:dyDescent="0.2">
      <c r="A1757">
        <v>1</v>
      </c>
      <c r="B1757">
        <v>10</v>
      </c>
      <c r="C1757">
        <v>8387</v>
      </c>
      <c r="D1757">
        <v>18086</v>
      </c>
      <c r="E1757">
        <v>-1</v>
      </c>
      <c r="F1757">
        <v>-2</v>
      </c>
      <c r="G1757">
        <v>-1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-1</v>
      </c>
      <c r="AL1757">
        <v>-1</v>
      </c>
      <c r="AM1757">
        <v>-1</v>
      </c>
      <c r="AN1757">
        <v>0</v>
      </c>
      <c r="AO1757">
        <v>0</v>
      </c>
      <c r="AP1757">
        <v>-3</v>
      </c>
      <c r="AQ1757">
        <v>-2</v>
      </c>
      <c r="AR1757">
        <v>-1</v>
      </c>
      <c r="AS1757">
        <v>0</v>
      </c>
      <c r="AT1757">
        <v>0</v>
      </c>
      <c r="AU1757">
        <v>-6</v>
      </c>
      <c r="AV1757" t="s">
        <v>49</v>
      </c>
      <c r="AW1757" t="s">
        <v>49</v>
      </c>
      <c r="AX1757" t="s">
        <v>49</v>
      </c>
      <c r="AY1757" t="s">
        <v>49</v>
      </c>
      <c r="AZ1757" t="s">
        <v>49</v>
      </c>
      <c r="BA1757" t="s">
        <v>51</v>
      </c>
      <c r="BB1757" s="1">
        <v>40365</v>
      </c>
      <c r="BC1757">
        <v>51989</v>
      </c>
      <c r="BD1757" s="4">
        <f t="shared" si="81"/>
        <v>2</v>
      </c>
      <c r="BE1757">
        <f t="shared" si="82"/>
        <v>-0.44186046511627908</v>
      </c>
      <c r="BF1757">
        <f t="shared" si="83"/>
        <v>2010</v>
      </c>
    </row>
    <row r="1758" spans="1:58" x14ac:dyDescent="0.2">
      <c r="A1758">
        <v>2</v>
      </c>
      <c r="B1758">
        <v>20</v>
      </c>
      <c r="C1758">
        <v>8387</v>
      </c>
      <c r="D1758">
        <v>14708</v>
      </c>
      <c r="E1758">
        <v>-1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-1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1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1</v>
      </c>
      <c r="AX1758">
        <v>0</v>
      </c>
      <c r="AY1758">
        <v>1</v>
      </c>
      <c r="AZ1758">
        <v>0</v>
      </c>
      <c r="BA1758" t="s">
        <v>52</v>
      </c>
      <c r="BB1758" s="1">
        <v>41034</v>
      </c>
      <c r="BC1758">
        <v>28222</v>
      </c>
      <c r="BD1758" s="4">
        <f t="shared" si="81"/>
        <v>3</v>
      </c>
      <c r="BE1758">
        <f t="shared" si="82"/>
        <v>2.0833333333333332E-2</v>
      </c>
      <c r="BF1758">
        <f t="shared" si="83"/>
        <v>2012</v>
      </c>
    </row>
    <row r="1759" spans="1:58" x14ac:dyDescent="0.2">
      <c r="A1759">
        <v>1</v>
      </c>
      <c r="B1759">
        <v>30</v>
      </c>
      <c r="C1759">
        <v>8578</v>
      </c>
      <c r="D1759">
        <v>10372</v>
      </c>
      <c r="E1759">
        <v>-2</v>
      </c>
      <c r="F1759">
        <v>-2</v>
      </c>
      <c r="G1759">
        <v>-2</v>
      </c>
      <c r="H1759">
        <v>-1</v>
      </c>
      <c r="I1759">
        <v>-2</v>
      </c>
      <c r="J1759">
        <v>-1</v>
      </c>
      <c r="K1759">
        <v>0</v>
      </c>
      <c r="L1759">
        <v>-1</v>
      </c>
      <c r="M1759">
        <v>0</v>
      </c>
      <c r="N1759">
        <v>-1</v>
      </c>
      <c r="O1759">
        <v>-1</v>
      </c>
      <c r="P1759">
        <v>0</v>
      </c>
      <c r="Q1759">
        <v>0</v>
      </c>
      <c r="R1759">
        <v>1</v>
      </c>
      <c r="S1759">
        <v>0</v>
      </c>
      <c r="T1759">
        <v>-1</v>
      </c>
      <c r="U1759">
        <v>0</v>
      </c>
      <c r="V1759">
        <v>-1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1</v>
      </c>
      <c r="AH1759">
        <v>0</v>
      </c>
      <c r="AI1759">
        <v>0</v>
      </c>
      <c r="AJ1759">
        <v>0</v>
      </c>
      <c r="AK1759">
        <v>0</v>
      </c>
      <c r="AL1759">
        <v>1</v>
      </c>
      <c r="AM1759">
        <v>1</v>
      </c>
      <c r="AN1759">
        <v>0</v>
      </c>
      <c r="AO1759">
        <v>0</v>
      </c>
      <c r="AP1759">
        <v>0</v>
      </c>
      <c r="AQ1759">
        <v>1</v>
      </c>
      <c r="AR1759">
        <v>2</v>
      </c>
      <c r="AS1759">
        <v>3</v>
      </c>
      <c r="AT1759">
        <v>4</v>
      </c>
      <c r="AU1759">
        <v>5</v>
      </c>
      <c r="AV1759">
        <v>6</v>
      </c>
      <c r="AW1759">
        <v>6</v>
      </c>
      <c r="AX1759">
        <v>6</v>
      </c>
      <c r="AY1759">
        <v>3</v>
      </c>
      <c r="AZ1759">
        <v>4</v>
      </c>
      <c r="BA1759" t="s">
        <v>52</v>
      </c>
      <c r="BB1759" s="1">
        <v>41015</v>
      </c>
      <c r="BC1759">
        <v>94451</v>
      </c>
      <c r="BD1759" s="4">
        <f t="shared" si="81"/>
        <v>3</v>
      </c>
      <c r="BE1759">
        <f t="shared" si="82"/>
        <v>0.60416666666666663</v>
      </c>
      <c r="BF1759">
        <f t="shared" si="83"/>
        <v>2012</v>
      </c>
    </row>
    <row r="1760" spans="1:58" x14ac:dyDescent="0.2">
      <c r="A1760">
        <v>2</v>
      </c>
      <c r="B1760">
        <v>40</v>
      </c>
      <c r="C1760">
        <v>8594</v>
      </c>
      <c r="D1760">
        <v>8813</v>
      </c>
      <c r="E1760">
        <v>0</v>
      </c>
      <c r="F1760">
        <v>0</v>
      </c>
      <c r="G1760">
        <v>1</v>
      </c>
      <c r="H1760">
        <v>0</v>
      </c>
      <c r="I1760">
        <v>1</v>
      </c>
      <c r="J1760">
        <v>0</v>
      </c>
      <c r="K1760">
        <v>0</v>
      </c>
      <c r="L1760">
        <v>0</v>
      </c>
      <c r="M1760">
        <v>1</v>
      </c>
      <c r="N1760">
        <v>0</v>
      </c>
      <c r="O1760">
        <v>0</v>
      </c>
      <c r="P1760">
        <v>1</v>
      </c>
      <c r="Q1760">
        <v>2</v>
      </c>
      <c r="R1760">
        <v>3</v>
      </c>
      <c r="S1760">
        <v>0</v>
      </c>
      <c r="T1760">
        <v>0</v>
      </c>
      <c r="U1760">
        <v>0</v>
      </c>
      <c r="V1760">
        <v>1</v>
      </c>
      <c r="W1760">
        <v>0</v>
      </c>
      <c r="X1760">
        <v>1</v>
      </c>
      <c r="Y1760">
        <v>0</v>
      </c>
      <c r="Z1760">
        <v>1</v>
      </c>
      <c r="AA1760">
        <v>0</v>
      </c>
      <c r="AB1760">
        <v>1</v>
      </c>
      <c r="AC1760">
        <v>0</v>
      </c>
      <c r="AD1760">
        <v>1</v>
      </c>
      <c r="AE1760">
        <v>2</v>
      </c>
      <c r="AF1760">
        <v>1</v>
      </c>
      <c r="AG1760">
        <v>2</v>
      </c>
      <c r="AH1760">
        <v>1</v>
      </c>
      <c r="AI1760">
        <v>2</v>
      </c>
      <c r="AJ1760">
        <v>0</v>
      </c>
      <c r="AK1760">
        <v>1</v>
      </c>
      <c r="AL1760">
        <v>0</v>
      </c>
      <c r="AM1760">
        <v>1</v>
      </c>
      <c r="AN1760">
        <v>0</v>
      </c>
      <c r="AO1760">
        <v>1</v>
      </c>
      <c r="AP1760">
        <v>2</v>
      </c>
      <c r="AQ1760">
        <v>1</v>
      </c>
      <c r="AR1760">
        <v>2</v>
      </c>
      <c r="AS1760">
        <v>1</v>
      </c>
      <c r="AT1760">
        <v>2</v>
      </c>
      <c r="AU1760">
        <v>0</v>
      </c>
      <c r="AV1760">
        <v>1</v>
      </c>
      <c r="AW1760">
        <v>2</v>
      </c>
      <c r="AX1760">
        <v>1</v>
      </c>
      <c r="AY1760">
        <v>0</v>
      </c>
      <c r="AZ1760">
        <v>1</v>
      </c>
      <c r="BA1760" t="s">
        <v>51</v>
      </c>
      <c r="BB1760" s="1">
        <v>40426</v>
      </c>
      <c r="BC1760">
        <v>51067</v>
      </c>
      <c r="BD1760" s="4">
        <f t="shared" si="81"/>
        <v>2</v>
      </c>
      <c r="BE1760">
        <f t="shared" si="82"/>
        <v>0.79166666666666663</v>
      </c>
      <c r="BF1760">
        <f t="shared" si="83"/>
        <v>2010</v>
      </c>
    </row>
    <row r="1761" spans="1:58" x14ac:dyDescent="0.2">
      <c r="A1761">
        <v>4</v>
      </c>
      <c r="B1761">
        <v>50</v>
      </c>
      <c r="C1761">
        <v>8578</v>
      </c>
      <c r="D1761">
        <v>14656</v>
      </c>
      <c r="E1761">
        <v>0</v>
      </c>
      <c r="F1761">
        <v>0</v>
      </c>
      <c r="G1761">
        <v>1</v>
      </c>
      <c r="H1761">
        <v>-1</v>
      </c>
      <c r="I1761">
        <v>0</v>
      </c>
      <c r="J1761">
        <v>1</v>
      </c>
      <c r="K1761">
        <v>2</v>
      </c>
      <c r="L1761">
        <v>0</v>
      </c>
      <c r="M1761" t="s">
        <v>49</v>
      </c>
      <c r="N1761" t="s">
        <v>49</v>
      </c>
      <c r="O1761" t="s">
        <v>49</v>
      </c>
      <c r="P1761">
        <v>0</v>
      </c>
      <c r="Q1761">
        <v>0</v>
      </c>
      <c r="R1761">
        <v>1</v>
      </c>
      <c r="S1761">
        <v>2</v>
      </c>
      <c r="T1761">
        <v>0</v>
      </c>
      <c r="U1761">
        <v>1</v>
      </c>
      <c r="V1761">
        <v>2</v>
      </c>
      <c r="W1761">
        <v>1</v>
      </c>
      <c r="X1761">
        <v>2</v>
      </c>
      <c r="Y1761">
        <v>3</v>
      </c>
      <c r="Z1761">
        <v>0</v>
      </c>
      <c r="AA1761">
        <v>1</v>
      </c>
      <c r="AB1761">
        <v>2</v>
      </c>
      <c r="AC1761">
        <v>3</v>
      </c>
      <c r="AD1761">
        <v>4</v>
      </c>
      <c r="AE1761">
        <v>5</v>
      </c>
      <c r="AF1761">
        <v>6</v>
      </c>
      <c r="AG1761">
        <v>6</v>
      </c>
      <c r="AH1761">
        <v>7</v>
      </c>
      <c r="AI1761">
        <v>7</v>
      </c>
      <c r="AJ1761">
        <v>7</v>
      </c>
      <c r="AK1761">
        <v>8</v>
      </c>
      <c r="AL1761">
        <v>9</v>
      </c>
      <c r="AM1761">
        <v>8</v>
      </c>
      <c r="AN1761">
        <v>9</v>
      </c>
      <c r="AO1761">
        <v>10</v>
      </c>
      <c r="AP1761">
        <v>11</v>
      </c>
      <c r="AQ1761">
        <v>0</v>
      </c>
      <c r="AR1761">
        <v>1</v>
      </c>
      <c r="AS1761">
        <v>0</v>
      </c>
      <c r="AT1761">
        <v>1</v>
      </c>
      <c r="AU1761">
        <v>2</v>
      </c>
      <c r="AV1761">
        <v>3</v>
      </c>
      <c r="AW1761">
        <v>4</v>
      </c>
      <c r="AX1761">
        <v>0</v>
      </c>
      <c r="AY1761">
        <v>1</v>
      </c>
      <c r="AZ1761">
        <v>2</v>
      </c>
      <c r="BA1761" t="s">
        <v>52</v>
      </c>
      <c r="BB1761" s="1">
        <v>40131</v>
      </c>
      <c r="BC1761">
        <v>31024</v>
      </c>
      <c r="BD1761" s="4">
        <f t="shared" si="81"/>
        <v>3</v>
      </c>
      <c r="BE1761">
        <f t="shared" si="82"/>
        <v>2.9333333333333331</v>
      </c>
      <c r="BF1761">
        <f t="shared" si="83"/>
        <v>2009</v>
      </c>
    </row>
    <row r="1762" spans="1:58" x14ac:dyDescent="0.2">
      <c r="A1762">
        <v>2</v>
      </c>
      <c r="B1762">
        <v>10</v>
      </c>
      <c r="C1762">
        <v>8659</v>
      </c>
      <c r="D1762">
        <v>4802</v>
      </c>
      <c r="E1762">
        <v>-1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1</v>
      </c>
      <c r="N1762">
        <v>1</v>
      </c>
      <c r="O1762">
        <v>2</v>
      </c>
      <c r="P1762">
        <v>2</v>
      </c>
      <c r="Q1762">
        <v>2</v>
      </c>
      <c r="R1762">
        <v>1</v>
      </c>
      <c r="S1762">
        <v>0</v>
      </c>
      <c r="T1762">
        <v>0</v>
      </c>
      <c r="U1762">
        <v>1</v>
      </c>
      <c r="V1762">
        <v>2</v>
      </c>
      <c r="W1762">
        <v>3</v>
      </c>
      <c r="X1762">
        <v>0</v>
      </c>
      <c r="Y1762">
        <v>0</v>
      </c>
      <c r="Z1762">
        <v>1</v>
      </c>
      <c r="AA1762">
        <v>2</v>
      </c>
      <c r="AB1762">
        <v>3</v>
      </c>
      <c r="AC1762">
        <v>1</v>
      </c>
      <c r="AD1762">
        <v>1</v>
      </c>
      <c r="AE1762">
        <v>2</v>
      </c>
      <c r="AF1762" t="s">
        <v>49</v>
      </c>
      <c r="AG1762" t="s">
        <v>49</v>
      </c>
      <c r="AH1762">
        <v>-1</v>
      </c>
      <c r="AI1762">
        <v>0</v>
      </c>
      <c r="AJ1762" t="s">
        <v>49</v>
      </c>
      <c r="AK1762" t="s">
        <v>49</v>
      </c>
      <c r="AL1762" t="s">
        <v>49</v>
      </c>
      <c r="AM1762" t="s">
        <v>49</v>
      </c>
      <c r="AN1762" t="s">
        <v>49</v>
      </c>
      <c r="AO1762" t="s">
        <v>49</v>
      </c>
      <c r="AP1762" t="s">
        <v>49</v>
      </c>
      <c r="AQ1762">
        <v>-1</v>
      </c>
      <c r="AR1762">
        <v>0</v>
      </c>
      <c r="AS1762">
        <v>-1</v>
      </c>
      <c r="AT1762">
        <v>0</v>
      </c>
      <c r="AU1762">
        <v>1</v>
      </c>
      <c r="AV1762">
        <v>2</v>
      </c>
      <c r="AW1762">
        <v>3</v>
      </c>
      <c r="AX1762">
        <v>4</v>
      </c>
      <c r="AY1762">
        <v>5</v>
      </c>
      <c r="AZ1762">
        <v>0</v>
      </c>
      <c r="BA1762" t="s">
        <v>52</v>
      </c>
      <c r="BB1762" s="1">
        <v>41312</v>
      </c>
      <c r="BC1762">
        <v>59144</v>
      </c>
      <c r="BD1762" s="4">
        <f t="shared" si="81"/>
        <v>3</v>
      </c>
      <c r="BE1762">
        <f t="shared" si="82"/>
        <v>0.92307692307692313</v>
      </c>
      <c r="BF1762">
        <f t="shared" si="83"/>
        <v>2013</v>
      </c>
    </row>
    <row r="1763" spans="1:58" x14ac:dyDescent="0.2">
      <c r="A1763">
        <v>2</v>
      </c>
      <c r="B1763">
        <v>20</v>
      </c>
      <c r="C1763">
        <v>8659</v>
      </c>
      <c r="D1763">
        <v>15549</v>
      </c>
      <c r="E1763">
        <v>-1</v>
      </c>
      <c r="F1763">
        <v>-1</v>
      </c>
      <c r="G1763">
        <v>-1</v>
      </c>
      <c r="H1763">
        <v>-1</v>
      </c>
      <c r="I1763">
        <v>-1</v>
      </c>
      <c r="J1763">
        <v>-1</v>
      </c>
      <c r="K1763">
        <v>-1</v>
      </c>
      <c r="L1763">
        <v>0</v>
      </c>
      <c r="M1763">
        <v>-1</v>
      </c>
      <c r="N1763">
        <v>0</v>
      </c>
      <c r="O1763">
        <v>0</v>
      </c>
      <c r="P1763">
        <v>0</v>
      </c>
      <c r="Q1763">
        <v>1</v>
      </c>
      <c r="R1763">
        <v>2</v>
      </c>
      <c r="S1763">
        <v>3</v>
      </c>
      <c r="T1763">
        <v>0</v>
      </c>
      <c r="U1763">
        <v>0</v>
      </c>
      <c r="V1763">
        <v>1</v>
      </c>
      <c r="W1763">
        <v>1</v>
      </c>
      <c r="X1763">
        <v>-1</v>
      </c>
      <c r="Y1763">
        <v>-1</v>
      </c>
      <c r="Z1763">
        <v>0</v>
      </c>
      <c r="AA1763">
        <v>1</v>
      </c>
      <c r="AB1763">
        <v>0</v>
      </c>
      <c r="AC1763">
        <v>1</v>
      </c>
      <c r="AD1763">
        <v>1</v>
      </c>
      <c r="AE1763">
        <v>0</v>
      </c>
      <c r="AF1763">
        <v>1</v>
      </c>
      <c r="AG1763">
        <v>2</v>
      </c>
      <c r="AH1763">
        <v>3</v>
      </c>
      <c r="AI1763">
        <v>3</v>
      </c>
      <c r="AJ1763">
        <v>3</v>
      </c>
      <c r="AK1763">
        <v>3</v>
      </c>
      <c r="AL1763">
        <v>3</v>
      </c>
      <c r="AM1763">
        <v>4</v>
      </c>
      <c r="AN1763">
        <v>2</v>
      </c>
      <c r="AO1763">
        <v>1</v>
      </c>
      <c r="AP1763">
        <v>1</v>
      </c>
      <c r="AQ1763">
        <v>2</v>
      </c>
      <c r="AR1763">
        <v>0</v>
      </c>
      <c r="AS1763">
        <v>1</v>
      </c>
      <c r="AT1763">
        <v>2</v>
      </c>
      <c r="AU1763">
        <v>0</v>
      </c>
      <c r="AV1763">
        <v>-1</v>
      </c>
      <c r="AW1763">
        <v>0</v>
      </c>
      <c r="AX1763">
        <v>0</v>
      </c>
      <c r="AY1763">
        <v>0</v>
      </c>
      <c r="AZ1763">
        <v>1</v>
      </c>
      <c r="BA1763" t="s">
        <v>51</v>
      </c>
      <c r="BB1763" s="1">
        <v>41505</v>
      </c>
      <c r="BC1763">
        <v>1072</v>
      </c>
      <c r="BD1763" s="4">
        <f t="shared" si="81"/>
        <v>2</v>
      </c>
      <c r="BE1763">
        <f t="shared" si="82"/>
        <v>0.66666666666666663</v>
      </c>
      <c r="BF1763">
        <f t="shared" si="83"/>
        <v>2013</v>
      </c>
    </row>
    <row r="1764" spans="1:58" x14ac:dyDescent="0.2">
      <c r="A1764">
        <v>3</v>
      </c>
      <c r="B1764">
        <v>30</v>
      </c>
      <c r="C1764">
        <v>8659</v>
      </c>
      <c r="D1764">
        <v>17596</v>
      </c>
      <c r="E1764">
        <v>-3</v>
      </c>
      <c r="F1764">
        <v>-2</v>
      </c>
      <c r="G1764">
        <v>-1</v>
      </c>
      <c r="H1764">
        <v>-2</v>
      </c>
      <c r="I1764">
        <v>-1</v>
      </c>
      <c r="J1764">
        <v>-1</v>
      </c>
      <c r="K1764">
        <v>-2</v>
      </c>
      <c r="L1764">
        <v>-1</v>
      </c>
      <c r="M1764">
        <v>-2</v>
      </c>
      <c r="N1764">
        <v>-2</v>
      </c>
      <c r="O1764">
        <v>-1</v>
      </c>
      <c r="P1764">
        <v>-1</v>
      </c>
      <c r="Q1764">
        <v>-2</v>
      </c>
      <c r="R1764">
        <v>-1</v>
      </c>
      <c r="S1764">
        <v>-1</v>
      </c>
      <c r="T1764">
        <v>-1</v>
      </c>
      <c r="U1764">
        <v>-1</v>
      </c>
      <c r="V1764">
        <v>-1</v>
      </c>
      <c r="W1764">
        <v>-1</v>
      </c>
      <c r="X1764">
        <v>0</v>
      </c>
      <c r="Y1764">
        <v>-1</v>
      </c>
      <c r="Z1764">
        <v>-2</v>
      </c>
      <c r="AA1764">
        <v>-1</v>
      </c>
      <c r="AB1764">
        <v>-1</v>
      </c>
      <c r="AC1764">
        <v>0</v>
      </c>
      <c r="AD1764">
        <v>-1</v>
      </c>
      <c r="AE1764">
        <v>-1</v>
      </c>
      <c r="AF1764">
        <v>0</v>
      </c>
      <c r="AG1764">
        <v>-1</v>
      </c>
      <c r="AH1764">
        <v>-1</v>
      </c>
      <c r="AI1764">
        <v>0</v>
      </c>
      <c r="AJ1764">
        <v>0</v>
      </c>
      <c r="AK1764">
        <v>1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-1</v>
      </c>
      <c r="AV1764">
        <v>0</v>
      </c>
      <c r="AW1764">
        <v>0</v>
      </c>
      <c r="AX1764">
        <v>0</v>
      </c>
      <c r="AY1764">
        <v>-1</v>
      </c>
      <c r="AZ1764">
        <v>0</v>
      </c>
      <c r="BA1764" t="s">
        <v>52</v>
      </c>
      <c r="BB1764" s="1">
        <v>41635</v>
      </c>
      <c r="BC1764">
        <v>30202</v>
      </c>
      <c r="BD1764" s="4">
        <f t="shared" si="81"/>
        <v>3</v>
      </c>
      <c r="BE1764">
        <f t="shared" si="82"/>
        <v>-0.77083333333333337</v>
      </c>
      <c r="BF1764">
        <f t="shared" si="83"/>
        <v>2013</v>
      </c>
    </row>
    <row r="1765" spans="1:58" x14ac:dyDescent="0.2">
      <c r="A1765">
        <v>3</v>
      </c>
      <c r="B1765">
        <v>40</v>
      </c>
      <c r="C1765">
        <v>8581</v>
      </c>
      <c r="D1765">
        <v>2306</v>
      </c>
      <c r="E1765">
        <v>0</v>
      </c>
      <c r="F1765">
        <v>-2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1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-1</v>
      </c>
      <c r="BA1765" t="s">
        <v>52</v>
      </c>
      <c r="BB1765" s="1">
        <v>41615</v>
      </c>
      <c r="BC1765">
        <v>97598</v>
      </c>
      <c r="BD1765" s="4">
        <f t="shared" si="81"/>
        <v>3</v>
      </c>
      <c r="BE1765">
        <f t="shared" si="82"/>
        <v>-4.1666666666666664E-2</v>
      </c>
      <c r="BF1765">
        <f t="shared" si="83"/>
        <v>2013</v>
      </c>
    </row>
    <row r="1766" spans="1:58" x14ac:dyDescent="0.2">
      <c r="A1766">
        <v>4</v>
      </c>
      <c r="B1766">
        <v>50</v>
      </c>
      <c r="C1766">
        <v>8646</v>
      </c>
      <c r="D1766">
        <v>4781</v>
      </c>
      <c r="E1766">
        <v>-1</v>
      </c>
      <c r="F1766">
        <v>-1</v>
      </c>
      <c r="G1766">
        <v>0</v>
      </c>
      <c r="H1766">
        <v>-1</v>
      </c>
      <c r="I1766">
        <v>0</v>
      </c>
      <c r="J1766">
        <v>1</v>
      </c>
      <c r="K1766">
        <v>2</v>
      </c>
      <c r="L1766">
        <v>3</v>
      </c>
      <c r="M1766">
        <v>4</v>
      </c>
      <c r="N1766">
        <v>3</v>
      </c>
      <c r="O1766">
        <v>4</v>
      </c>
      <c r="P1766">
        <v>5</v>
      </c>
      <c r="Q1766">
        <v>4</v>
      </c>
      <c r="R1766">
        <v>3</v>
      </c>
      <c r="S1766">
        <v>4</v>
      </c>
      <c r="T1766">
        <v>1</v>
      </c>
      <c r="U1766">
        <v>2</v>
      </c>
      <c r="V1766">
        <v>3</v>
      </c>
      <c r="W1766">
        <v>4</v>
      </c>
      <c r="X1766">
        <v>5</v>
      </c>
      <c r="Y1766">
        <v>2</v>
      </c>
      <c r="Z1766">
        <v>3</v>
      </c>
      <c r="AA1766">
        <v>4</v>
      </c>
      <c r="AB1766" t="s">
        <v>49</v>
      </c>
      <c r="AC1766" t="s">
        <v>49</v>
      </c>
      <c r="AD1766" t="s">
        <v>49</v>
      </c>
      <c r="AE1766" t="s">
        <v>49</v>
      </c>
      <c r="AF1766" t="s">
        <v>49</v>
      </c>
      <c r="AG1766" t="s">
        <v>49</v>
      </c>
      <c r="AH1766" t="s">
        <v>49</v>
      </c>
      <c r="AI1766" t="s">
        <v>49</v>
      </c>
      <c r="AJ1766" t="s">
        <v>49</v>
      </c>
      <c r="AK1766" t="s">
        <v>49</v>
      </c>
      <c r="AL1766" t="s">
        <v>49</v>
      </c>
      <c r="AM1766">
        <v>0</v>
      </c>
      <c r="AN1766">
        <v>0</v>
      </c>
      <c r="AO1766">
        <v>0</v>
      </c>
      <c r="AP1766">
        <v>1</v>
      </c>
      <c r="AQ1766">
        <v>1</v>
      </c>
      <c r="AR1766">
        <v>0</v>
      </c>
      <c r="AS1766">
        <v>1</v>
      </c>
      <c r="AT1766">
        <v>2</v>
      </c>
      <c r="AU1766">
        <v>1</v>
      </c>
      <c r="AV1766">
        <v>2</v>
      </c>
      <c r="AW1766">
        <v>3</v>
      </c>
      <c r="AX1766">
        <v>4</v>
      </c>
      <c r="AY1766">
        <v>5</v>
      </c>
      <c r="AZ1766">
        <v>6</v>
      </c>
      <c r="BA1766" t="s">
        <v>52</v>
      </c>
      <c r="BB1766" s="1">
        <v>41557</v>
      </c>
      <c r="BC1766">
        <v>52866</v>
      </c>
      <c r="BD1766" s="4">
        <f t="shared" si="81"/>
        <v>3</v>
      </c>
      <c r="BE1766">
        <f t="shared" si="82"/>
        <v>2.1621621621621623</v>
      </c>
      <c r="BF1766">
        <f t="shared" si="83"/>
        <v>2013</v>
      </c>
    </row>
    <row r="1767" spans="1:58" x14ac:dyDescent="0.2">
      <c r="A1767">
        <v>3</v>
      </c>
      <c r="B1767">
        <v>10</v>
      </c>
      <c r="C1767">
        <v>8659</v>
      </c>
      <c r="D1767">
        <v>7393</v>
      </c>
      <c r="E1767">
        <v>-5</v>
      </c>
      <c r="F1767">
        <v>-4</v>
      </c>
      <c r="G1767">
        <v>-3</v>
      </c>
      <c r="H1767">
        <v>-2</v>
      </c>
      <c r="I1767">
        <v>-6</v>
      </c>
      <c r="J1767">
        <v>-5</v>
      </c>
      <c r="K1767">
        <v>-4</v>
      </c>
      <c r="L1767">
        <v>-3</v>
      </c>
      <c r="M1767">
        <v>-2</v>
      </c>
      <c r="N1767">
        <v>-1</v>
      </c>
      <c r="O1767">
        <v>0</v>
      </c>
      <c r="P1767">
        <v>1</v>
      </c>
      <c r="Q1767">
        <v>2</v>
      </c>
      <c r="R1767">
        <v>0</v>
      </c>
      <c r="S1767">
        <v>1</v>
      </c>
      <c r="T1767">
        <v>2</v>
      </c>
      <c r="U1767">
        <v>3</v>
      </c>
      <c r="V1767">
        <v>0</v>
      </c>
      <c r="W1767">
        <v>1</v>
      </c>
      <c r="X1767">
        <v>2</v>
      </c>
      <c r="Y1767">
        <v>3</v>
      </c>
      <c r="Z1767">
        <v>4</v>
      </c>
      <c r="AA1767">
        <v>0</v>
      </c>
      <c r="AB1767">
        <v>1</v>
      </c>
      <c r="AC1767">
        <v>2</v>
      </c>
      <c r="AD1767">
        <v>3</v>
      </c>
      <c r="AE1767">
        <v>4</v>
      </c>
      <c r="AF1767">
        <v>-1</v>
      </c>
      <c r="AG1767">
        <v>0</v>
      </c>
      <c r="AH1767">
        <v>0</v>
      </c>
      <c r="AI1767">
        <v>1</v>
      </c>
      <c r="AJ1767">
        <v>2</v>
      </c>
      <c r="AK1767">
        <v>3</v>
      </c>
      <c r="AL1767">
        <v>1</v>
      </c>
      <c r="AM1767">
        <v>2</v>
      </c>
      <c r="AN1767">
        <v>3</v>
      </c>
      <c r="AO1767">
        <v>4</v>
      </c>
      <c r="AP1767">
        <v>4</v>
      </c>
      <c r="AQ1767">
        <v>5</v>
      </c>
      <c r="AR1767">
        <v>6</v>
      </c>
      <c r="AS1767">
        <v>3</v>
      </c>
      <c r="AT1767">
        <v>4</v>
      </c>
      <c r="AU1767">
        <v>5</v>
      </c>
      <c r="AV1767">
        <v>6</v>
      </c>
      <c r="AW1767">
        <v>7</v>
      </c>
      <c r="AX1767">
        <v>8</v>
      </c>
      <c r="AY1767">
        <v>9</v>
      </c>
      <c r="AZ1767">
        <v>4</v>
      </c>
      <c r="BA1767" t="s">
        <v>52</v>
      </c>
      <c r="BB1767" s="1">
        <v>40894</v>
      </c>
      <c r="BC1767">
        <v>30888</v>
      </c>
      <c r="BD1767" s="4">
        <f t="shared" si="81"/>
        <v>3</v>
      </c>
      <c r="BE1767">
        <f t="shared" si="82"/>
        <v>1.4583333333333333</v>
      </c>
      <c r="BF1767">
        <f t="shared" si="83"/>
        <v>2011</v>
      </c>
    </row>
    <row r="1768" spans="1:58" x14ac:dyDescent="0.2">
      <c r="A1768">
        <v>2</v>
      </c>
      <c r="B1768">
        <v>20</v>
      </c>
      <c r="C1768">
        <v>8633</v>
      </c>
      <c r="D1768">
        <v>15716</v>
      </c>
      <c r="E1768">
        <v>-2</v>
      </c>
      <c r="F1768">
        <v>-1</v>
      </c>
      <c r="G1768">
        <v>-2</v>
      </c>
      <c r="H1768">
        <v>-1</v>
      </c>
      <c r="I1768">
        <v>-2</v>
      </c>
      <c r="J1768">
        <v>-3</v>
      </c>
      <c r="K1768">
        <v>-2</v>
      </c>
      <c r="L1768">
        <v>-1</v>
      </c>
      <c r="M1768">
        <v>-2</v>
      </c>
      <c r="N1768">
        <v>-1</v>
      </c>
      <c r="O1768">
        <v>0</v>
      </c>
      <c r="P1768">
        <v>-1</v>
      </c>
      <c r="Q1768" t="s">
        <v>49</v>
      </c>
      <c r="R1768" t="s">
        <v>49</v>
      </c>
      <c r="S1768" t="s">
        <v>49</v>
      </c>
      <c r="T1768" t="s">
        <v>49</v>
      </c>
      <c r="U1768" t="s">
        <v>49</v>
      </c>
      <c r="V1768" t="s">
        <v>49</v>
      </c>
      <c r="W1768" t="s">
        <v>49</v>
      </c>
      <c r="X1768" t="s">
        <v>49</v>
      </c>
      <c r="Y1768" t="s">
        <v>49</v>
      </c>
      <c r="Z1768" t="s">
        <v>49</v>
      </c>
      <c r="AA1768" t="s">
        <v>49</v>
      </c>
      <c r="AB1768" t="s">
        <v>49</v>
      </c>
      <c r="AC1768" t="s">
        <v>49</v>
      </c>
      <c r="AD1768" t="s">
        <v>49</v>
      </c>
      <c r="AE1768" t="s">
        <v>49</v>
      </c>
      <c r="AF1768" t="s">
        <v>49</v>
      </c>
      <c r="AG1768" t="s">
        <v>49</v>
      </c>
      <c r="AH1768" t="s">
        <v>49</v>
      </c>
      <c r="AI1768" t="s">
        <v>49</v>
      </c>
      <c r="AJ1768" t="s">
        <v>49</v>
      </c>
      <c r="AK1768" t="s">
        <v>49</v>
      </c>
      <c r="AL1768" t="s">
        <v>49</v>
      </c>
      <c r="AM1768">
        <v>-2</v>
      </c>
      <c r="AN1768">
        <v>-1</v>
      </c>
      <c r="AO1768">
        <v>-2</v>
      </c>
      <c r="AP1768">
        <v>-2</v>
      </c>
      <c r="AQ1768">
        <v>-1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 t="s">
        <v>52</v>
      </c>
      <c r="BB1768" s="1">
        <v>41118</v>
      </c>
      <c r="BC1768">
        <v>38247</v>
      </c>
      <c r="BD1768" s="4">
        <f t="shared" si="81"/>
        <v>3</v>
      </c>
      <c r="BE1768">
        <f t="shared" si="82"/>
        <v>-1</v>
      </c>
      <c r="BF1768">
        <f t="shared" si="83"/>
        <v>2012</v>
      </c>
    </row>
    <row r="1769" spans="1:58" x14ac:dyDescent="0.2">
      <c r="A1769">
        <v>3</v>
      </c>
      <c r="B1769">
        <v>30</v>
      </c>
      <c r="C1769">
        <v>8633</v>
      </c>
      <c r="D1769">
        <v>1600</v>
      </c>
      <c r="E1769">
        <v>0</v>
      </c>
      <c r="F1769">
        <v>0</v>
      </c>
      <c r="G1769">
        <v>-1</v>
      </c>
      <c r="H1769">
        <v>-1</v>
      </c>
      <c r="I1769">
        <v>0</v>
      </c>
      <c r="J1769">
        <v>0</v>
      </c>
      <c r="K1769">
        <v>0</v>
      </c>
      <c r="L1769">
        <v>0</v>
      </c>
      <c r="M1769">
        <v>-1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 t="s">
        <v>51</v>
      </c>
      <c r="BB1769" s="1">
        <v>41188</v>
      </c>
      <c r="BC1769">
        <v>25823</v>
      </c>
      <c r="BD1769" s="4">
        <f t="shared" si="81"/>
        <v>2</v>
      </c>
      <c r="BE1769">
        <f t="shared" si="82"/>
        <v>-6.25E-2</v>
      </c>
      <c r="BF1769">
        <f t="shared" si="83"/>
        <v>2012</v>
      </c>
    </row>
    <row r="1770" spans="1:58" x14ac:dyDescent="0.2">
      <c r="A1770">
        <v>1</v>
      </c>
      <c r="B1770">
        <v>40</v>
      </c>
      <c r="C1770">
        <v>8620</v>
      </c>
      <c r="D1770">
        <v>4770</v>
      </c>
      <c r="E1770">
        <v>-1</v>
      </c>
      <c r="F1770">
        <v>-1</v>
      </c>
      <c r="G1770">
        <v>-1</v>
      </c>
      <c r="H1770">
        <v>-1</v>
      </c>
      <c r="I1770">
        <v>-1</v>
      </c>
      <c r="J1770">
        <v>-1</v>
      </c>
      <c r="K1770">
        <v>-1</v>
      </c>
      <c r="L1770">
        <v>-1</v>
      </c>
      <c r="M1770">
        <v>-1</v>
      </c>
      <c r="N1770">
        <v>-1</v>
      </c>
      <c r="O1770">
        <v>-1</v>
      </c>
      <c r="P1770">
        <v>-1</v>
      </c>
      <c r="Q1770">
        <v>-1</v>
      </c>
      <c r="R1770">
        <v>-1</v>
      </c>
      <c r="S1770">
        <v>-1</v>
      </c>
      <c r="T1770">
        <v>-1</v>
      </c>
      <c r="U1770">
        <v>-1</v>
      </c>
      <c r="V1770">
        <v>-1</v>
      </c>
      <c r="W1770">
        <v>-1</v>
      </c>
      <c r="X1770">
        <v>-1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1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1</v>
      </c>
      <c r="AO1770">
        <v>0</v>
      </c>
      <c r="AP1770">
        <v>0</v>
      </c>
      <c r="AQ1770">
        <v>0</v>
      </c>
      <c r="AR1770">
        <v>1</v>
      </c>
      <c r="AS1770">
        <v>0</v>
      </c>
      <c r="AT1770">
        <v>1</v>
      </c>
      <c r="AU1770">
        <v>0</v>
      </c>
      <c r="AV1770">
        <v>1</v>
      </c>
      <c r="AW1770">
        <v>2</v>
      </c>
      <c r="AX1770">
        <v>3</v>
      </c>
      <c r="AY1770">
        <v>4</v>
      </c>
      <c r="AZ1770">
        <v>5</v>
      </c>
      <c r="BA1770" t="s">
        <v>51</v>
      </c>
      <c r="BB1770" s="1">
        <v>41324</v>
      </c>
      <c r="BC1770">
        <v>49336</v>
      </c>
      <c r="BD1770" s="4">
        <f t="shared" si="81"/>
        <v>2</v>
      </c>
      <c r="BE1770">
        <f t="shared" si="82"/>
        <v>-2.0833333333333332E-2</v>
      </c>
      <c r="BF1770">
        <f t="shared" si="83"/>
        <v>2013</v>
      </c>
    </row>
    <row r="1771" spans="1:58" x14ac:dyDescent="0.2">
      <c r="A1771">
        <v>3</v>
      </c>
      <c r="B1771">
        <v>50</v>
      </c>
      <c r="C1771">
        <v>9098</v>
      </c>
      <c r="D1771">
        <v>8337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 t="s">
        <v>49</v>
      </c>
      <c r="AT1771" t="s">
        <v>49</v>
      </c>
      <c r="AU1771">
        <v>0</v>
      </c>
      <c r="AV1771">
        <v>-2</v>
      </c>
      <c r="AW1771">
        <v>-5</v>
      </c>
      <c r="AX1771">
        <v>-6</v>
      </c>
      <c r="AY1771">
        <v>-6</v>
      </c>
      <c r="AZ1771">
        <v>-7</v>
      </c>
      <c r="BA1771" t="s">
        <v>52</v>
      </c>
      <c r="BB1771" s="1">
        <v>40359</v>
      </c>
      <c r="BC1771">
        <v>41424</v>
      </c>
      <c r="BD1771" s="4">
        <f t="shared" si="81"/>
        <v>3</v>
      </c>
      <c r="BE1771">
        <f t="shared" si="82"/>
        <v>-0.56521739130434778</v>
      </c>
      <c r="BF1771">
        <f t="shared" si="83"/>
        <v>2010</v>
      </c>
    </row>
    <row r="1772" spans="1:58" x14ac:dyDescent="0.2">
      <c r="A1772">
        <v>3</v>
      </c>
      <c r="B1772">
        <v>10</v>
      </c>
      <c r="C1772">
        <v>9588</v>
      </c>
      <c r="D1772">
        <v>5547</v>
      </c>
      <c r="E1772">
        <v>-1</v>
      </c>
      <c r="F1772">
        <v>-1</v>
      </c>
      <c r="G1772">
        <v>-1</v>
      </c>
      <c r="H1772">
        <v>-1</v>
      </c>
      <c r="I1772">
        <v>0</v>
      </c>
      <c r="J1772">
        <v>0</v>
      </c>
      <c r="K1772">
        <v>-1</v>
      </c>
      <c r="L1772">
        <v>0</v>
      </c>
      <c r="M1772">
        <v>1</v>
      </c>
      <c r="N1772">
        <v>0</v>
      </c>
      <c r="O1772">
        <v>1</v>
      </c>
      <c r="P1772">
        <v>2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1</v>
      </c>
      <c r="W1772">
        <v>0</v>
      </c>
      <c r="X1772">
        <v>1</v>
      </c>
      <c r="Y1772">
        <v>2</v>
      </c>
      <c r="Z1772">
        <v>0</v>
      </c>
      <c r="AA1772">
        <v>1</v>
      </c>
      <c r="AB1772">
        <v>0</v>
      </c>
      <c r="AC1772">
        <v>1</v>
      </c>
      <c r="AD1772">
        <v>1</v>
      </c>
      <c r="AE1772">
        <v>0</v>
      </c>
      <c r="AF1772">
        <v>1</v>
      </c>
      <c r="AG1772">
        <v>0</v>
      </c>
      <c r="AH1772">
        <v>0</v>
      </c>
      <c r="AI1772">
        <v>0</v>
      </c>
      <c r="AJ1772">
        <v>1</v>
      </c>
      <c r="AK1772">
        <v>2</v>
      </c>
      <c r="AL1772">
        <v>0</v>
      </c>
      <c r="AM1772">
        <v>1</v>
      </c>
      <c r="AN1772" t="s">
        <v>49</v>
      </c>
      <c r="AO1772" t="s">
        <v>49</v>
      </c>
      <c r="AP1772" t="s">
        <v>49</v>
      </c>
      <c r="AQ1772" t="s">
        <v>49</v>
      </c>
      <c r="AR1772" t="s">
        <v>49</v>
      </c>
      <c r="AS1772" t="s">
        <v>49</v>
      </c>
      <c r="AT1772" t="s">
        <v>49</v>
      </c>
      <c r="AU1772" t="s">
        <v>49</v>
      </c>
      <c r="AV1772" t="s">
        <v>49</v>
      </c>
      <c r="AW1772" t="s">
        <v>49</v>
      </c>
      <c r="AX1772" t="s">
        <v>49</v>
      </c>
      <c r="AY1772" t="s">
        <v>49</v>
      </c>
      <c r="AZ1772" t="s">
        <v>49</v>
      </c>
      <c r="BA1772" t="s">
        <v>51</v>
      </c>
      <c r="BB1772" s="1">
        <v>40355</v>
      </c>
      <c r="BC1772">
        <v>83166</v>
      </c>
      <c r="BD1772" s="4">
        <f t="shared" si="81"/>
        <v>2</v>
      </c>
      <c r="BE1772">
        <f t="shared" si="82"/>
        <v>0.31428571428571428</v>
      </c>
      <c r="BF1772">
        <f t="shared" si="83"/>
        <v>2010</v>
      </c>
    </row>
    <row r="1773" spans="1:58" x14ac:dyDescent="0.2">
      <c r="A1773">
        <v>4</v>
      </c>
      <c r="B1773">
        <v>20</v>
      </c>
      <c r="C1773">
        <v>9056</v>
      </c>
      <c r="D1773">
        <v>3560</v>
      </c>
      <c r="E1773">
        <v>-1</v>
      </c>
      <c r="F1773">
        <v>-1</v>
      </c>
      <c r="G1773">
        <v>-1</v>
      </c>
      <c r="H1773">
        <v>-1</v>
      </c>
      <c r="I1773">
        <v>0</v>
      </c>
      <c r="J1773">
        <v>0</v>
      </c>
      <c r="K1773" t="s">
        <v>49</v>
      </c>
      <c r="L1773" t="s">
        <v>49</v>
      </c>
      <c r="M1773" t="s">
        <v>49</v>
      </c>
      <c r="N1773" t="s">
        <v>49</v>
      </c>
      <c r="O1773" t="s">
        <v>49</v>
      </c>
      <c r="P1773" t="s">
        <v>49</v>
      </c>
      <c r="Q1773" t="s">
        <v>49</v>
      </c>
      <c r="R1773" t="s">
        <v>49</v>
      </c>
      <c r="S1773" t="s">
        <v>49</v>
      </c>
      <c r="T1773" t="s">
        <v>49</v>
      </c>
      <c r="U1773" t="s">
        <v>49</v>
      </c>
      <c r="V1773" t="s">
        <v>49</v>
      </c>
      <c r="W1773" t="s">
        <v>49</v>
      </c>
      <c r="X1773" t="s">
        <v>49</v>
      </c>
      <c r="Y1773" t="s">
        <v>49</v>
      </c>
      <c r="Z1773" t="s">
        <v>49</v>
      </c>
      <c r="AA1773" t="s">
        <v>49</v>
      </c>
      <c r="AB1773" t="s">
        <v>49</v>
      </c>
      <c r="AC1773" t="s">
        <v>49</v>
      </c>
      <c r="AD1773" t="s">
        <v>49</v>
      </c>
      <c r="AE1773" t="s">
        <v>49</v>
      </c>
      <c r="AF1773" t="s">
        <v>49</v>
      </c>
      <c r="AG1773" t="s">
        <v>49</v>
      </c>
      <c r="AH1773" t="s">
        <v>49</v>
      </c>
      <c r="AI1773" t="s">
        <v>49</v>
      </c>
      <c r="AJ1773" t="s">
        <v>49</v>
      </c>
      <c r="AK1773" t="s">
        <v>49</v>
      </c>
      <c r="AL1773" t="s">
        <v>49</v>
      </c>
      <c r="AM1773" t="s">
        <v>49</v>
      </c>
      <c r="AN1773" t="s">
        <v>49</v>
      </c>
      <c r="AO1773" t="s">
        <v>49</v>
      </c>
      <c r="AP1773" t="s">
        <v>49</v>
      </c>
      <c r="AQ1773" t="s">
        <v>49</v>
      </c>
      <c r="AR1773" t="s">
        <v>49</v>
      </c>
      <c r="AS1773" t="s">
        <v>49</v>
      </c>
      <c r="AT1773" t="s">
        <v>49</v>
      </c>
      <c r="AU1773" t="s">
        <v>49</v>
      </c>
      <c r="AV1773" t="s">
        <v>49</v>
      </c>
      <c r="AW1773" t="s">
        <v>49</v>
      </c>
      <c r="AX1773" t="s">
        <v>49</v>
      </c>
      <c r="AY1773" t="s">
        <v>49</v>
      </c>
      <c r="AZ1773" t="s">
        <v>49</v>
      </c>
      <c r="BA1773" t="s">
        <v>51</v>
      </c>
      <c r="BB1773" s="1">
        <v>42014</v>
      </c>
      <c r="BC1773">
        <v>75568</v>
      </c>
      <c r="BD1773" s="4">
        <f t="shared" si="81"/>
        <v>2</v>
      </c>
      <c r="BE1773">
        <f t="shared" si="82"/>
        <v>-0.66666666666666663</v>
      </c>
      <c r="BF1773">
        <f t="shared" si="83"/>
        <v>2015</v>
      </c>
    </row>
    <row r="1774" spans="1:58" x14ac:dyDescent="0.2">
      <c r="A1774">
        <v>4</v>
      </c>
      <c r="B1774">
        <v>30</v>
      </c>
      <c r="C1774">
        <v>9315</v>
      </c>
      <c r="D1774">
        <v>1293</v>
      </c>
      <c r="E1774">
        <v>-1</v>
      </c>
      <c r="F1774">
        <v>-1</v>
      </c>
      <c r="G1774">
        <v>-1</v>
      </c>
      <c r="H1774">
        <v>-1</v>
      </c>
      <c r="I1774">
        <v>-1</v>
      </c>
      <c r="J1774">
        <v>-1</v>
      </c>
      <c r="K1774">
        <v>-1</v>
      </c>
      <c r="L1774">
        <v>-1</v>
      </c>
      <c r="M1774">
        <v>-1</v>
      </c>
      <c r="N1774">
        <v>-1</v>
      </c>
      <c r="O1774">
        <v>-1</v>
      </c>
      <c r="P1774">
        <v>0</v>
      </c>
      <c r="Q1774">
        <v>-1</v>
      </c>
      <c r="R1774">
        <v>0</v>
      </c>
      <c r="S1774">
        <v>-1</v>
      </c>
      <c r="T1774">
        <v>0</v>
      </c>
      <c r="U1774">
        <v>-1</v>
      </c>
      <c r="V1774">
        <v>0</v>
      </c>
      <c r="W1774">
        <v>-1</v>
      </c>
      <c r="X1774">
        <v>0</v>
      </c>
      <c r="Y1774">
        <v>-1</v>
      </c>
      <c r="Z1774">
        <v>0</v>
      </c>
      <c r="AA1774">
        <v>-1</v>
      </c>
      <c r="AB1774">
        <v>0</v>
      </c>
      <c r="AC1774">
        <v>-1</v>
      </c>
      <c r="AD1774">
        <v>0</v>
      </c>
      <c r="AE1774">
        <v>0</v>
      </c>
      <c r="AF1774">
        <v>0</v>
      </c>
      <c r="AG1774">
        <v>1</v>
      </c>
      <c r="AH1774">
        <v>0</v>
      </c>
      <c r="AI1774">
        <v>1</v>
      </c>
      <c r="AJ1774">
        <v>-1</v>
      </c>
      <c r="AK1774">
        <v>0</v>
      </c>
      <c r="AL1774">
        <v>-1</v>
      </c>
      <c r="AM1774">
        <v>0</v>
      </c>
      <c r="AN1774">
        <v>1</v>
      </c>
      <c r="AO1774">
        <v>2</v>
      </c>
      <c r="AP1774">
        <v>-1</v>
      </c>
      <c r="AQ1774">
        <v>-1</v>
      </c>
      <c r="AR1774">
        <v>0</v>
      </c>
      <c r="AS1774">
        <v>0</v>
      </c>
      <c r="AT1774">
        <v>1</v>
      </c>
      <c r="AU1774">
        <v>0</v>
      </c>
      <c r="AV1774">
        <v>-1</v>
      </c>
      <c r="AW1774">
        <v>0</v>
      </c>
      <c r="AX1774">
        <v>0</v>
      </c>
      <c r="AY1774">
        <v>1</v>
      </c>
      <c r="AZ1774">
        <v>0</v>
      </c>
      <c r="BA1774" t="s">
        <v>52</v>
      </c>
      <c r="BB1774" s="1">
        <v>40044</v>
      </c>
      <c r="BC1774">
        <v>85871</v>
      </c>
      <c r="BD1774" s="4">
        <f t="shared" si="81"/>
        <v>3</v>
      </c>
      <c r="BE1774">
        <f t="shared" si="82"/>
        <v>-0.33333333333333331</v>
      </c>
      <c r="BF1774">
        <f t="shared" si="83"/>
        <v>2009</v>
      </c>
    </row>
    <row r="1775" spans="1:58" x14ac:dyDescent="0.2">
      <c r="A1775">
        <v>1</v>
      </c>
      <c r="B1775">
        <v>40</v>
      </c>
      <c r="C1775">
        <v>9276</v>
      </c>
      <c r="D1775">
        <v>3872</v>
      </c>
      <c r="E1775">
        <v>-4</v>
      </c>
      <c r="F1775">
        <v>-3</v>
      </c>
      <c r="G1775">
        <v>-2</v>
      </c>
      <c r="H1775">
        <v>-1</v>
      </c>
      <c r="I1775">
        <v>0</v>
      </c>
      <c r="J1775">
        <v>1</v>
      </c>
      <c r="K1775">
        <v>1</v>
      </c>
      <c r="L1775">
        <v>2</v>
      </c>
      <c r="M1775">
        <v>1</v>
      </c>
      <c r="N1775">
        <v>0</v>
      </c>
      <c r="O1775">
        <v>1</v>
      </c>
      <c r="P1775">
        <v>2</v>
      </c>
      <c r="Q1775">
        <v>2</v>
      </c>
      <c r="R1775">
        <v>3</v>
      </c>
      <c r="S1775">
        <v>2</v>
      </c>
      <c r="T1775">
        <v>0</v>
      </c>
      <c r="U1775">
        <v>0</v>
      </c>
      <c r="V1775">
        <v>1</v>
      </c>
      <c r="W1775">
        <v>2</v>
      </c>
      <c r="X1775">
        <v>1</v>
      </c>
      <c r="Y1775">
        <v>0</v>
      </c>
      <c r="Z1775">
        <v>1</v>
      </c>
      <c r="AA1775">
        <v>2</v>
      </c>
      <c r="AB1775">
        <v>3</v>
      </c>
      <c r="AC1775">
        <v>4</v>
      </c>
      <c r="AD1775">
        <v>5</v>
      </c>
      <c r="AE1775">
        <v>6</v>
      </c>
      <c r="AF1775">
        <v>7</v>
      </c>
      <c r="AG1775">
        <v>7</v>
      </c>
      <c r="AH1775">
        <v>5</v>
      </c>
      <c r="AI1775">
        <v>6</v>
      </c>
      <c r="AJ1775">
        <v>7</v>
      </c>
      <c r="AK1775">
        <v>8</v>
      </c>
      <c r="AL1775">
        <v>9</v>
      </c>
      <c r="AM1775">
        <v>10</v>
      </c>
      <c r="AN1775">
        <v>10</v>
      </c>
      <c r="AO1775">
        <v>7</v>
      </c>
      <c r="AP1775">
        <v>6</v>
      </c>
      <c r="AQ1775">
        <v>5</v>
      </c>
      <c r="AR1775">
        <v>5</v>
      </c>
      <c r="AS1775">
        <v>3</v>
      </c>
      <c r="AT1775">
        <v>2</v>
      </c>
      <c r="AU1775">
        <v>1</v>
      </c>
      <c r="AV1775">
        <v>1</v>
      </c>
      <c r="AW1775">
        <v>1</v>
      </c>
      <c r="AX1775">
        <v>-1</v>
      </c>
      <c r="AY1775">
        <v>-1</v>
      </c>
      <c r="AZ1775">
        <v>-1</v>
      </c>
      <c r="BA1775" t="s">
        <v>51</v>
      </c>
      <c r="BB1775" s="1">
        <v>41600</v>
      </c>
      <c r="BC1775">
        <v>11075</v>
      </c>
      <c r="BD1775" s="4">
        <f t="shared" si="81"/>
        <v>2</v>
      </c>
      <c r="BE1775">
        <f t="shared" si="82"/>
        <v>2.6458333333333335</v>
      </c>
      <c r="BF1775">
        <f t="shared" si="83"/>
        <v>2013</v>
      </c>
    </row>
    <row r="1776" spans="1:58" x14ac:dyDescent="0.2">
      <c r="A1776">
        <v>2</v>
      </c>
      <c r="B1776">
        <v>50</v>
      </c>
      <c r="C1776">
        <v>9276</v>
      </c>
      <c r="D1776">
        <v>4755</v>
      </c>
      <c r="E1776">
        <v>-1</v>
      </c>
      <c r="F1776">
        <v>-1</v>
      </c>
      <c r="G1776">
        <v>-1</v>
      </c>
      <c r="H1776">
        <v>-1</v>
      </c>
      <c r="I1776">
        <v>-1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1</v>
      </c>
      <c r="U1776">
        <v>1</v>
      </c>
      <c r="V1776">
        <v>2</v>
      </c>
      <c r="W1776">
        <v>2</v>
      </c>
      <c r="X1776">
        <v>2</v>
      </c>
      <c r="Y1776">
        <v>2</v>
      </c>
      <c r="Z1776">
        <v>2</v>
      </c>
      <c r="AA1776">
        <v>3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1</v>
      </c>
      <c r="AI1776">
        <v>2</v>
      </c>
      <c r="AJ1776">
        <v>3</v>
      </c>
      <c r="AK1776">
        <v>1</v>
      </c>
      <c r="AL1776">
        <v>2</v>
      </c>
      <c r="AM1776">
        <v>3</v>
      </c>
      <c r="AN1776">
        <v>4</v>
      </c>
      <c r="AO1776">
        <v>5</v>
      </c>
      <c r="AP1776">
        <v>6</v>
      </c>
      <c r="AQ1776">
        <v>7</v>
      </c>
      <c r="AR1776">
        <v>8</v>
      </c>
      <c r="AS1776">
        <v>9</v>
      </c>
      <c r="AT1776">
        <v>10</v>
      </c>
      <c r="AU1776">
        <v>11</v>
      </c>
      <c r="AV1776">
        <v>11</v>
      </c>
      <c r="AW1776">
        <v>12</v>
      </c>
      <c r="AX1776">
        <v>13</v>
      </c>
      <c r="AY1776">
        <v>14</v>
      </c>
      <c r="AZ1776">
        <v>15</v>
      </c>
      <c r="BA1776" t="s">
        <v>51</v>
      </c>
      <c r="BB1776" s="1">
        <v>41177</v>
      </c>
      <c r="BC1776">
        <v>66024</v>
      </c>
      <c r="BD1776" s="4">
        <f t="shared" si="81"/>
        <v>2</v>
      </c>
      <c r="BE1776">
        <f t="shared" si="82"/>
        <v>3.0625</v>
      </c>
      <c r="BF1776">
        <f t="shared" si="83"/>
        <v>2012</v>
      </c>
    </row>
    <row r="1777" spans="1:58" x14ac:dyDescent="0.2">
      <c r="A1777">
        <v>4</v>
      </c>
      <c r="B1777">
        <v>10</v>
      </c>
      <c r="C1777">
        <v>9247</v>
      </c>
      <c r="D1777">
        <v>4818</v>
      </c>
      <c r="E1777">
        <v>-1</v>
      </c>
      <c r="F1777">
        <v>-1</v>
      </c>
      <c r="G1777">
        <v>-1</v>
      </c>
      <c r="H1777">
        <v>-1</v>
      </c>
      <c r="I1777">
        <v>-1</v>
      </c>
      <c r="J1777">
        <v>-1</v>
      </c>
      <c r="K1777">
        <v>-1</v>
      </c>
      <c r="L1777">
        <v>0</v>
      </c>
      <c r="M1777">
        <v>0</v>
      </c>
      <c r="N1777">
        <v>1</v>
      </c>
      <c r="O1777">
        <v>2</v>
      </c>
      <c r="P1777">
        <v>3</v>
      </c>
      <c r="Q1777">
        <v>0</v>
      </c>
      <c r="R1777">
        <v>1</v>
      </c>
      <c r="S1777">
        <v>2</v>
      </c>
      <c r="T1777">
        <v>3</v>
      </c>
      <c r="U1777">
        <v>4</v>
      </c>
      <c r="V1777">
        <v>5</v>
      </c>
      <c r="W1777">
        <v>6</v>
      </c>
      <c r="X1777">
        <v>6</v>
      </c>
      <c r="Y1777">
        <v>7</v>
      </c>
      <c r="Z1777">
        <v>8</v>
      </c>
      <c r="AA1777">
        <v>9</v>
      </c>
      <c r="AB1777">
        <v>10</v>
      </c>
      <c r="AC1777">
        <v>11</v>
      </c>
      <c r="AD1777">
        <v>12</v>
      </c>
      <c r="AE1777">
        <v>13</v>
      </c>
      <c r="AF1777">
        <v>14</v>
      </c>
      <c r="AG1777">
        <v>13</v>
      </c>
      <c r="AH1777">
        <v>16</v>
      </c>
      <c r="AI1777">
        <v>17</v>
      </c>
      <c r="AJ1777">
        <v>18</v>
      </c>
      <c r="AK1777">
        <v>19</v>
      </c>
      <c r="AL1777">
        <v>20</v>
      </c>
      <c r="AM1777">
        <v>21</v>
      </c>
      <c r="AN1777">
        <v>22</v>
      </c>
      <c r="AO1777">
        <v>23</v>
      </c>
      <c r="AP1777">
        <v>24</v>
      </c>
      <c r="AQ1777">
        <v>25</v>
      </c>
      <c r="AR1777">
        <v>26</v>
      </c>
      <c r="AS1777">
        <v>27</v>
      </c>
      <c r="AT1777">
        <v>28</v>
      </c>
      <c r="AU1777">
        <v>29</v>
      </c>
      <c r="AV1777">
        <v>30</v>
      </c>
      <c r="AW1777">
        <v>31</v>
      </c>
      <c r="AX1777">
        <v>32</v>
      </c>
      <c r="AY1777">
        <v>33</v>
      </c>
      <c r="AZ1777">
        <v>34</v>
      </c>
      <c r="BA1777" t="s">
        <v>51</v>
      </c>
      <c r="BB1777" s="1">
        <v>41175</v>
      </c>
      <c r="BC1777">
        <v>17443</v>
      </c>
      <c r="BD1777" s="4">
        <f t="shared" si="81"/>
        <v>2</v>
      </c>
      <c r="BE1777">
        <f t="shared" si="82"/>
        <v>12.458333333333334</v>
      </c>
      <c r="BF1777">
        <f t="shared" si="83"/>
        <v>2012</v>
      </c>
    </row>
    <row r="1778" spans="1:58" x14ac:dyDescent="0.2">
      <c r="A1778">
        <v>3</v>
      </c>
      <c r="B1778">
        <v>20</v>
      </c>
      <c r="C1778">
        <v>1528</v>
      </c>
      <c r="D1778">
        <v>8554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-1</v>
      </c>
      <c r="K1778">
        <v>0</v>
      </c>
      <c r="L1778">
        <v>1</v>
      </c>
      <c r="M1778">
        <v>2</v>
      </c>
      <c r="N1778">
        <v>3</v>
      </c>
      <c r="O1778">
        <v>0</v>
      </c>
      <c r="P1778">
        <v>1</v>
      </c>
      <c r="Q1778">
        <v>2</v>
      </c>
      <c r="R1778">
        <v>0</v>
      </c>
      <c r="S1778">
        <v>1</v>
      </c>
      <c r="T1778">
        <v>2</v>
      </c>
      <c r="U1778">
        <v>1</v>
      </c>
      <c r="V1778">
        <v>2</v>
      </c>
      <c r="W1778">
        <v>-1</v>
      </c>
      <c r="X1778">
        <v>0</v>
      </c>
      <c r="Y1778" t="s">
        <v>49</v>
      </c>
      <c r="Z1778" t="s">
        <v>49</v>
      </c>
      <c r="AA1778" t="s">
        <v>49</v>
      </c>
      <c r="AB1778" t="s">
        <v>49</v>
      </c>
      <c r="AC1778" t="s">
        <v>49</v>
      </c>
      <c r="AD1778" t="s">
        <v>49</v>
      </c>
      <c r="AE1778" t="s">
        <v>49</v>
      </c>
      <c r="AF1778" t="s">
        <v>49</v>
      </c>
      <c r="AG1778" t="s">
        <v>49</v>
      </c>
      <c r="AH1778" t="s">
        <v>49</v>
      </c>
      <c r="AI1778" t="s">
        <v>49</v>
      </c>
      <c r="AJ1778" t="s">
        <v>49</v>
      </c>
      <c r="AK1778" t="s">
        <v>49</v>
      </c>
      <c r="AL1778" t="s">
        <v>49</v>
      </c>
      <c r="AM1778" t="s">
        <v>49</v>
      </c>
      <c r="AN1778" t="s">
        <v>49</v>
      </c>
      <c r="AO1778" t="s">
        <v>49</v>
      </c>
      <c r="AP1778" t="s">
        <v>49</v>
      </c>
      <c r="AQ1778" t="s">
        <v>49</v>
      </c>
      <c r="AR1778" t="s">
        <v>49</v>
      </c>
      <c r="AS1778" t="s">
        <v>49</v>
      </c>
      <c r="AT1778" t="s">
        <v>49</v>
      </c>
      <c r="AU1778" t="s">
        <v>49</v>
      </c>
      <c r="AV1778" t="s">
        <v>49</v>
      </c>
      <c r="AW1778" t="s">
        <v>49</v>
      </c>
      <c r="AX1778" t="s">
        <v>49</v>
      </c>
      <c r="AY1778" t="s">
        <v>49</v>
      </c>
      <c r="AZ1778" t="s">
        <v>49</v>
      </c>
      <c r="BA1778" t="s">
        <v>50</v>
      </c>
      <c r="BB1778" s="1">
        <v>42319</v>
      </c>
      <c r="BC1778">
        <v>25246</v>
      </c>
      <c r="BD1778" s="4">
        <f t="shared" si="81"/>
        <v>1</v>
      </c>
      <c r="BE1778">
        <f t="shared" si="82"/>
        <v>0.65</v>
      </c>
      <c r="BF1778">
        <f t="shared" si="83"/>
        <v>2015</v>
      </c>
    </row>
    <row r="1779" spans="1:58" x14ac:dyDescent="0.2">
      <c r="A1779">
        <v>4</v>
      </c>
      <c r="B1779">
        <v>30</v>
      </c>
      <c r="C1779">
        <v>1528</v>
      </c>
      <c r="D1779">
        <v>15312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-1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-1</v>
      </c>
      <c r="AA1779">
        <v>0</v>
      </c>
      <c r="AB1779">
        <v>0</v>
      </c>
      <c r="AC1779">
        <v>0</v>
      </c>
      <c r="AD1779">
        <v>0</v>
      </c>
      <c r="AE1779">
        <v>2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1</v>
      </c>
      <c r="AO1779">
        <v>0</v>
      </c>
      <c r="AP1779">
        <v>1</v>
      </c>
      <c r="AQ1779">
        <v>0</v>
      </c>
      <c r="AR1779">
        <v>0</v>
      </c>
      <c r="AS1779">
        <v>1</v>
      </c>
      <c r="AT1779">
        <v>1</v>
      </c>
      <c r="AU1779">
        <v>1</v>
      </c>
      <c r="AV1779">
        <v>0</v>
      </c>
      <c r="AW1779">
        <v>0</v>
      </c>
      <c r="AX1779">
        <v>1</v>
      </c>
      <c r="AY1779">
        <v>2</v>
      </c>
      <c r="AZ1779">
        <v>1</v>
      </c>
      <c r="BA1779" t="s">
        <v>52</v>
      </c>
      <c r="BB1779" s="1">
        <v>42267</v>
      </c>
      <c r="BC1779">
        <v>59317</v>
      </c>
      <c r="BD1779" s="4">
        <f t="shared" si="81"/>
        <v>3</v>
      </c>
      <c r="BE1779">
        <f t="shared" si="82"/>
        <v>0.1875</v>
      </c>
      <c r="BF1779">
        <f t="shared" si="83"/>
        <v>2015</v>
      </c>
    </row>
    <row r="1780" spans="1:58" x14ac:dyDescent="0.2">
      <c r="A1780">
        <v>2</v>
      </c>
      <c r="B1780">
        <v>40</v>
      </c>
      <c r="C1780">
        <v>5679</v>
      </c>
      <c r="D1780">
        <v>4213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1</v>
      </c>
      <c r="L1780">
        <v>0</v>
      </c>
      <c r="M1780">
        <v>1</v>
      </c>
      <c r="N1780">
        <v>2</v>
      </c>
      <c r="O1780">
        <v>3</v>
      </c>
      <c r="P1780">
        <v>4</v>
      </c>
      <c r="Q1780">
        <v>5</v>
      </c>
      <c r="R1780">
        <v>6</v>
      </c>
      <c r="S1780">
        <v>7</v>
      </c>
      <c r="T1780">
        <v>8</v>
      </c>
      <c r="U1780">
        <v>9</v>
      </c>
      <c r="V1780">
        <v>10</v>
      </c>
      <c r="W1780">
        <v>11</v>
      </c>
      <c r="X1780">
        <v>12</v>
      </c>
      <c r="Y1780">
        <v>13</v>
      </c>
      <c r="Z1780">
        <v>14</v>
      </c>
      <c r="AA1780">
        <v>15</v>
      </c>
      <c r="AB1780">
        <v>16</v>
      </c>
      <c r="AC1780">
        <v>17</v>
      </c>
      <c r="AD1780">
        <v>18</v>
      </c>
      <c r="AE1780">
        <v>19</v>
      </c>
      <c r="AF1780">
        <v>20</v>
      </c>
      <c r="AG1780">
        <v>21</v>
      </c>
      <c r="AH1780">
        <v>22</v>
      </c>
      <c r="AI1780">
        <v>23</v>
      </c>
      <c r="AJ1780">
        <v>24</v>
      </c>
      <c r="AK1780">
        <v>25</v>
      </c>
      <c r="AL1780">
        <v>26</v>
      </c>
      <c r="AM1780">
        <v>27</v>
      </c>
      <c r="AN1780">
        <v>28</v>
      </c>
      <c r="AO1780">
        <v>29</v>
      </c>
      <c r="AP1780">
        <v>30</v>
      </c>
      <c r="AQ1780">
        <v>31</v>
      </c>
      <c r="AR1780">
        <v>32</v>
      </c>
      <c r="AS1780">
        <v>33</v>
      </c>
      <c r="AT1780">
        <v>34</v>
      </c>
      <c r="AU1780">
        <v>35</v>
      </c>
      <c r="AV1780">
        <v>36</v>
      </c>
      <c r="AW1780">
        <v>37</v>
      </c>
      <c r="AX1780">
        <v>38</v>
      </c>
      <c r="AY1780">
        <v>39</v>
      </c>
      <c r="AZ1780">
        <v>40</v>
      </c>
      <c r="BA1780" t="s">
        <v>50</v>
      </c>
      <c r="BB1780" s="1">
        <v>40732</v>
      </c>
      <c r="BC1780">
        <v>3679</v>
      </c>
      <c r="BD1780" s="4">
        <f t="shared" si="81"/>
        <v>1</v>
      </c>
      <c r="BE1780">
        <f t="shared" si="82"/>
        <v>17.104166666666668</v>
      </c>
      <c r="BF1780">
        <f t="shared" si="83"/>
        <v>2011</v>
      </c>
    </row>
    <row r="1781" spans="1:58" x14ac:dyDescent="0.2">
      <c r="A1781">
        <v>3</v>
      </c>
      <c r="B1781">
        <v>50</v>
      </c>
      <c r="C1781">
        <v>5679</v>
      </c>
      <c r="D1781">
        <v>6681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1</v>
      </c>
      <c r="L1781">
        <v>0</v>
      </c>
      <c r="M1781">
        <v>1</v>
      </c>
      <c r="N1781">
        <v>2</v>
      </c>
      <c r="O1781">
        <v>0</v>
      </c>
      <c r="P1781">
        <v>1</v>
      </c>
      <c r="Q1781">
        <v>0</v>
      </c>
      <c r="R1781">
        <v>1</v>
      </c>
      <c r="S1781">
        <v>2</v>
      </c>
      <c r="T1781">
        <v>3</v>
      </c>
      <c r="U1781">
        <v>4</v>
      </c>
      <c r="V1781">
        <v>3</v>
      </c>
      <c r="W1781">
        <v>4</v>
      </c>
      <c r="X1781">
        <v>5</v>
      </c>
      <c r="Y1781">
        <v>6</v>
      </c>
      <c r="Z1781">
        <v>6</v>
      </c>
      <c r="AA1781">
        <v>5</v>
      </c>
      <c r="AB1781">
        <v>6</v>
      </c>
      <c r="AC1781">
        <v>7</v>
      </c>
      <c r="AD1781">
        <v>8</v>
      </c>
      <c r="AE1781">
        <v>0</v>
      </c>
      <c r="AF1781">
        <v>0</v>
      </c>
      <c r="AG1781">
        <v>0</v>
      </c>
      <c r="AH1781">
        <v>0</v>
      </c>
      <c r="AI1781">
        <v>1</v>
      </c>
      <c r="AJ1781">
        <v>2</v>
      </c>
      <c r="AK1781">
        <v>3</v>
      </c>
      <c r="AL1781">
        <v>0</v>
      </c>
      <c r="AM1781">
        <v>1</v>
      </c>
      <c r="AN1781">
        <v>2</v>
      </c>
      <c r="AO1781">
        <v>3</v>
      </c>
      <c r="AP1781">
        <v>4</v>
      </c>
      <c r="AQ1781">
        <v>5</v>
      </c>
      <c r="AR1781">
        <v>6</v>
      </c>
      <c r="AS1781">
        <v>7</v>
      </c>
      <c r="AT1781">
        <v>8</v>
      </c>
      <c r="AU1781">
        <v>9</v>
      </c>
      <c r="AV1781">
        <v>10</v>
      </c>
      <c r="AW1781">
        <v>11</v>
      </c>
      <c r="AX1781">
        <v>12</v>
      </c>
      <c r="AY1781">
        <v>13</v>
      </c>
      <c r="AZ1781">
        <v>14</v>
      </c>
      <c r="BA1781" t="s">
        <v>51</v>
      </c>
      <c r="BB1781" s="1">
        <v>40673</v>
      </c>
      <c r="BC1781">
        <v>67530</v>
      </c>
      <c r="BD1781" s="4">
        <f t="shared" si="81"/>
        <v>2</v>
      </c>
      <c r="BE1781">
        <f t="shared" si="82"/>
        <v>3.6666666666666665</v>
      </c>
      <c r="BF1781">
        <f t="shared" si="83"/>
        <v>2011</v>
      </c>
    </row>
    <row r="1782" spans="1:58" x14ac:dyDescent="0.2">
      <c r="A1782">
        <v>1</v>
      </c>
      <c r="B1782">
        <v>10</v>
      </c>
      <c r="C1782">
        <v>4036</v>
      </c>
      <c r="D1782">
        <v>6046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 t="s">
        <v>49</v>
      </c>
      <c r="U1782" t="s">
        <v>49</v>
      </c>
      <c r="V1782" t="s">
        <v>49</v>
      </c>
      <c r="W1782" t="s">
        <v>49</v>
      </c>
      <c r="X1782" t="s">
        <v>49</v>
      </c>
      <c r="Y1782" t="s">
        <v>49</v>
      </c>
      <c r="Z1782" t="s">
        <v>49</v>
      </c>
      <c r="AA1782" t="s">
        <v>49</v>
      </c>
      <c r="AB1782" t="s">
        <v>49</v>
      </c>
      <c r="AC1782" t="s">
        <v>49</v>
      </c>
      <c r="AD1782" t="s">
        <v>49</v>
      </c>
      <c r="AE1782" t="s">
        <v>49</v>
      </c>
      <c r="AF1782" t="s">
        <v>49</v>
      </c>
      <c r="AG1782" t="s">
        <v>49</v>
      </c>
      <c r="AH1782" t="s">
        <v>49</v>
      </c>
      <c r="AI1782" t="s">
        <v>49</v>
      </c>
      <c r="AJ1782" t="s">
        <v>49</v>
      </c>
      <c r="AK1782" t="s">
        <v>49</v>
      </c>
      <c r="AL1782" t="s">
        <v>49</v>
      </c>
      <c r="AM1782" t="s">
        <v>49</v>
      </c>
      <c r="AN1782" t="s">
        <v>49</v>
      </c>
      <c r="AO1782" t="s">
        <v>49</v>
      </c>
      <c r="AP1782" t="s">
        <v>49</v>
      </c>
      <c r="AQ1782" t="s">
        <v>49</v>
      </c>
      <c r="AR1782" t="s">
        <v>49</v>
      </c>
      <c r="AS1782" t="s">
        <v>49</v>
      </c>
      <c r="AT1782" t="s">
        <v>49</v>
      </c>
      <c r="AU1782" t="s">
        <v>49</v>
      </c>
      <c r="AV1782" t="s">
        <v>49</v>
      </c>
      <c r="AW1782" t="s">
        <v>49</v>
      </c>
      <c r="AX1782" t="s">
        <v>49</v>
      </c>
      <c r="AY1782" t="s">
        <v>49</v>
      </c>
      <c r="AZ1782" t="s">
        <v>49</v>
      </c>
      <c r="BA1782" t="s">
        <v>52</v>
      </c>
      <c r="BB1782" s="1">
        <v>41586</v>
      </c>
      <c r="BC1782">
        <v>71719</v>
      </c>
      <c r="BD1782" s="4">
        <f t="shared" si="81"/>
        <v>3</v>
      </c>
      <c r="BE1782">
        <f t="shared" si="82"/>
        <v>0</v>
      </c>
      <c r="BF1782">
        <f t="shared" si="83"/>
        <v>2013</v>
      </c>
    </row>
    <row r="1783" spans="1:58" x14ac:dyDescent="0.2">
      <c r="A1783">
        <v>2</v>
      </c>
      <c r="B1783">
        <v>20</v>
      </c>
      <c r="C1783">
        <v>4036</v>
      </c>
      <c r="D1783">
        <v>17569</v>
      </c>
      <c r="E1783">
        <v>0</v>
      </c>
      <c r="F1783">
        <v>0</v>
      </c>
      <c r="G1783">
        <v>-1</v>
      </c>
      <c r="H1783">
        <v>-1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1</v>
      </c>
      <c r="S1783">
        <v>-1</v>
      </c>
      <c r="T1783">
        <v>-1</v>
      </c>
      <c r="U1783">
        <v>0</v>
      </c>
      <c r="V1783">
        <v>0</v>
      </c>
      <c r="W1783">
        <v>-1</v>
      </c>
      <c r="X1783">
        <v>-1</v>
      </c>
      <c r="Y1783">
        <v>-1</v>
      </c>
      <c r="Z1783">
        <v>-1</v>
      </c>
      <c r="AA1783">
        <v>0</v>
      </c>
      <c r="AB1783">
        <v>1</v>
      </c>
      <c r="AC1783">
        <v>2</v>
      </c>
      <c r="AD1783">
        <v>-1</v>
      </c>
      <c r="AE1783">
        <v>0</v>
      </c>
      <c r="AF1783">
        <v>-1</v>
      </c>
      <c r="AG1783">
        <v>0</v>
      </c>
      <c r="AH1783">
        <v>1</v>
      </c>
      <c r="AI1783">
        <v>0</v>
      </c>
      <c r="AJ1783">
        <v>1</v>
      </c>
      <c r="AK1783">
        <v>0</v>
      </c>
      <c r="AL1783">
        <v>0</v>
      </c>
      <c r="AM1783">
        <v>1</v>
      </c>
      <c r="AN1783">
        <v>0</v>
      </c>
      <c r="AO1783">
        <v>1</v>
      </c>
      <c r="AP1783">
        <v>2</v>
      </c>
      <c r="AQ1783">
        <v>1</v>
      </c>
      <c r="AR1783">
        <v>2</v>
      </c>
      <c r="AS1783">
        <v>1</v>
      </c>
      <c r="AT1783">
        <v>2</v>
      </c>
      <c r="AU1783">
        <v>3</v>
      </c>
      <c r="AV1783">
        <v>3</v>
      </c>
      <c r="AW1783">
        <v>2</v>
      </c>
      <c r="AX1783">
        <v>3</v>
      </c>
      <c r="AY1783">
        <v>2</v>
      </c>
      <c r="AZ1783">
        <v>3</v>
      </c>
      <c r="BA1783" t="s">
        <v>51</v>
      </c>
      <c r="BB1783" s="1">
        <v>41653</v>
      </c>
      <c r="BC1783">
        <v>16820</v>
      </c>
      <c r="BD1783" s="4">
        <f t="shared" si="81"/>
        <v>2</v>
      </c>
      <c r="BE1783">
        <f t="shared" si="82"/>
        <v>0.45833333333333331</v>
      </c>
      <c r="BF1783">
        <f t="shared" si="83"/>
        <v>2014</v>
      </c>
    </row>
    <row r="1784" spans="1:58" x14ac:dyDescent="0.2">
      <c r="A1784">
        <v>1</v>
      </c>
      <c r="B1784">
        <v>30</v>
      </c>
      <c r="C1784">
        <v>2663</v>
      </c>
      <c r="D1784">
        <v>17455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 t="s">
        <v>49</v>
      </c>
      <c r="AV1784" t="s">
        <v>49</v>
      </c>
      <c r="AW1784" t="s">
        <v>49</v>
      </c>
      <c r="AX1784" t="s">
        <v>49</v>
      </c>
      <c r="AY1784" t="s">
        <v>49</v>
      </c>
      <c r="AZ1784" t="s">
        <v>49</v>
      </c>
      <c r="BA1784" t="s">
        <v>50</v>
      </c>
      <c r="BB1784" s="1">
        <v>41224</v>
      </c>
      <c r="BC1784">
        <v>76527</v>
      </c>
      <c r="BD1784" s="4">
        <f t="shared" si="81"/>
        <v>1</v>
      </c>
      <c r="BE1784">
        <f t="shared" si="82"/>
        <v>2.3809523809523808E-2</v>
      </c>
      <c r="BF1784">
        <f t="shared" si="83"/>
        <v>2012</v>
      </c>
    </row>
    <row r="1785" spans="1:58" x14ac:dyDescent="0.2">
      <c r="A1785">
        <v>1</v>
      </c>
      <c r="B1785">
        <v>40</v>
      </c>
      <c r="C1785">
        <v>8772</v>
      </c>
      <c r="D1785">
        <v>18447</v>
      </c>
      <c r="E1785">
        <v>-1</v>
      </c>
      <c r="F1785">
        <v>-1</v>
      </c>
      <c r="G1785">
        <v>-1</v>
      </c>
      <c r="H1785">
        <v>-1</v>
      </c>
      <c r="I1785">
        <v>-1</v>
      </c>
      <c r="J1785">
        <v>-1</v>
      </c>
      <c r="K1785">
        <v>-1</v>
      </c>
      <c r="L1785">
        <v>-1</v>
      </c>
      <c r="M1785">
        <v>-1</v>
      </c>
      <c r="N1785">
        <v>-1</v>
      </c>
      <c r="O1785">
        <v>-1</v>
      </c>
      <c r="P1785">
        <v>-1</v>
      </c>
      <c r="Q1785">
        <v>-1</v>
      </c>
      <c r="R1785">
        <v>-1</v>
      </c>
      <c r="S1785">
        <v>-1</v>
      </c>
      <c r="T1785">
        <v>-1</v>
      </c>
      <c r="U1785">
        <v>-1</v>
      </c>
      <c r="V1785">
        <v>-1</v>
      </c>
      <c r="W1785">
        <v>-1</v>
      </c>
      <c r="X1785">
        <v>-1</v>
      </c>
      <c r="Y1785">
        <v>-1</v>
      </c>
      <c r="Z1785">
        <v>-1</v>
      </c>
      <c r="AA1785">
        <v>0</v>
      </c>
      <c r="AB1785">
        <v>-1</v>
      </c>
      <c r="AC1785">
        <v>-1</v>
      </c>
      <c r="AD1785">
        <v>0</v>
      </c>
      <c r="AE1785">
        <v>-1</v>
      </c>
      <c r="AF1785">
        <v>-1</v>
      </c>
      <c r="AG1785">
        <v>-1</v>
      </c>
      <c r="AH1785">
        <v>0</v>
      </c>
      <c r="AI1785">
        <v>0</v>
      </c>
      <c r="AJ1785">
        <v>-1</v>
      </c>
      <c r="AK1785">
        <v>-1</v>
      </c>
      <c r="AL1785">
        <v>-1</v>
      </c>
      <c r="AM1785">
        <v>-1</v>
      </c>
      <c r="AN1785">
        <v>-1</v>
      </c>
      <c r="AO1785">
        <v>0</v>
      </c>
      <c r="AP1785">
        <v>-1</v>
      </c>
      <c r="AQ1785">
        <v>-1</v>
      </c>
      <c r="AR1785">
        <v>-1</v>
      </c>
      <c r="AS1785">
        <v>-1</v>
      </c>
      <c r="AT1785">
        <v>-1</v>
      </c>
      <c r="AU1785">
        <v>-1</v>
      </c>
      <c r="AV1785">
        <v>0</v>
      </c>
      <c r="AW1785">
        <v>-1</v>
      </c>
      <c r="AX1785">
        <v>-1</v>
      </c>
      <c r="AY1785">
        <v>-1</v>
      </c>
      <c r="AZ1785">
        <v>-1</v>
      </c>
      <c r="BA1785" t="s">
        <v>51</v>
      </c>
      <c r="BB1785" s="1">
        <v>41366</v>
      </c>
      <c r="BC1785">
        <v>73417</v>
      </c>
      <c r="BD1785" s="4">
        <f t="shared" si="81"/>
        <v>2</v>
      </c>
      <c r="BE1785">
        <f t="shared" si="82"/>
        <v>-0.875</v>
      </c>
      <c r="BF1785">
        <f t="shared" si="83"/>
        <v>2013</v>
      </c>
    </row>
    <row r="1786" spans="1:58" x14ac:dyDescent="0.2">
      <c r="A1786">
        <v>3</v>
      </c>
      <c r="B1786">
        <v>50</v>
      </c>
      <c r="C1786">
        <v>8714</v>
      </c>
      <c r="D1786">
        <v>10175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1</v>
      </c>
      <c r="K1786">
        <v>2</v>
      </c>
      <c r="L1786">
        <v>3</v>
      </c>
      <c r="M1786">
        <v>4</v>
      </c>
      <c r="N1786">
        <v>5</v>
      </c>
      <c r="O1786">
        <v>6</v>
      </c>
      <c r="P1786">
        <v>7</v>
      </c>
      <c r="Q1786">
        <v>8</v>
      </c>
      <c r="R1786">
        <v>9</v>
      </c>
      <c r="S1786">
        <v>10</v>
      </c>
      <c r="T1786">
        <v>11</v>
      </c>
      <c r="U1786">
        <v>12</v>
      </c>
      <c r="V1786">
        <v>13</v>
      </c>
      <c r="W1786">
        <v>9</v>
      </c>
      <c r="X1786">
        <v>9</v>
      </c>
      <c r="Y1786">
        <v>9</v>
      </c>
      <c r="Z1786">
        <v>9</v>
      </c>
      <c r="AA1786">
        <v>9</v>
      </c>
      <c r="AB1786">
        <v>9</v>
      </c>
      <c r="AC1786">
        <v>9</v>
      </c>
      <c r="AD1786">
        <v>9</v>
      </c>
      <c r="AE1786">
        <v>9</v>
      </c>
      <c r="AF1786">
        <v>9</v>
      </c>
      <c r="AG1786">
        <v>9</v>
      </c>
      <c r="AH1786">
        <v>9</v>
      </c>
      <c r="AI1786">
        <v>10</v>
      </c>
      <c r="AJ1786">
        <v>11</v>
      </c>
      <c r="AK1786">
        <v>12</v>
      </c>
      <c r="AL1786">
        <v>13</v>
      </c>
      <c r="AM1786">
        <v>14</v>
      </c>
      <c r="AN1786">
        <v>15</v>
      </c>
      <c r="AO1786">
        <v>16</v>
      </c>
      <c r="AP1786">
        <v>17</v>
      </c>
      <c r="AQ1786">
        <v>18</v>
      </c>
      <c r="AR1786">
        <v>19</v>
      </c>
      <c r="AS1786">
        <v>20</v>
      </c>
      <c r="AT1786">
        <v>21</v>
      </c>
      <c r="AU1786">
        <v>22</v>
      </c>
      <c r="AV1786">
        <v>23</v>
      </c>
      <c r="AW1786">
        <v>24</v>
      </c>
      <c r="AX1786">
        <v>25</v>
      </c>
      <c r="AY1786">
        <v>26</v>
      </c>
      <c r="AZ1786">
        <v>27</v>
      </c>
      <c r="BA1786" t="s">
        <v>51</v>
      </c>
      <c r="BB1786" s="1">
        <v>41962</v>
      </c>
      <c r="BC1786">
        <v>90175</v>
      </c>
      <c r="BD1786" s="4">
        <f t="shared" si="81"/>
        <v>2</v>
      </c>
      <c r="BE1786">
        <f t="shared" si="82"/>
        <v>11.083333333333334</v>
      </c>
      <c r="BF1786">
        <f t="shared" si="83"/>
        <v>2014</v>
      </c>
    </row>
    <row r="1787" spans="1:58" x14ac:dyDescent="0.2">
      <c r="A1787">
        <v>4</v>
      </c>
      <c r="B1787">
        <v>10</v>
      </c>
      <c r="C1787">
        <v>8714</v>
      </c>
      <c r="D1787">
        <v>8696</v>
      </c>
      <c r="E1787">
        <v>0</v>
      </c>
      <c r="F1787">
        <v>0</v>
      </c>
      <c r="G1787">
        <v>0</v>
      </c>
      <c r="H1787">
        <v>0</v>
      </c>
      <c r="I1787">
        <v>1</v>
      </c>
      <c r="J1787">
        <v>2</v>
      </c>
      <c r="K1787">
        <v>2</v>
      </c>
      <c r="L1787">
        <v>2</v>
      </c>
      <c r="M1787">
        <v>3</v>
      </c>
      <c r="N1787">
        <v>4</v>
      </c>
      <c r="O1787">
        <v>3</v>
      </c>
      <c r="P1787">
        <v>2</v>
      </c>
      <c r="Q1787">
        <v>2</v>
      </c>
      <c r="R1787">
        <v>2</v>
      </c>
      <c r="S1787">
        <v>1</v>
      </c>
      <c r="T1787">
        <v>2</v>
      </c>
      <c r="U1787">
        <v>2</v>
      </c>
      <c r="V1787">
        <v>2</v>
      </c>
      <c r="W1787">
        <v>2</v>
      </c>
      <c r="X1787">
        <v>3</v>
      </c>
      <c r="Y1787">
        <v>2</v>
      </c>
      <c r="Z1787">
        <v>0</v>
      </c>
      <c r="AA1787">
        <v>0</v>
      </c>
      <c r="AB1787">
        <v>0</v>
      </c>
      <c r="AC1787">
        <v>0</v>
      </c>
      <c r="AD1787">
        <v>1</v>
      </c>
      <c r="AE1787">
        <v>1</v>
      </c>
      <c r="AF1787">
        <v>2</v>
      </c>
      <c r="AG1787">
        <v>2</v>
      </c>
      <c r="AH1787">
        <v>1</v>
      </c>
      <c r="AI1787">
        <v>1</v>
      </c>
      <c r="AJ1787">
        <v>2</v>
      </c>
      <c r="AK1787">
        <v>3</v>
      </c>
      <c r="AL1787">
        <v>3</v>
      </c>
      <c r="AM1787">
        <v>4</v>
      </c>
      <c r="AN1787">
        <v>5</v>
      </c>
      <c r="AO1787">
        <v>6</v>
      </c>
      <c r="AP1787">
        <v>7</v>
      </c>
      <c r="AQ1787">
        <v>8</v>
      </c>
      <c r="AR1787">
        <v>9</v>
      </c>
      <c r="AS1787">
        <v>10</v>
      </c>
      <c r="AT1787">
        <v>11</v>
      </c>
      <c r="AU1787">
        <v>12</v>
      </c>
      <c r="AV1787">
        <v>13</v>
      </c>
      <c r="AW1787">
        <v>14</v>
      </c>
      <c r="AX1787">
        <v>15</v>
      </c>
      <c r="AY1787">
        <v>16</v>
      </c>
      <c r="AZ1787">
        <v>17</v>
      </c>
      <c r="BA1787" t="s">
        <v>50</v>
      </c>
      <c r="BB1787" s="1">
        <v>40009</v>
      </c>
      <c r="BC1787">
        <v>35604</v>
      </c>
      <c r="BD1787" s="4">
        <f t="shared" si="81"/>
        <v>1</v>
      </c>
      <c r="BE1787">
        <f t="shared" si="82"/>
        <v>4.166666666666667</v>
      </c>
      <c r="BF1787">
        <f t="shared" si="83"/>
        <v>2009</v>
      </c>
    </row>
    <row r="1788" spans="1:58" x14ac:dyDescent="0.2">
      <c r="A1788">
        <v>1</v>
      </c>
      <c r="B1788">
        <v>20</v>
      </c>
      <c r="C1788">
        <v>8714</v>
      </c>
      <c r="D1788">
        <v>16979</v>
      </c>
      <c r="E1788">
        <v>-1</v>
      </c>
      <c r="F1788">
        <v>-1</v>
      </c>
      <c r="G1788">
        <v>-1</v>
      </c>
      <c r="H1788">
        <v>0</v>
      </c>
      <c r="I1788">
        <v>1</v>
      </c>
      <c r="J1788">
        <v>2</v>
      </c>
      <c r="K1788">
        <v>3</v>
      </c>
      <c r="L1788">
        <v>4</v>
      </c>
      <c r="M1788">
        <v>0</v>
      </c>
      <c r="N1788">
        <v>1</v>
      </c>
      <c r="O1788">
        <v>2</v>
      </c>
      <c r="P1788">
        <v>3</v>
      </c>
      <c r="Q1788">
        <v>4</v>
      </c>
      <c r="R1788">
        <v>5</v>
      </c>
      <c r="S1788">
        <v>6</v>
      </c>
      <c r="T1788">
        <v>7</v>
      </c>
      <c r="U1788">
        <v>8</v>
      </c>
      <c r="V1788">
        <v>9</v>
      </c>
      <c r="W1788">
        <v>10</v>
      </c>
      <c r="X1788">
        <v>11</v>
      </c>
      <c r="Y1788">
        <v>12</v>
      </c>
      <c r="Z1788">
        <v>13</v>
      </c>
      <c r="AA1788">
        <v>14</v>
      </c>
      <c r="AB1788">
        <v>15</v>
      </c>
      <c r="AC1788">
        <v>16</v>
      </c>
      <c r="AD1788">
        <v>17</v>
      </c>
      <c r="AE1788">
        <v>18</v>
      </c>
      <c r="AF1788">
        <v>19</v>
      </c>
      <c r="AG1788">
        <v>20</v>
      </c>
      <c r="AH1788">
        <v>21</v>
      </c>
      <c r="AI1788">
        <v>22</v>
      </c>
      <c r="AJ1788">
        <v>23</v>
      </c>
      <c r="AK1788">
        <v>24</v>
      </c>
      <c r="AL1788">
        <v>25</v>
      </c>
      <c r="AM1788">
        <v>26</v>
      </c>
      <c r="AN1788">
        <v>27</v>
      </c>
      <c r="AO1788">
        <v>28</v>
      </c>
      <c r="AP1788">
        <v>29</v>
      </c>
      <c r="AQ1788">
        <v>30</v>
      </c>
      <c r="AR1788">
        <v>31</v>
      </c>
      <c r="AS1788">
        <v>32</v>
      </c>
      <c r="AT1788">
        <v>33</v>
      </c>
      <c r="AU1788">
        <v>34</v>
      </c>
      <c r="AV1788">
        <v>35</v>
      </c>
      <c r="AW1788">
        <v>36</v>
      </c>
      <c r="AX1788">
        <v>37</v>
      </c>
      <c r="AY1788">
        <v>38</v>
      </c>
      <c r="AZ1788">
        <v>39</v>
      </c>
      <c r="BA1788" t="s">
        <v>52</v>
      </c>
      <c r="BB1788" s="1">
        <v>40709</v>
      </c>
      <c r="BC1788">
        <v>41267</v>
      </c>
      <c r="BD1788" s="4">
        <f t="shared" si="81"/>
        <v>3</v>
      </c>
      <c r="BE1788">
        <f t="shared" si="82"/>
        <v>16.395833333333332</v>
      </c>
      <c r="BF1788">
        <f t="shared" si="83"/>
        <v>2011</v>
      </c>
    </row>
    <row r="1789" spans="1:58" x14ac:dyDescent="0.2">
      <c r="A1789">
        <v>2</v>
      </c>
      <c r="B1789">
        <v>30</v>
      </c>
      <c r="C1789">
        <v>8714</v>
      </c>
      <c r="D1789">
        <v>10925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1</v>
      </c>
      <c r="AT1789">
        <v>2</v>
      </c>
      <c r="AU1789">
        <v>3</v>
      </c>
      <c r="AV1789">
        <v>3</v>
      </c>
      <c r="AW1789">
        <v>4</v>
      </c>
      <c r="AX1789">
        <v>5</v>
      </c>
      <c r="AY1789">
        <v>6</v>
      </c>
      <c r="AZ1789">
        <v>7</v>
      </c>
      <c r="BA1789" t="s">
        <v>52</v>
      </c>
      <c r="BB1789" s="1">
        <v>41367</v>
      </c>
      <c r="BC1789">
        <v>27838</v>
      </c>
      <c r="BD1789" s="4">
        <f t="shared" si="81"/>
        <v>3</v>
      </c>
      <c r="BE1789">
        <f t="shared" si="82"/>
        <v>0.64583333333333337</v>
      </c>
      <c r="BF1789">
        <f t="shared" si="83"/>
        <v>2013</v>
      </c>
    </row>
    <row r="1790" spans="1:58" x14ac:dyDescent="0.2">
      <c r="A1790">
        <v>2</v>
      </c>
      <c r="B1790">
        <v>40</v>
      </c>
      <c r="C1790">
        <v>8714</v>
      </c>
      <c r="D1790">
        <v>9519</v>
      </c>
      <c r="E1790">
        <v>-2</v>
      </c>
      <c r="F1790">
        <v>-2</v>
      </c>
      <c r="G1790">
        <v>-1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 t="s">
        <v>49</v>
      </c>
      <c r="P1790" t="s">
        <v>49</v>
      </c>
      <c r="Q1790" t="s">
        <v>49</v>
      </c>
      <c r="R1790" t="s">
        <v>49</v>
      </c>
      <c r="S1790" t="s">
        <v>49</v>
      </c>
      <c r="T1790" t="s">
        <v>49</v>
      </c>
      <c r="U1790" t="s">
        <v>49</v>
      </c>
      <c r="V1790" t="s">
        <v>49</v>
      </c>
      <c r="W1790" t="s">
        <v>49</v>
      </c>
      <c r="X1790" t="s">
        <v>49</v>
      </c>
      <c r="Y1790" t="s">
        <v>49</v>
      </c>
      <c r="Z1790" t="s">
        <v>49</v>
      </c>
      <c r="AA1790" t="s">
        <v>49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 t="s">
        <v>49</v>
      </c>
      <c r="AQ1790" t="s">
        <v>49</v>
      </c>
      <c r="AR1790" t="s">
        <v>49</v>
      </c>
      <c r="AS1790" t="s">
        <v>49</v>
      </c>
      <c r="AT1790" t="s">
        <v>49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 t="s">
        <v>52</v>
      </c>
      <c r="BB1790" s="1">
        <v>40709</v>
      </c>
      <c r="BC1790">
        <v>75070</v>
      </c>
      <c r="BD1790" s="4">
        <f t="shared" si="81"/>
        <v>3</v>
      </c>
      <c r="BE1790">
        <f t="shared" si="82"/>
        <v>-0.16666666666666666</v>
      </c>
      <c r="BF1790">
        <f t="shared" si="83"/>
        <v>2011</v>
      </c>
    </row>
    <row r="1791" spans="1:58" x14ac:dyDescent="0.2">
      <c r="A1791">
        <v>4</v>
      </c>
      <c r="B1791">
        <v>50</v>
      </c>
      <c r="C1791">
        <v>8727</v>
      </c>
      <c r="D1791">
        <v>14830</v>
      </c>
      <c r="E1791">
        <v>-1</v>
      </c>
      <c r="F1791">
        <v>-1</v>
      </c>
      <c r="G1791">
        <v>-1</v>
      </c>
      <c r="H1791">
        <v>-1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 t="s">
        <v>52</v>
      </c>
      <c r="BB1791" s="1">
        <v>40926</v>
      </c>
      <c r="BC1791">
        <v>8843</v>
      </c>
      <c r="BD1791" s="4">
        <f t="shared" si="81"/>
        <v>3</v>
      </c>
      <c r="BE1791">
        <f t="shared" si="82"/>
        <v>-8.3333333333333329E-2</v>
      </c>
      <c r="BF1791">
        <f t="shared" si="83"/>
        <v>2012</v>
      </c>
    </row>
    <row r="1792" spans="1:58" x14ac:dyDescent="0.2">
      <c r="A1792">
        <v>1</v>
      </c>
      <c r="B1792">
        <v>10</v>
      </c>
      <c r="C1792">
        <v>8727</v>
      </c>
      <c r="D1792">
        <v>2749</v>
      </c>
      <c r="E1792">
        <v>-1</v>
      </c>
      <c r="F1792">
        <v>-2</v>
      </c>
      <c r="G1792">
        <v>-2</v>
      </c>
      <c r="H1792">
        <v>-3</v>
      </c>
      <c r="I1792">
        <v>-2</v>
      </c>
      <c r="J1792">
        <v>-3</v>
      </c>
      <c r="K1792">
        <v>-2</v>
      </c>
      <c r="L1792">
        <v>-3</v>
      </c>
      <c r="M1792">
        <v>0</v>
      </c>
      <c r="N1792">
        <v>-3</v>
      </c>
      <c r="O1792">
        <v>-2</v>
      </c>
      <c r="P1792">
        <v>-1</v>
      </c>
      <c r="Q1792">
        <v>-2</v>
      </c>
      <c r="R1792">
        <v>-1</v>
      </c>
      <c r="S1792">
        <v>0</v>
      </c>
      <c r="T1792">
        <v>-1</v>
      </c>
      <c r="U1792">
        <v>0</v>
      </c>
      <c r="V1792">
        <v>1</v>
      </c>
      <c r="W1792">
        <v>2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-1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 t="s">
        <v>52</v>
      </c>
      <c r="BB1792" s="1">
        <v>40836</v>
      </c>
      <c r="BC1792">
        <v>66048</v>
      </c>
      <c r="BD1792" s="4">
        <f t="shared" si="81"/>
        <v>3</v>
      </c>
      <c r="BE1792">
        <f t="shared" si="82"/>
        <v>-0.54166666666666663</v>
      </c>
      <c r="BF1792">
        <f t="shared" si="83"/>
        <v>2011</v>
      </c>
    </row>
    <row r="1793" spans="1:58" x14ac:dyDescent="0.2">
      <c r="A1793">
        <v>2</v>
      </c>
      <c r="B1793">
        <v>20</v>
      </c>
      <c r="C1793">
        <v>8727</v>
      </c>
      <c r="D1793">
        <v>18519</v>
      </c>
      <c r="E1793">
        <v>-1</v>
      </c>
      <c r="F1793">
        <v>0</v>
      </c>
      <c r="G1793">
        <v>0</v>
      </c>
      <c r="H1793">
        <v>-2</v>
      </c>
      <c r="I1793">
        <v>-1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1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 t="s">
        <v>52</v>
      </c>
      <c r="BB1793" s="1">
        <v>41911</v>
      </c>
      <c r="BC1793">
        <v>54447</v>
      </c>
      <c r="BD1793" s="4">
        <f t="shared" si="81"/>
        <v>3</v>
      </c>
      <c r="BE1793">
        <f t="shared" si="82"/>
        <v>-6.25E-2</v>
      </c>
      <c r="BF1793">
        <f t="shared" si="83"/>
        <v>2014</v>
      </c>
    </row>
    <row r="1794" spans="1:58" x14ac:dyDescent="0.2">
      <c r="A1794">
        <v>4</v>
      </c>
      <c r="B1794">
        <v>30</v>
      </c>
      <c r="C1794">
        <v>8727</v>
      </c>
      <c r="D1794">
        <v>10076</v>
      </c>
      <c r="E1794">
        <v>-1</v>
      </c>
      <c r="F1794">
        <v>-1</v>
      </c>
      <c r="G1794">
        <v>-1</v>
      </c>
      <c r="H1794">
        <v>-1</v>
      </c>
      <c r="I1794">
        <v>0</v>
      </c>
      <c r="J1794">
        <v>0</v>
      </c>
      <c r="K1794">
        <v>0</v>
      </c>
      <c r="L1794">
        <v>1</v>
      </c>
      <c r="M1794">
        <v>1</v>
      </c>
      <c r="N1794">
        <v>0</v>
      </c>
      <c r="O1794">
        <v>1</v>
      </c>
      <c r="P1794">
        <v>2</v>
      </c>
      <c r="Q1794">
        <v>3</v>
      </c>
      <c r="R1794">
        <v>4</v>
      </c>
      <c r="S1794">
        <v>5</v>
      </c>
      <c r="T1794">
        <v>6</v>
      </c>
      <c r="U1794">
        <v>7</v>
      </c>
      <c r="V1794">
        <v>8</v>
      </c>
      <c r="W1794">
        <v>9</v>
      </c>
      <c r="X1794">
        <v>10</v>
      </c>
      <c r="Y1794">
        <v>11</v>
      </c>
      <c r="Z1794">
        <v>12</v>
      </c>
      <c r="AA1794">
        <v>13</v>
      </c>
      <c r="AB1794">
        <v>12</v>
      </c>
      <c r="AC1794">
        <v>15</v>
      </c>
      <c r="AD1794">
        <v>16</v>
      </c>
      <c r="AE1794">
        <v>17</v>
      </c>
      <c r="AF1794">
        <v>18</v>
      </c>
      <c r="AG1794">
        <v>19</v>
      </c>
      <c r="AH1794">
        <v>20</v>
      </c>
      <c r="AI1794">
        <v>21</v>
      </c>
      <c r="AJ1794">
        <v>22</v>
      </c>
      <c r="AK1794">
        <v>23</v>
      </c>
      <c r="AL1794">
        <v>24</v>
      </c>
      <c r="AM1794">
        <v>25</v>
      </c>
      <c r="AN1794">
        <v>26</v>
      </c>
      <c r="AO1794">
        <v>27</v>
      </c>
      <c r="AP1794">
        <v>28</v>
      </c>
      <c r="AQ1794">
        <v>29</v>
      </c>
      <c r="AR1794">
        <v>30</v>
      </c>
      <c r="AS1794">
        <v>31</v>
      </c>
      <c r="AT1794">
        <v>32</v>
      </c>
      <c r="AU1794">
        <v>33</v>
      </c>
      <c r="AV1794">
        <v>34</v>
      </c>
      <c r="AW1794">
        <v>35</v>
      </c>
      <c r="AX1794">
        <v>36</v>
      </c>
      <c r="AY1794">
        <v>37</v>
      </c>
      <c r="AZ1794">
        <v>38</v>
      </c>
      <c r="BA1794" t="s">
        <v>50</v>
      </c>
      <c r="BB1794" s="1">
        <v>40651</v>
      </c>
      <c r="BC1794">
        <v>36099</v>
      </c>
      <c r="BD1794" s="4">
        <f t="shared" si="81"/>
        <v>1</v>
      </c>
      <c r="BE1794">
        <f t="shared" si="82"/>
        <v>15.354166666666666</v>
      </c>
      <c r="BF1794">
        <f t="shared" si="83"/>
        <v>2011</v>
      </c>
    </row>
    <row r="1795" spans="1:58" x14ac:dyDescent="0.2">
      <c r="A1795">
        <v>4</v>
      </c>
      <c r="B1795">
        <v>40</v>
      </c>
      <c r="C1795">
        <v>8798</v>
      </c>
      <c r="D1795">
        <v>2364</v>
      </c>
      <c r="E1795">
        <v>-1</v>
      </c>
      <c r="F1795">
        <v>-1</v>
      </c>
      <c r="G1795">
        <v>-1</v>
      </c>
      <c r="H1795">
        <v>-1</v>
      </c>
      <c r="I1795">
        <v>-1</v>
      </c>
      <c r="J1795">
        <v>-1</v>
      </c>
      <c r="K1795">
        <v>-1</v>
      </c>
      <c r="L1795">
        <v>-1</v>
      </c>
      <c r="M1795">
        <v>-1</v>
      </c>
      <c r="N1795">
        <v>-1</v>
      </c>
      <c r="O1795">
        <v>-1</v>
      </c>
      <c r="P1795">
        <v>-1</v>
      </c>
      <c r="Q1795">
        <v>-1</v>
      </c>
      <c r="R1795">
        <v>-1</v>
      </c>
      <c r="S1795">
        <v>-1</v>
      </c>
      <c r="T1795">
        <v>-1</v>
      </c>
      <c r="U1795">
        <v>0</v>
      </c>
      <c r="V1795">
        <v>0</v>
      </c>
      <c r="W1795">
        <v>1</v>
      </c>
      <c r="X1795">
        <v>0</v>
      </c>
      <c r="Y1795">
        <v>1</v>
      </c>
      <c r="Z1795">
        <v>2</v>
      </c>
      <c r="AA1795">
        <v>1</v>
      </c>
      <c r="AB1795">
        <v>2</v>
      </c>
      <c r="AC1795">
        <v>1</v>
      </c>
      <c r="AD1795">
        <v>1</v>
      </c>
      <c r="AE1795">
        <v>1</v>
      </c>
      <c r="AF1795">
        <v>0</v>
      </c>
      <c r="AG1795">
        <v>1</v>
      </c>
      <c r="AH1795">
        <v>2</v>
      </c>
      <c r="AI1795">
        <v>0</v>
      </c>
      <c r="AJ1795">
        <v>0</v>
      </c>
      <c r="AK1795">
        <v>0</v>
      </c>
      <c r="AL1795">
        <v>0</v>
      </c>
      <c r="AM1795">
        <v>1</v>
      </c>
      <c r="AN1795">
        <v>1</v>
      </c>
      <c r="AO1795">
        <v>2</v>
      </c>
      <c r="AP1795">
        <v>3</v>
      </c>
      <c r="AQ1795">
        <v>4</v>
      </c>
      <c r="AR1795">
        <v>5</v>
      </c>
      <c r="AS1795">
        <v>2</v>
      </c>
      <c r="AT1795">
        <v>3</v>
      </c>
      <c r="AU1795">
        <v>4</v>
      </c>
      <c r="AV1795">
        <v>5</v>
      </c>
      <c r="AW1795">
        <v>6</v>
      </c>
      <c r="AX1795">
        <v>4</v>
      </c>
      <c r="AY1795">
        <v>5</v>
      </c>
      <c r="AZ1795">
        <v>6</v>
      </c>
      <c r="BA1795" t="s">
        <v>52</v>
      </c>
      <c r="BB1795" s="1">
        <v>40080</v>
      </c>
      <c r="BC1795">
        <v>12082</v>
      </c>
      <c r="BD1795" s="4">
        <f t="shared" ref="BD1795:BD1804" si="84">(LEFT(BA1795,1))*1</f>
        <v>3</v>
      </c>
      <c r="BE1795">
        <f t="shared" ref="BE1795:BE1804" si="85">AVERAGE(E1795:AZ1795)</f>
        <v>1</v>
      </c>
      <c r="BF1795">
        <f t="shared" ref="BF1795:BF1804" si="86">YEAR(BB1795)</f>
        <v>2009</v>
      </c>
    </row>
    <row r="1796" spans="1:58" x14ac:dyDescent="0.2">
      <c r="A1796">
        <v>3</v>
      </c>
      <c r="B1796">
        <v>50</v>
      </c>
      <c r="C1796">
        <v>8730</v>
      </c>
      <c r="D1796">
        <v>17000</v>
      </c>
      <c r="E1796">
        <v>-1</v>
      </c>
      <c r="F1796">
        <v>-1</v>
      </c>
      <c r="G1796">
        <v>-1</v>
      </c>
      <c r="H1796">
        <v>-1</v>
      </c>
      <c r="I1796">
        <v>-1</v>
      </c>
      <c r="J1796">
        <v>-1</v>
      </c>
      <c r="K1796">
        <v>-1</v>
      </c>
      <c r="L1796">
        <v>-1</v>
      </c>
      <c r="M1796">
        <v>-1</v>
      </c>
      <c r="N1796">
        <v>-1</v>
      </c>
      <c r="O1796">
        <v>-1</v>
      </c>
      <c r="P1796">
        <v>-1</v>
      </c>
      <c r="Q1796">
        <v>-1</v>
      </c>
      <c r="R1796">
        <v>-1</v>
      </c>
      <c r="S1796">
        <v>-1</v>
      </c>
      <c r="T1796">
        <v>-1</v>
      </c>
      <c r="U1796">
        <v>-1</v>
      </c>
      <c r="V1796">
        <v>-1</v>
      </c>
      <c r="W1796">
        <v>-1</v>
      </c>
      <c r="X1796">
        <v>-1</v>
      </c>
      <c r="Y1796">
        <v>-1</v>
      </c>
      <c r="Z1796">
        <v>-1</v>
      </c>
      <c r="AA1796">
        <v>-1</v>
      </c>
      <c r="AB1796">
        <v>-1</v>
      </c>
      <c r="AC1796">
        <v>-1</v>
      </c>
      <c r="AD1796">
        <v>-1</v>
      </c>
      <c r="AE1796">
        <v>-1</v>
      </c>
      <c r="AF1796">
        <v>0</v>
      </c>
      <c r="AG1796">
        <v>-1</v>
      </c>
      <c r="AH1796">
        <v>-1</v>
      </c>
      <c r="AI1796">
        <v>-1</v>
      </c>
      <c r="AJ1796">
        <v>-1</v>
      </c>
      <c r="AK1796">
        <v>0</v>
      </c>
      <c r="AL1796">
        <v>-1</v>
      </c>
      <c r="AM1796">
        <v>-1</v>
      </c>
      <c r="AN1796">
        <v>-1</v>
      </c>
      <c r="AO1796">
        <v>-1</v>
      </c>
      <c r="AP1796">
        <v>-1</v>
      </c>
      <c r="AQ1796" t="s">
        <v>49</v>
      </c>
      <c r="AR1796">
        <v>-1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 t="s">
        <v>52</v>
      </c>
      <c r="BB1796" s="1">
        <v>40422</v>
      </c>
      <c r="BC1796">
        <v>39862</v>
      </c>
      <c r="BD1796" s="4">
        <f t="shared" si="84"/>
        <v>3</v>
      </c>
      <c r="BE1796">
        <f t="shared" si="85"/>
        <v>-0.78723404255319152</v>
      </c>
      <c r="BF1796">
        <f t="shared" si="86"/>
        <v>2010</v>
      </c>
    </row>
    <row r="1797" spans="1:58" x14ac:dyDescent="0.2">
      <c r="A1797">
        <v>3</v>
      </c>
      <c r="B1797">
        <v>10</v>
      </c>
      <c r="C1797">
        <v>8772</v>
      </c>
      <c r="D1797">
        <v>17101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 t="s">
        <v>52</v>
      </c>
      <c r="BB1797" s="1">
        <v>41528</v>
      </c>
      <c r="BC1797">
        <v>69639</v>
      </c>
      <c r="BD1797" s="4">
        <f t="shared" si="84"/>
        <v>3</v>
      </c>
      <c r="BE1797">
        <f t="shared" si="85"/>
        <v>0</v>
      </c>
      <c r="BF1797">
        <f t="shared" si="86"/>
        <v>2013</v>
      </c>
    </row>
    <row r="1798" spans="1:58" x14ac:dyDescent="0.2">
      <c r="A1798">
        <v>2</v>
      </c>
      <c r="B1798">
        <v>20</v>
      </c>
      <c r="C1798">
        <v>8772</v>
      </c>
      <c r="D1798">
        <v>17438</v>
      </c>
      <c r="E1798">
        <v>-1</v>
      </c>
      <c r="F1798">
        <v>-1</v>
      </c>
      <c r="G1798">
        <v>-1</v>
      </c>
      <c r="H1798">
        <v>0</v>
      </c>
      <c r="I1798">
        <v>-1</v>
      </c>
      <c r="J1798">
        <v>0</v>
      </c>
      <c r="K1798">
        <v>1</v>
      </c>
      <c r="L1798">
        <v>2</v>
      </c>
      <c r="M1798">
        <v>3</v>
      </c>
      <c r="N1798">
        <v>0</v>
      </c>
      <c r="O1798">
        <v>1</v>
      </c>
      <c r="P1798">
        <v>2</v>
      </c>
      <c r="Q1798">
        <v>3</v>
      </c>
      <c r="R1798">
        <v>4</v>
      </c>
      <c r="S1798">
        <v>5</v>
      </c>
      <c r="T1798">
        <v>3</v>
      </c>
      <c r="U1798">
        <v>4</v>
      </c>
      <c r="V1798">
        <v>5</v>
      </c>
      <c r="W1798">
        <v>6</v>
      </c>
      <c r="X1798">
        <v>7</v>
      </c>
      <c r="Y1798">
        <v>8</v>
      </c>
      <c r="Z1798">
        <v>9</v>
      </c>
      <c r="AA1798">
        <v>10</v>
      </c>
      <c r="AB1798">
        <v>11</v>
      </c>
      <c r="AC1798">
        <v>12</v>
      </c>
      <c r="AD1798">
        <v>13</v>
      </c>
      <c r="AE1798">
        <v>14</v>
      </c>
      <c r="AF1798">
        <v>15</v>
      </c>
      <c r="AG1798">
        <v>16</v>
      </c>
      <c r="AH1798">
        <v>17</v>
      </c>
      <c r="AI1798">
        <v>18</v>
      </c>
      <c r="AJ1798">
        <v>19</v>
      </c>
      <c r="AK1798">
        <v>20</v>
      </c>
      <c r="AL1798">
        <v>21</v>
      </c>
      <c r="AM1798">
        <v>22</v>
      </c>
      <c r="AN1798">
        <v>23</v>
      </c>
      <c r="AO1798">
        <v>24</v>
      </c>
      <c r="AP1798">
        <v>25</v>
      </c>
      <c r="AQ1798">
        <v>26</v>
      </c>
      <c r="AR1798">
        <v>27</v>
      </c>
      <c r="AS1798">
        <v>28</v>
      </c>
      <c r="AT1798">
        <v>29</v>
      </c>
      <c r="AU1798">
        <v>30</v>
      </c>
      <c r="AV1798">
        <v>31</v>
      </c>
      <c r="AW1798">
        <v>32</v>
      </c>
      <c r="AX1798">
        <v>33</v>
      </c>
      <c r="AY1798">
        <v>34</v>
      </c>
      <c r="AZ1798">
        <v>35</v>
      </c>
      <c r="BA1798" t="s">
        <v>51</v>
      </c>
      <c r="BB1798" s="1">
        <v>41237</v>
      </c>
      <c r="BC1798">
        <v>72198</v>
      </c>
      <c r="BD1798" s="4">
        <f t="shared" si="84"/>
        <v>2</v>
      </c>
      <c r="BE1798">
        <f t="shared" si="85"/>
        <v>13.416666666666666</v>
      </c>
      <c r="BF1798">
        <f t="shared" si="86"/>
        <v>2012</v>
      </c>
    </row>
    <row r="1799" spans="1:58" x14ac:dyDescent="0.2">
      <c r="A1799">
        <v>1</v>
      </c>
      <c r="B1799">
        <v>30</v>
      </c>
      <c r="C1799">
        <v>8963</v>
      </c>
      <c r="D1799">
        <v>6614</v>
      </c>
      <c r="E1799">
        <v>-2</v>
      </c>
      <c r="F1799">
        <v>-1</v>
      </c>
      <c r="G1799">
        <v>0</v>
      </c>
      <c r="H1799">
        <v>-1</v>
      </c>
      <c r="I1799">
        <v>-2</v>
      </c>
      <c r="J1799">
        <v>-2</v>
      </c>
      <c r="K1799">
        <v>-5</v>
      </c>
      <c r="L1799">
        <v>-4</v>
      </c>
      <c r="M1799">
        <v>-7</v>
      </c>
      <c r="N1799" t="s">
        <v>49</v>
      </c>
      <c r="O1799">
        <v>0</v>
      </c>
      <c r="P1799">
        <v>0</v>
      </c>
      <c r="Q1799">
        <v>-20</v>
      </c>
      <c r="R1799" t="s">
        <v>49</v>
      </c>
      <c r="S1799" t="s">
        <v>49</v>
      </c>
      <c r="T1799" t="s">
        <v>49</v>
      </c>
      <c r="U1799" t="s">
        <v>49</v>
      </c>
      <c r="V1799" t="s">
        <v>49</v>
      </c>
      <c r="W1799" t="s">
        <v>49</v>
      </c>
      <c r="X1799" t="s">
        <v>49</v>
      </c>
      <c r="Y1799">
        <v>0</v>
      </c>
      <c r="Z1799" t="s">
        <v>49</v>
      </c>
      <c r="AA1799" t="s">
        <v>49</v>
      </c>
      <c r="AB1799" t="s">
        <v>49</v>
      </c>
      <c r="AC1799" t="s">
        <v>49</v>
      </c>
      <c r="AD1799" t="s">
        <v>49</v>
      </c>
      <c r="AE1799" t="s">
        <v>49</v>
      </c>
      <c r="AF1799" t="s">
        <v>49</v>
      </c>
      <c r="AG1799" t="s">
        <v>49</v>
      </c>
      <c r="AH1799" t="s">
        <v>49</v>
      </c>
      <c r="AI1799" t="s">
        <v>49</v>
      </c>
      <c r="AJ1799" t="s">
        <v>49</v>
      </c>
      <c r="AK1799" t="s">
        <v>49</v>
      </c>
      <c r="AL1799" t="s">
        <v>49</v>
      </c>
      <c r="AM1799">
        <v>0</v>
      </c>
      <c r="AN1799">
        <v>0</v>
      </c>
      <c r="AO1799" t="s">
        <v>49</v>
      </c>
      <c r="AP1799" t="s">
        <v>49</v>
      </c>
      <c r="AQ1799" t="s">
        <v>49</v>
      </c>
      <c r="AR1799" t="s">
        <v>49</v>
      </c>
      <c r="AS1799" t="s">
        <v>49</v>
      </c>
      <c r="AT1799" t="s">
        <v>49</v>
      </c>
      <c r="AU1799" t="s">
        <v>49</v>
      </c>
      <c r="AV1799" t="s">
        <v>49</v>
      </c>
      <c r="AW1799" t="s">
        <v>49</v>
      </c>
      <c r="AX1799" t="s">
        <v>49</v>
      </c>
      <c r="AY1799" t="s">
        <v>49</v>
      </c>
      <c r="AZ1799" t="s">
        <v>49</v>
      </c>
      <c r="BA1799" t="s">
        <v>52</v>
      </c>
      <c r="BB1799" s="1">
        <v>40441</v>
      </c>
      <c r="BC1799">
        <v>35563</v>
      </c>
      <c r="BD1799" s="4">
        <f t="shared" si="84"/>
        <v>3</v>
      </c>
      <c r="BE1799">
        <f t="shared" si="85"/>
        <v>-2.9333333333333331</v>
      </c>
      <c r="BF1799">
        <f t="shared" si="86"/>
        <v>2010</v>
      </c>
    </row>
    <row r="1800" spans="1:58" x14ac:dyDescent="0.2">
      <c r="A1800">
        <v>2</v>
      </c>
      <c r="B1800">
        <v>40</v>
      </c>
      <c r="C1800">
        <v>8950</v>
      </c>
      <c r="D1800">
        <v>13834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 t="s">
        <v>49</v>
      </c>
      <c r="R1800" t="s">
        <v>49</v>
      </c>
      <c r="S1800" t="s">
        <v>49</v>
      </c>
      <c r="T1800" t="s">
        <v>49</v>
      </c>
      <c r="U1800" t="s">
        <v>49</v>
      </c>
      <c r="V1800">
        <v>0</v>
      </c>
      <c r="W1800" t="s">
        <v>49</v>
      </c>
      <c r="X1800">
        <v>-14</v>
      </c>
      <c r="Y1800">
        <v>0</v>
      </c>
      <c r="Z1800">
        <v>0</v>
      </c>
      <c r="AA1800">
        <v>-1</v>
      </c>
      <c r="AB1800">
        <v>-1</v>
      </c>
      <c r="AC1800">
        <v>0</v>
      </c>
      <c r="AD1800">
        <v>-1</v>
      </c>
      <c r="AE1800">
        <v>0</v>
      </c>
      <c r="AF1800">
        <v>0</v>
      </c>
      <c r="AG1800">
        <v>-1</v>
      </c>
      <c r="AH1800">
        <v>0</v>
      </c>
      <c r="AI1800">
        <v>-1</v>
      </c>
      <c r="AJ1800">
        <v>0</v>
      </c>
      <c r="AK1800">
        <v>0</v>
      </c>
      <c r="AL1800">
        <v>1</v>
      </c>
      <c r="AM1800">
        <v>0</v>
      </c>
      <c r="AN1800">
        <v>1</v>
      </c>
      <c r="AO1800">
        <v>0</v>
      </c>
      <c r="AP1800">
        <v>1</v>
      </c>
      <c r="AQ1800">
        <v>0</v>
      </c>
      <c r="AR1800">
        <v>1</v>
      </c>
      <c r="AS1800">
        <v>2</v>
      </c>
      <c r="AT1800">
        <v>3</v>
      </c>
      <c r="AU1800">
        <v>1</v>
      </c>
      <c r="AV1800">
        <v>2</v>
      </c>
      <c r="AW1800">
        <v>2</v>
      </c>
      <c r="AX1800">
        <v>3</v>
      </c>
      <c r="AY1800">
        <v>0</v>
      </c>
      <c r="AZ1800">
        <v>1</v>
      </c>
      <c r="BA1800" t="s">
        <v>52</v>
      </c>
      <c r="BB1800" s="1">
        <v>40657</v>
      </c>
      <c r="BC1800">
        <v>9344</v>
      </c>
      <c r="BD1800" s="4">
        <f t="shared" si="84"/>
        <v>3</v>
      </c>
      <c r="BE1800">
        <f t="shared" si="85"/>
        <v>-2.3809523809523808E-2</v>
      </c>
      <c r="BF1800">
        <f t="shared" si="86"/>
        <v>2011</v>
      </c>
    </row>
    <row r="1801" spans="1:58" x14ac:dyDescent="0.2">
      <c r="A1801">
        <v>2</v>
      </c>
      <c r="B1801">
        <v>50</v>
      </c>
      <c r="C1801">
        <v>8947</v>
      </c>
      <c r="D1801">
        <v>17140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1</v>
      </c>
      <c r="V1801">
        <v>0</v>
      </c>
      <c r="W1801">
        <v>0</v>
      </c>
      <c r="X1801">
        <v>0</v>
      </c>
      <c r="Y1801">
        <v>1</v>
      </c>
      <c r="Z1801">
        <v>2</v>
      </c>
      <c r="AA1801">
        <v>3</v>
      </c>
      <c r="AB1801">
        <v>4</v>
      </c>
      <c r="AC1801">
        <v>5</v>
      </c>
      <c r="AD1801">
        <v>6</v>
      </c>
      <c r="AE1801">
        <v>7</v>
      </c>
      <c r="AF1801">
        <v>8</v>
      </c>
      <c r="AG1801">
        <v>9</v>
      </c>
      <c r="AH1801">
        <v>10</v>
      </c>
      <c r="AI1801">
        <v>11</v>
      </c>
      <c r="AJ1801">
        <v>12</v>
      </c>
      <c r="AK1801">
        <v>13</v>
      </c>
      <c r="AL1801">
        <v>14</v>
      </c>
      <c r="AM1801">
        <v>15</v>
      </c>
      <c r="AN1801">
        <v>16</v>
      </c>
      <c r="AO1801">
        <v>17</v>
      </c>
      <c r="AP1801">
        <v>18</v>
      </c>
      <c r="AQ1801">
        <v>19</v>
      </c>
      <c r="AR1801">
        <v>20</v>
      </c>
      <c r="AS1801">
        <v>21</v>
      </c>
      <c r="AT1801">
        <v>22</v>
      </c>
      <c r="AU1801">
        <v>23</v>
      </c>
      <c r="AV1801">
        <v>24</v>
      </c>
      <c r="AW1801">
        <v>25</v>
      </c>
      <c r="AX1801">
        <v>26</v>
      </c>
      <c r="AY1801">
        <v>27</v>
      </c>
      <c r="AZ1801">
        <v>28</v>
      </c>
      <c r="BA1801" t="s">
        <v>50</v>
      </c>
      <c r="BB1801" s="1">
        <v>41843</v>
      </c>
      <c r="BC1801">
        <v>6482</v>
      </c>
      <c r="BD1801" s="4">
        <f t="shared" si="84"/>
        <v>1</v>
      </c>
      <c r="BE1801">
        <f t="shared" si="85"/>
        <v>8.4791666666666661</v>
      </c>
      <c r="BF1801">
        <f t="shared" si="86"/>
        <v>2014</v>
      </c>
    </row>
    <row r="1802" spans="1:58" x14ac:dyDescent="0.2">
      <c r="A1802">
        <v>3</v>
      </c>
      <c r="B1802">
        <v>20</v>
      </c>
      <c r="C1802">
        <v>8947</v>
      </c>
      <c r="D1802">
        <v>3732</v>
      </c>
      <c r="E1802">
        <v>-1</v>
      </c>
      <c r="F1802">
        <v>0</v>
      </c>
      <c r="G1802">
        <v>0</v>
      </c>
      <c r="H1802">
        <v>0</v>
      </c>
      <c r="I1802">
        <v>1</v>
      </c>
      <c r="J1802">
        <v>2</v>
      </c>
      <c r="K1802">
        <v>0</v>
      </c>
      <c r="L1802">
        <v>1</v>
      </c>
      <c r="M1802">
        <v>1</v>
      </c>
      <c r="N1802">
        <v>1</v>
      </c>
      <c r="O1802">
        <v>0</v>
      </c>
      <c r="P1802">
        <v>0</v>
      </c>
      <c r="Q1802">
        <v>1</v>
      </c>
      <c r="R1802">
        <v>2</v>
      </c>
      <c r="S1802">
        <v>0</v>
      </c>
      <c r="T1802">
        <v>0</v>
      </c>
      <c r="U1802">
        <v>1</v>
      </c>
      <c r="V1802">
        <v>2</v>
      </c>
      <c r="W1802">
        <v>3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-1</v>
      </c>
      <c r="AD1802">
        <v>0</v>
      </c>
      <c r="AE1802">
        <v>-1</v>
      </c>
      <c r="AF1802">
        <v>0</v>
      </c>
      <c r="AG1802">
        <v>0</v>
      </c>
      <c r="AH1802">
        <v>0</v>
      </c>
      <c r="AI1802">
        <v>-1</v>
      </c>
      <c r="AJ1802">
        <v>0</v>
      </c>
      <c r="AK1802">
        <v>0</v>
      </c>
      <c r="AL1802">
        <v>0</v>
      </c>
      <c r="AM1802">
        <v>0</v>
      </c>
      <c r="AN1802">
        <v>-1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1</v>
      </c>
      <c r="AU1802">
        <v>0</v>
      </c>
      <c r="AV1802">
        <v>0</v>
      </c>
      <c r="AW1802">
        <v>0</v>
      </c>
      <c r="AX1802">
        <v>1</v>
      </c>
      <c r="AY1802">
        <v>0</v>
      </c>
      <c r="AZ1802">
        <v>1</v>
      </c>
      <c r="BA1802" t="s">
        <v>50</v>
      </c>
      <c r="BB1802" s="1">
        <v>40425</v>
      </c>
      <c r="BC1802">
        <v>24961</v>
      </c>
      <c r="BD1802" s="4">
        <f t="shared" si="84"/>
        <v>1</v>
      </c>
      <c r="BE1802">
        <f t="shared" si="85"/>
        <v>0.27083333333333331</v>
      </c>
      <c r="BF1802">
        <f t="shared" si="86"/>
        <v>2010</v>
      </c>
    </row>
    <row r="1803" spans="1:58" x14ac:dyDescent="0.2">
      <c r="A1803">
        <v>1</v>
      </c>
      <c r="B1803">
        <v>30</v>
      </c>
      <c r="C1803">
        <v>8947</v>
      </c>
      <c r="D1803">
        <v>7425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-1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 t="s">
        <v>50</v>
      </c>
      <c r="BB1803" s="1">
        <v>40773</v>
      </c>
      <c r="BC1803">
        <v>27158</v>
      </c>
      <c r="BD1803" s="4">
        <f t="shared" si="84"/>
        <v>1</v>
      </c>
      <c r="BE1803">
        <f t="shared" si="85"/>
        <v>-2.0833333333333332E-2</v>
      </c>
      <c r="BF1803">
        <f t="shared" si="86"/>
        <v>2011</v>
      </c>
    </row>
    <row r="1804" spans="1:58" x14ac:dyDescent="0.2">
      <c r="A1804">
        <v>2</v>
      </c>
      <c r="B1804">
        <v>40</v>
      </c>
      <c r="C1804">
        <v>8866</v>
      </c>
      <c r="D1804">
        <v>12835</v>
      </c>
      <c r="E1804">
        <v>-1</v>
      </c>
      <c r="F1804">
        <v>0</v>
      </c>
      <c r="G1804">
        <v>0</v>
      </c>
      <c r="H1804">
        <v>0</v>
      </c>
      <c r="I1804">
        <v>1</v>
      </c>
      <c r="J1804">
        <v>2</v>
      </c>
      <c r="K1804">
        <v>3</v>
      </c>
      <c r="L1804">
        <v>0</v>
      </c>
      <c r="M1804">
        <v>1</v>
      </c>
      <c r="N1804">
        <v>0</v>
      </c>
      <c r="O1804">
        <v>1</v>
      </c>
      <c r="P1804">
        <v>2</v>
      </c>
      <c r="Q1804">
        <v>1</v>
      </c>
      <c r="R1804">
        <v>2</v>
      </c>
      <c r="S1804">
        <v>3</v>
      </c>
      <c r="T1804">
        <v>4</v>
      </c>
      <c r="U1804">
        <v>0</v>
      </c>
      <c r="V1804">
        <v>1</v>
      </c>
      <c r="W1804">
        <v>2</v>
      </c>
      <c r="X1804">
        <v>3</v>
      </c>
      <c r="Y1804">
        <v>4</v>
      </c>
      <c r="Z1804">
        <v>0</v>
      </c>
      <c r="AA1804">
        <v>1</v>
      </c>
      <c r="AB1804">
        <v>2</v>
      </c>
      <c r="AC1804">
        <v>3</v>
      </c>
      <c r="AD1804">
        <v>4</v>
      </c>
      <c r="AE1804">
        <v>0</v>
      </c>
      <c r="AF1804">
        <v>1</v>
      </c>
      <c r="AG1804">
        <v>0</v>
      </c>
      <c r="AH1804">
        <v>1</v>
      </c>
      <c r="AI1804">
        <v>2</v>
      </c>
      <c r="AJ1804">
        <v>3</v>
      </c>
      <c r="AK1804">
        <v>4</v>
      </c>
      <c r="AL1804">
        <v>5</v>
      </c>
      <c r="AM1804">
        <v>6</v>
      </c>
      <c r="AN1804">
        <v>4</v>
      </c>
      <c r="AO1804">
        <v>4</v>
      </c>
      <c r="AP1804">
        <v>4</v>
      </c>
      <c r="AQ1804">
        <v>4</v>
      </c>
      <c r="AR1804">
        <v>3</v>
      </c>
      <c r="AS1804">
        <v>3</v>
      </c>
      <c r="AT1804">
        <v>4</v>
      </c>
      <c r="AU1804">
        <v>5</v>
      </c>
      <c r="AV1804">
        <v>6</v>
      </c>
      <c r="AW1804">
        <v>7</v>
      </c>
      <c r="AX1804">
        <v>8</v>
      </c>
      <c r="AY1804">
        <v>9</v>
      </c>
      <c r="AZ1804">
        <v>10</v>
      </c>
      <c r="BA1804" t="s">
        <v>50</v>
      </c>
      <c r="BB1804" s="1">
        <v>40392</v>
      </c>
      <c r="BC1804">
        <v>39043</v>
      </c>
      <c r="BD1804" s="4">
        <f t="shared" si="84"/>
        <v>1</v>
      </c>
      <c r="BE1804">
        <f t="shared" si="85"/>
        <v>2.75</v>
      </c>
      <c r="BF1804">
        <f t="shared" si="86"/>
        <v>2010</v>
      </c>
    </row>
    <row r="1805" spans="1:58" x14ac:dyDescent="0.2">
      <c r="E1805">
        <f>AVERAGE(E2:E1804)</f>
        <v>-1.1114808652246255</v>
      </c>
      <c r="F1805">
        <f t="shared" ref="F1805:AZ1805" si="87">AVERAGE(F2:F1804)</f>
        <v>-0.95333333333333337</v>
      </c>
      <c r="G1805">
        <f t="shared" si="87"/>
        <v>-0.82601445247359639</v>
      </c>
      <c r="H1805">
        <f t="shared" si="87"/>
        <v>-0.72858731924360398</v>
      </c>
      <c r="I1805">
        <f t="shared" si="87"/>
        <v>-0.59610027855153203</v>
      </c>
      <c r="J1805">
        <f t="shared" si="87"/>
        <v>-0.47377232142857145</v>
      </c>
      <c r="K1805">
        <f t="shared" si="87"/>
        <v>-0.32232792389479575</v>
      </c>
      <c r="L1805">
        <f t="shared" si="87"/>
        <v>-0.20594837261503929</v>
      </c>
      <c r="M1805">
        <f t="shared" si="87"/>
        <v>-8.8500563697857942E-2</v>
      </c>
      <c r="N1805">
        <f t="shared" si="87"/>
        <v>-6.2146892655367235E-3</v>
      </c>
      <c r="O1805">
        <f t="shared" si="87"/>
        <v>0.12202043132803632</v>
      </c>
      <c r="P1805">
        <f t="shared" si="87"/>
        <v>0.30904951622083099</v>
      </c>
      <c r="Q1805">
        <f t="shared" si="87"/>
        <v>0.35065676756139347</v>
      </c>
      <c r="R1805">
        <f t="shared" si="87"/>
        <v>0.51435132032146957</v>
      </c>
      <c r="S1805">
        <f t="shared" si="87"/>
        <v>0.63714778608395628</v>
      </c>
      <c r="T1805">
        <f t="shared" si="87"/>
        <v>0.79437105112004591</v>
      </c>
      <c r="U1805">
        <f t="shared" si="87"/>
        <v>0.90259365994236307</v>
      </c>
      <c r="V1805">
        <f t="shared" si="87"/>
        <v>1.0432525951557095</v>
      </c>
      <c r="W1805">
        <f t="shared" si="87"/>
        <v>1.2149478563151797</v>
      </c>
      <c r="X1805">
        <f t="shared" si="87"/>
        <v>1.3688477127967573</v>
      </c>
      <c r="Y1805">
        <f t="shared" si="87"/>
        <v>1.4828188701223064</v>
      </c>
      <c r="Z1805">
        <f t="shared" si="87"/>
        <v>1.6721120186697782</v>
      </c>
      <c r="AA1805">
        <f t="shared" si="87"/>
        <v>1.8571428571428572</v>
      </c>
      <c r="AB1805">
        <f t="shared" si="87"/>
        <v>2.0386643233743409</v>
      </c>
      <c r="AC1805">
        <f t="shared" si="87"/>
        <v>2.1879036993540812</v>
      </c>
      <c r="AD1805">
        <f t="shared" si="87"/>
        <v>2.326843657817109</v>
      </c>
      <c r="AE1805">
        <f t="shared" si="87"/>
        <v>2.5585798816568048</v>
      </c>
      <c r="AF1805">
        <f t="shared" si="87"/>
        <v>2.655377302436126</v>
      </c>
      <c r="AG1805">
        <f t="shared" si="87"/>
        <v>2.8894862604540026</v>
      </c>
      <c r="AH1805">
        <f t="shared" si="87"/>
        <v>2.9910340705319785</v>
      </c>
      <c r="AI1805">
        <f t="shared" si="87"/>
        <v>3.2186938286399043</v>
      </c>
      <c r="AJ1805">
        <f t="shared" si="87"/>
        <v>3.4107035478051713</v>
      </c>
      <c r="AK1805">
        <f t="shared" si="87"/>
        <v>3.6716596764529656</v>
      </c>
      <c r="AL1805">
        <f t="shared" si="87"/>
        <v>3.7876052948255112</v>
      </c>
      <c r="AM1805">
        <f t="shared" si="87"/>
        <v>4.030175015087508</v>
      </c>
      <c r="AN1805">
        <f t="shared" si="87"/>
        <v>4.2646525679758307</v>
      </c>
      <c r="AO1805">
        <f t="shared" si="87"/>
        <v>4.5200729927007295</v>
      </c>
      <c r="AP1805">
        <f t="shared" si="87"/>
        <v>4.763846622032867</v>
      </c>
      <c r="AQ1805">
        <f t="shared" si="87"/>
        <v>5</v>
      </c>
      <c r="AR1805">
        <f t="shared" si="87"/>
        <v>5.2788697788697787</v>
      </c>
      <c r="AS1805">
        <f t="shared" si="87"/>
        <v>5.5348550277606412</v>
      </c>
      <c r="AT1805">
        <f t="shared" si="87"/>
        <v>5.7755856966707766</v>
      </c>
      <c r="AU1805">
        <f t="shared" si="87"/>
        <v>5.9919604205318491</v>
      </c>
      <c r="AV1805">
        <f t="shared" si="87"/>
        <v>6.2895226286422812</v>
      </c>
      <c r="AW1805">
        <f t="shared" si="87"/>
        <v>6.6022374145431941</v>
      </c>
      <c r="AX1805">
        <f t="shared" si="87"/>
        <v>6.8700811992504685</v>
      </c>
      <c r="AY1805">
        <f t="shared" si="87"/>
        <v>7.1619407687460619</v>
      </c>
      <c r="AZ1805">
        <f t="shared" si="87"/>
        <v>7.4581749049429655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ELEKTRA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Humberto Mijangos BAston</dc:creator>
  <cp:lastModifiedBy>Sistemas Travelieer</cp:lastModifiedBy>
  <dcterms:created xsi:type="dcterms:W3CDTF">2019-10-08T17:30:32Z</dcterms:created>
  <dcterms:modified xsi:type="dcterms:W3CDTF">2019-10-15T02:40:27Z</dcterms:modified>
</cp:coreProperties>
</file>