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Engenharia de Dados\Portfólio\"/>
    </mc:Choice>
  </mc:AlternateContent>
  <xr:revisionPtr revIDLastSave="0" documentId="13_ncr:1_{A4B74EA1-CA7F-4FEB-BDFB-002C9A693D69}" xr6:coauthVersionLast="47" xr6:coauthVersionMax="47" xr10:uidLastSave="{00000000-0000-0000-0000-000000000000}"/>
  <bookViews>
    <workbookView xWindow="-105" yWindow="0" windowWidth="19410" windowHeight="15585" tabRatio="831" firstSheet="6" activeTab="11" xr2:uid="{00000000-000D-0000-FFFF-FFFF00000000}"/>
  </bookViews>
  <sheets>
    <sheet name="Estoque_Original" sheetId="1" r:id="rId1"/>
    <sheet name="Modelagem" sheetId="12" r:id="rId2"/>
    <sheet name="Estoque" sheetId="5" r:id="rId3"/>
    <sheet name="Produto" sheetId="2" r:id="rId4"/>
    <sheet name="Categoria_Produto" sheetId="6" r:id="rId5"/>
    <sheet name="Departamento" sheetId="4" r:id="rId6"/>
    <sheet name="Produto_Departamento" sheetId="3" r:id="rId7"/>
    <sheet name="Pedido_Reposicao" sheetId="7" r:id="rId8"/>
    <sheet name="Pedido_Entregue" sheetId="8" r:id="rId9"/>
    <sheet name="Fabricante" sheetId="9" r:id="rId10"/>
    <sheet name="Fornecedor" sheetId="10" r:id="rId11"/>
    <sheet name="Status_Pedido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<sst xmlns="http://schemas.openxmlformats.org/spreadsheetml/2006/main" count="522" uniqueCount="225">
  <si>
    <t>Código</t>
  </si>
  <si>
    <t>Nome do Produto</t>
  </si>
  <si>
    <t>Fabricante</t>
  </si>
  <si>
    <t>Quantidade em Estoque</t>
  </si>
  <si>
    <t>Data de Validade</t>
  </si>
  <si>
    <t>Departamento que Utiliza</t>
  </si>
  <si>
    <t>Unidade de Medida</t>
  </si>
  <si>
    <t>Lote</t>
  </si>
  <si>
    <t>Fornecedor</t>
  </si>
  <si>
    <t>Categoria do produto</t>
  </si>
  <si>
    <t>Quantidade mínima em estoque</t>
  </si>
  <si>
    <t>Data da Última Compra</t>
  </si>
  <si>
    <t>P001</t>
  </si>
  <si>
    <t>Seringa 5ml</t>
  </si>
  <si>
    <t>BD</t>
  </si>
  <si>
    <t>Pronto-Socorro</t>
  </si>
  <si>
    <t>Caixa com 10 unidades</t>
  </si>
  <si>
    <t>L1234</t>
  </si>
  <si>
    <t>Distribuidora Médica</t>
  </si>
  <si>
    <t>Materiais para injeção</t>
  </si>
  <si>
    <t>P002</t>
  </si>
  <si>
    <t>Bandagem 5cm x 10m</t>
  </si>
  <si>
    <t>Johnson &amp; Johnson</t>
  </si>
  <si>
    <t>Cirurgia</t>
  </si>
  <si>
    <t>Rolo</t>
  </si>
  <si>
    <t>L2345</t>
  </si>
  <si>
    <t>Mega Farmácia</t>
  </si>
  <si>
    <t>Materiais para curativo</t>
  </si>
  <si>
    <t>P003</t>
  </si>
  <si>
    <t>Álcool 70%</t>
  </si>
  <si>
    <t>White Martins</t>
  </si>
  <si>
    <t>Litro</t>
  </si>
  <si>
    <t>L3456</t>
  </si>
  <si>
    <t>Química Industrial</t>
  </si>
  <si>
    <t>Produtos de limpeza</t>
  </si>
  <si>
    <t>P004</t>
  </si>
  <si>
    <t>Luvas de látex</t>
  </si>
  <si>
    <t>Ansell</t>
  </si>
  <si>
    <t>Caixa com 100 unidades</t>
  </si>
  <si>
    <t>L4567</t>
  </si>
  <si>
    <t>Central de Materiais</t>
  </si>
  <si>
    <t>EPIs</t>
  </si>
  <si>
    <t>P005</t>
  </si>
  <si>
    <t>Gaze esterilizada</t>
  </si>
  <si>
    <t>Medtronic</t>
  </si>
  <si>
    <t>Pacote</t>
  </si>
  <si>
    <t>L5678</t>
  </si>
  <si>
    <t>P006</t>
  </si>
  <si>
    <t>Agulha hipodérmica</t>
  </si>
  <si>
    <t>L6789</t>
  </si>
  <si>
    <t>P007</t>
  </si>
  <si>
    <t>Esparadrapo</t>
  </si>
  <si>
    <t>Pediatria</t>
  </si>
  <si>
    <t>L7890</t>
  </si>
  <si>
    <t>P008</t>
  </si>
  <si>
    <t>Soro fisiológico</t>
  </si>
  <si>
    <t>Fresenius Kabi</t>
  </si>
  <si>
    <t>Fraco</t>
  </si>
  <si>
    <t>L8901</t>
  </si>
  <si>
    <t>Soluções intravenosas</t>
  </si>
  <si>
    <t>P009</t>
  </si>
  <si>
    <t>Máscara cirúrgica</t>
  </si>
  <si>
    <t>3M</t>
  </si>
  <si>
    <t>Caixa com 50 unidades</t>
  </si>
  <si>
    <t>L9876</t>
  </si>
  <si>
    <t>P010</t>
  </si>
  <si>
    <t>Algodão</t>
  </si>
  <si>
    <t>Cofran</t>
  </si>
  <si>
    <t>L5432</t>
  </si>
  <si>
    <t>id_produto</t>
  </si>
  <si>
    <t>produto</t>
  </si>
  <si>
    <t>id_categoria</t>
  </si>
  <si>
    <t>categoria</t>
  </si>
  <si>
    <t>id_departamento</t>
  </si>
  <si>
    <t>departamento</t>
  </si>
  <si>
    <t>id_estoque</t>
  </si>
  <si>
    <t>min_estoque</t>
  </si>
  <si>
    <t>estoque_atual</t>
  </si>
  <si>
    <t>id_pedido_reposicao</t>
  </si>
  <si>
    <t>quantidade</t>
  </si>
  <si>
    <t>unidade_medida</t>
  </si>
  <si>
    <t>data_previsao_entrega</t>
  </si>
  <si>
    <t>id_fabricante</t>
  </si>
  <si>
    <t>id_fornecedor</t>
  </si>
  <si>
    <t>id_status_pedido</t>
  </si>
  <si>
    <t>data_do_pedido</t>
  </si>
  <si>
    <t>E_0001</t>
  </si>
  <si>
    <t>E_0002</t>
  </si>
  <si>
    <t>E_0003</t>
  </si>
  <si>
    <t>E_0004</t>
  </si>
  <si>
    <t>E_0005</t>
  </si>
  <si>
    <t>P_0001</t>
  </si>
  <si>
    <t>P_0002</t>
  </si>
  <si>
    <t>P_0003</t>
  </si>
  <si>
    <t>P_0004</t>
  </si>
  <si>
    <t>P_0005</t>
  </si>
  <si>
    <t>C_01</t>
  </si>
  <si>
    <t>C_02</t>
  </si>
  <si>
    <t>C_03</t>
  </si>
  <si>
    <t>C_04</t>
  </si>
  <si>
    <t>C_05</t>
  </si>
  <si>
    <t>D_01</t>
  </si>
  <si>
    <t>D_02</t>
  </si>
  <si>
    <t>D_03</t>
  </si>
  <si>
    <t>PR_000001</t>
  </si>
  <si>
    <t>PR_000002</t>
  </si>
  <si>
    <t>PR_000003</t>
  </si>
  <si>
    <t>PR_000004</t>
  </si>
  <si>
    <t>PR_000005</t>
  </si>
  <si>
    <t>id_pedido_entregue</t>
  </si>
  <si>
    <t>PE_000001</t>
  </si>
  <si>
    <t>data_entrega_estoque</t>
  </si>
  <si>
    <t>lote</t>
  </si>
  <si>
    <t>data_validade</t>
  </si>
  <si>
    <t>fabricante</t>
  </si>
  <si>
    <t>FA_001</t>
  </si>
  <si>
    <t>FA_002</t>
  </si>
  <si>
    <t>FA_003</t>
  </si>
  <si>
    <t>FA_004</t>
  </si>
  <si>
    <t>FA_005</t>
  </si>
  <si>
    <t>fornecedor</t>
  </si>
  <si>
    <t>FO_001</t>
  </si>
  <si>
    <t>FO_002</t>
  </si>
  <si>
    <t>FO_003</t>
  </si>
  <si>
    <t>FO_004</t>
  </si>
  <si>
    <t>FO_005</t>
  </si>
  <si>
    <t>status</t>
  </si>
  <si>
    <t>S_01</t>
  </si>
  <si>
    <t>S_02</t>
  </si>
  <si>
    <t>S_03</t>
  </si>
  <si>
    <t>S_04</t>
  </si>
  <si>
    <t>E_0006</t>
  </si>
  <si>
    <t>MODELAGEM DOS DADOS</t>
  </si>
  <si>
    <t>MODELO FÍSICO NORMALIZADO PARA EXCEL</t>
  </si>
  <si>
    <t>E_0007</t>
  </si>
  <si>
    <t>Pinças cirúrgicas</t>
  </si>
  <si>
    <t>Tesouras cirúrgicas</t>
  </si>
  <si>
    <t>Sutura cirúrgica</t>
  </si>
  <si>
    <t>Gesso ortopédico</t>
  </si>
  <si>
    <t>Tubos de coleta</t>
  </si>
  <si>
    <t>Lâminas para microscopia</t>
  </si>
  <si>
    <t>Sabonete líquido antisséptico</t>
  </si>
  <si>
    <t>Lenços umedecidos antissépticos</t>
  </si>
  <si>
    <t>Cateter</t>
  </si>
  <si>
    <t>Seringa para insulina</t>
  </si>
  <si>
    <t>P_0006</t>
  </si>
  <si>
    <t>P_0007</t>
  </si>
  <si>
    <t>P_0008</t>
  </si>
  <si>
    <t>P_0009</t>
  </si>
  <si>
    <t>P_0010</t>
  </si>
  <si>
    <t>P_0011</t>
  </si>
  <si>
    <t>P_0012</t>
  </si>
  <si>
    <t>P_0013</t>
  </si>
  <si>
    <t>P_0014</t>
  </si>
  <si>
    <t>P_0015</t>
  </si>
  <si>
    <t>P_0016</t>
  </si>
  <si>
    <t>P_0017</t>
  </si>
  <si>
    <t>P_0018</t>
  </si>
  <si>
    <t>P_0019</t>
  </si>
  <si>
    <t>P_0020</t>
  </si>
  <si>
    <t>C_06</t>
  </si>
  <si>
    <t>Material para exame</t>
  </si>
  <si>
    <t>Material para injeção</t>
  </si>
  <si>
    <t>Material para curativo</t>
  </si>
  <si>
    <t>Produto de limpeza</t>
  </si>
  <si>
    <t>EPI</t>
  </si>
  <si>
    <t>Solução intravenosa</t>
  </si>
  <si>
    <t>Pronto-socorro</t>
  </si>
  <si>
    <t>Pendente</t>
  </si>
  <si>
    <t>Em processamento</t>
  </si>
  <si>
    <t>Enviado</t>
  </si>
  <si>
    <t>Entregue</t>
  </si>
  <si>
    <t>E_0008</t>
  </si>
  <si>
    <t>E_0009</t>
  </si>
  <si>
    <t>E_0010</t>
  </si>
  <si>
    <t>E_0011</t>
  </si>
  <si>
    <t>E_0012</t>
  </si>
  <si>
    <t>E_0013</t>
  </si>
  <si>
    <t>E_0014</t>
  </si>
  <si>
    <t>E_0015</t>
  </si>
  <si>
    <t>E_0016</t>
  </si>
  <si>
    <t>E_0017</t>
  </si>
  <si>
    <t>E_0018</t>
  </si>
  <si>
    <t>E_0019</t>
  </si>
  <si>
    <t>E_0020</t>
  </si>
  <si>
    <t>FA_006</t>
  </si>
  <si>
    <t>FA_007</t>
  </si>
  <si>
    <t>FA_008</t>
  </si>
  <si>
    <t>FO_006</t>
  </si>
  <si>
    <t>FO_007</t>
  </si>
  <si>
    <t>FO_008</t>
  </si>
  <si>
    <t>PR_000006</t>
  </si>
  <si>
    <t>PR_000007</t>
  </si>
  <si>
    <t>PR_000008</t>
  </si>
  <si>
    <t>PR_000009</t>
  </si>
  <si>
    <t>PR_000010</t>
  </si>
  <si>
    <t>PR_000011</t>
  </si>
  <si>
    <t>PR_000012</t>
  </si>
  <si>
    <t>PR_000013</t>
  </si>
  <si>
    <t>PR_000014</t>
  </si>
  <si>
    <t>PR_000015</t>
  </si>
  <si>
    <t>PR_000016</t>
  </si>
  <si>
    <t>PR_000017</t>
  </si>
  <si>
    <t>PR_000018</t>
  </si>
  <si>
    <t>PR_000019</t>
  </si>
  <si>
    <t>PR_000020</t>
  </si>
  <si>
    <t>PR_000021</t>
  </si>
  <si>
    <t>PR_000022</t>
  </si>
  <si>
    <t>PR_000023</t>
  </si>
  <si>
    <t>Unidade</t>
  </si>
  <si>
    <t>Caixa (com 100 unidades)</t>
  </si>
  <si>
    <t>Pacote (com 10 unidades)</t>
  </si>
  <si>
    <t>Frasco (500ml ou 1L)</t>
  </si>
  <si>
    <t>Caixa (com 50 unidades)</t>
  </si>
  <si>
    <t>Frasco 1L</t>
  </si>
  <si>
    <t>Rolo 5m</t>
  </si>
  <si>
    <t>Rolo 10m</t>
  </si>
  <si>
    <t>Pacote 95g (com 120 unidades)</t>
  </si>
  <si>
    <t>Rolo 3m</t>
  </si>
  <si>
    <t>Frasco 5L</t>
  </si>
  <si>
    <t>L1564</t>
  </si>
  <si>
    <t>Legenda</t>
  </si>
  <si>
    <r>
      <t xml:space="preserve">Quando </t>
    </r>
    <r>
      <rPr>
        <b/>
        <sz val="10"/>
        <color rgb="FF000000"/>
        <rFont val="Arial"/>
        <family val="2"/>
        <scheme val="minor"/>
      </rPr>
      <t>estoque atual</t>
    </r>
    <r>
      <rPr>
        <sz val="10"/>
        <color rgb="FF000000"/>
        <rFont val="Arial"/>
        <family val="2"/>
        <scheme val="minor"/>
      </rPr>
      <t xml:space="preserve"> estiver </t>
    </r>
    <r>
      <rPr>
        <b/>
        <sz val="10"/>
        <color rgb="FF000000"/>
        <rFont val="Arial"/>
        <family val="2"/>
        <scheme val="minor"/>
      </rPr>
      <t>igual ou abaixo</t>
    </r>
    <r>
      <rPr>
        <sz val="10"/>
        <color rgb="FF000000"/>
        <rFont val="Arial"/>
        <family val="2"/>
        <scheme val="minor"/>
      </rPr>
      <t xml:space="preserve"> do </t>
    </r>
    <r>
      <rPr>
        <b/>
        <sz val="10"/>
        <color rgb="FF000000"/>
        <rFont val="Arial"/>
        <family val="2"/>
        <scheme val="minor"/>
      </rPr>
      <t>min_estoque</t>
    </r>
  </si>
  <si>
    <t>S_05</t>
  </si>
  <si>
    <t>Em 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</si>
</sst>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u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7" fillId="0" borderId="0" xfId="0" applyNumberFormat="1" applyFont="1"/>
    <xf numFmtId="1" fontId="0" fillId="0" borderId="0" xfId="0" applyNumberFormat="1"/>
    <xf numFmtId="14" fontId="0" fillId="0" borderId="0" xfId="0" applyNumberFormat="1"/>
    <xf numFmtId="49" fontId="4" fillId="2" borderId="1" xfId="0" applyNumberFormat="1" applyFont="1" applyFill="1" applyBorder="1" applyAlignment="1">
      <alignment horizontal="center"/>
    </xf>
    <xf numFmtId="49" fontId="5" fillId="4" borderId="4" xfId="0" applyNumberFormat="1" applyFont="1" applyFill="1" applyBorder="1"/>
    <xf numFmtId="49" fontId="4" fillId="2" borderId="2" xfId="0" applyNumberFormat="1" applyFont="1" applyFill="1" applyBorder="1" applyAlignment="1">
      <alignment horizontal="center"/>
    </xf>
    <xf numFmtId="49" fontId="5" fillId="4" borderId="5" xfId="0" applyNumberFormat="1" applyFont="1" applyFill="1" applyBorder="1"/>
    <xf numFmtId="14" fontId="5" fillId="4" borderId="5" xfId="0" applyNumberFormat="1" applyFont="1" applyFill="1" applyBorder="1"/>
    <xf numFmtId="14" fontId="5" fillId="4" borderId="6" xfId="0" applyNumberFormat="1" applyFont="1" applyFill="1" applyBorder="1"/>
    <xf numFmtId="49" fontId="4" fillId="2" borderId="3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49" fontId="1" fillId="0" borderId="0" xfId="0" applyNumberFormat="1" applyFont="1"/>
    <xf numFmtId="49" fontId="4" fillId="2" borderId="0" xfId="0" applyNumberFormat="1" applyFont="1" applyFill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49" fontId="5" fillId="4" borderId="9" xfId="0" applyNumberFormat="1" applyFont="1" applyFill="1" applyBorder="1"/>
    <xf numFmtId="49" fontId="5" fillId="3" borderId="7" xfId="0" applyNumberFormat="1" applyFont="1" applyFill="1" applyBorder="1"/>
    <xf numFmtId="49" fontId="5" fillId="3" borderId="9" xfId="0" applyNumberFormat="1" applyFont="1" applyFill="1" applyBorder="1"/>
    <xf numFmtId="49" fontId="5" fillId="4" borderId="7" xfId="0" applyNumberFormat="1" applyFont="1" applyFill="1" applyBorder="1"/>
    <xf numFmtId="49" fontId="5" fillId="6" borderId="7" xfId="0" applyNumberFormat="1" applyFont="1" applyFill="1" applyBorder="1"/>
    <xf numFmtId="49" fontId="5" fillId="7" borderId="7" xfId="0" applyNumberFormat="1" applyFont="1" applyFill="1" applyBorder="1"/>
    <xf numFmtId="49" fontId="5" fillId="8" borderId="7" xfId="0" applyNumberFormat="1" applyFont="1" applyFill="1" applyBorder="1"/>
    <xf numFmtId="49" fontId="5" fillId="5" borderId="7" xfId="0" applyNumberFormat="1" applyFont="1" applyFill="1" applyBorder="1"/>
    <xf numFmtId="49" fontId="5" fillId="3" borderId="10" xfId="0" applyNumberFormat="1" applyFont="1" applyFill="1" applyBorder="1"/>
    <xf numFmtId="0" fontId="5" fillId="0" borderId="0" xfId="0" applyFont="1"/>
    <xf numFmtId="0" fontId="7" fillId="0" borderId="0" xfId="0" applyFont="1"/>
    <xf numFmtId="0" fontId="0" fillId="9" borderId="0" xfId="0" applyFill="1"/>
    <xf numFmtId="0" fontId="10" fillId="0" borderId="0" xfId="0" applyFont="1"/>
  </cellXfs>
  <cellStyles count="1">
    <cellStyle name="Normal" xfId="0" builtinId="0"/>
  </cellStyles>
  <dxfs count="54">
    <dxf>
      <font>
        <b/>
        <i val="0"/>
      </font>
      <fill>
        <patternFill>
          <bgColor theme="6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font>
        <color theme="1"/>
        <family val="2"/>
      </font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font>
        <color theme="1"/>
        <family val="2"/>
      </font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dd/mm/yyyy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dd/mm/yyyy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19" formatCode="dd/mm/yyyy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font>
        <color theme="1"/>
      </font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19049</xdr:rowOff>
    </xdr:from>
    <xdr:to>
      <xdr:col>21</xdr:col>
      <xdr:colOff>495300</xdr:colOff>
      <xdr:row>41</xdr:row>
      <xdr:rowOff>125506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741F06-42A1-1A5B-7E38-0D10496D20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347" b="8536"/>
        <a:stretch/>
      </xdr:blipFill>
      <xdr:spPr>
        <a:xfrm>
          <a:off x="133350" y="866774"/>
          <a:ext cx="12801600" cy="625960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FA41A6-43DB-46CF-A866-4E08C245451D}" name="Estoque" displayName="Estoque" ref="B2:E22" totalsRowShown="0" headerRowDxfId="53">
  <autoFilter ref="B2:E22" xr:uid="{4FFA41A6-43DB-46CF-A866-4E08C245451D}"/>
  <tableColumns count="4">
    <tableColumn id="1" xr3:uid="{4722C24E-E1FC-40F8-ABD5-33EFC24AA4D0}" name="id_estoque" dataDxfId="52"/>
    <tableColumn id="4" xr3:uid="{51D4FC1A-306F-4792-871C-9884561E473B}" name="id_produto" dataDxfId="51"/>
    <tableColumn id="2" xr3:uid="{CD925EA9-6AA1-4C75-8B84-48C983D4DF7C}" name="min_estoque" dataDxfId="50"/>
    <tableColumn id="3" xr3:uid="{A91BA71B-EBA0-4450-B5FC-7FBCFD23963A}" name="estoque_atual" dataDxfId="4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3D88A8-028B-4D32-8FBF-E2EE215B20DB}" name="Status_Pedido" displayName="Status_Pedido" ref="B2:C7" totalsRowShown="0" headerRowDxfId="4" dataDxfId="3">
  <autoFilter ref="B2:C7" xr:uid="{583D88A8-028B-4D32-8FBF-E2EE215B20DB}"/>
  <tableColumns count="2">
    <tableColumn id="1" xr3:uid="{042E1F10-E899-4F5C-AE98-B7D49B416F7F}" name="id_status_pedido" dataDxfId="2"/>
    <tableColumn id="2" xr3:uid="{EB60367E-3069-4A67-B9BE-AE30A1E6095E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AE235B-B972-45AA-82B6-E0DBD316DFD2}" name="Produto" displayName="Produto" ref="B2:D22" totalsRowShown="0" headerRowDxfId="48" dataDxfId="47">
  <autoFilter ref="B2:D22" xr:uid="{19AE235B-B972-45AA-82B6-E0DBD316DFD2}"/>
  <tableColumns count="3">
    <tableColumn id="1" xr3:uid="{FDA32DA0-1D4D-44FD-BCB7-01D3FB9F05EB}" name="id_produto" dataDxfId="46"/>
    <tableColumn id="2" xr3:uid="{48241C70-4481-4384-8BD4-B1A82812E1E3}" name="produto"/>
    <tableColumn id="3" xr3:uid="{E7DC25B6-1C08-4289-BD57-130E71EE5447}" name="id_categoria" dataDxfId="4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763BE4-73BA-4682-9D62-CBE5D064CAF1}" name="Categoria_Produto" displayName="Categoria_Produto" ref="B2:C8" totalsRowShown="0" headerRowDxfId="44" dataDxfId="43">
  <autoFilter ref="B2:C8" xr:uid="{08763BE4-73BA-4682-9D62-CBE5D064CAF1}"/>
  <tableColumns count="2">
    <tableColumn id="1" xr3:uid="{CE98C6E1-60B5-4313-8BBC-27DC32A0B87C}" name="id_categoria" dataDxfId="42"/>
    <tableColumn id="2" xr3:uid="{73ACBF49-AFCB-4E51-9549-4210C65CFAE6}" name="categoria" dataDxfId="4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D7D90-C41D-4F46-A8EC-5B77A185AD28}" name="Departamento" displayName="Departamento" ref="B2:C5" totalsRowShown="0" headerRowDxfId="40" dataDxfId="39">
  <autoFilter ref="B2:C5" xr:uid="{B6AD7D90-C41D-4F46-A8EC-5B77A185AD28}"/>
  <tableColumns count="2">
    <tableColumn id="1" xr3:uid="{0BE13363-F10B-43E4-A665-7C41AC50B349}" name="id_departamento" dataDxfId="38"/>
    <tableColumn id="2" xr3:uid="{0AD8E0C1-82FB-4911-9321-C6169E50D6BA}" name="departamento" dataDxfId="3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9B05CC-84D0-4608-8CB4-8313306415E3}" name="Produto_Departamento" displayName="Produto_Departamento" ref="B2:C48" totalsRowShown="0" headerRowDxfId="36" tableBorderDxfId="35">
  <autoFilter ref="B2:C48" xr:uid="{119B05CC-84D0-4608-8CB4-8313306415E3}"/>
  <sortState xmlns:xlrd2="http://schemas.microsoft.com/office/spreadsheetml/2017/richdata2" ref="B3:C48">
    <sortCondition ref="C2:C48"/>
  </sortState>
  <tableColumns count="2">
    <tableColumn id="1" xr3:uid="{CDC36A83-8198-465B-8E1A-B36871534A10}" name="id_produto" dataDxfId="34"/>
    <tableColumn id="2" xr3:uid="{F39D202F-0BD8-4150-B3E0-935FC0768801}" name="id_departamento" dataDxfId="3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165DFC-A745-4F24-B865-8FA4830F9931}" name="Pedido_Reposicao" displayName="Pedido_Reposicao" ref="B2:J25" totalsRowShown="0" headerRowDxfId="32">
  <autoFilter ref="B2:J25" xr:uid="{84165DFC-A745-4F24-B865-8FA4830F9931}"/>
  <sortState xmlns:xlrd2="http://schemas.microsoft.com/office/spreadsheetml/2017/richdata2" ref="B3:J25">
    <sortCondition ref="B2:B25"/>
  </sortState>
  <tableColumns count="9">
    <tableColumn id="1" xr3:uid="{AD9AB7B0-97EF-4AA2-B876-F1FFF60BA0AE}" name="id_pedido_reposicao" dataDxfId="31"/>
    <tableColumn id="2" xr3:uid="{345A6D13-075D-40AB-ABC3-C01851D2759B}" name="id_produto" dataDxfId="30"/>
    <tableColumn id="8" xr3:uid="{28931BE7-06FC-4506-99BD-D76BB121464F}" name="unidade_medida" dataDxfId="29"/>
    <tableColumn id="7" xr3:uid="{13FB8B48-7C60-4CD0-A0E7-8A2E81ECC34E}" name="quantidade" dataDxfId="28"/>
    <tableColumn id="9" xr3:uid="{E8C38744-0E5A-40EA-A079-A848E7C5A1D3}" name="data_do_pedido" dataDxfId="27"/>
    <tableColumn id="6" xr3:uid="{AB8780FA-29D3-4EEE-AF37-05181E2D13CF}" name="data_previsao_entrega" dataDxfId="26"/>
    <tableColumn id="5" xr3:uid="{0EE791A6-E5A5-4F76-A532-2A4D7320CE18}" name="id_fabricante" dataDxfId="25"/>
    <tableColumn id="4" xr3:uid="{922D2538-471E-4022-B2B7-7BC5FF0C3075}" name="id_fornecedor" dataDxfId="24"/>
    <tableColumn id="3" xr3:uid="{6421D21F-99A9-4860-834D-3B955B3F21A0}" name="id_status_pedido" dataDxfId="2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44C33F-774B-44F8-B3E0-6A631A2E788C}" name="Pedido_Entregue" displayName="Pedido_Entregue" ref="B2:F3" totalsRowShown="0" headerRowDxfId="22" dataDxfId="20" headerRowBorderDxfId="21" tableBorderDxfId="19" totalsRowBorderDxfId="18">
  <autoFilter ref="B2:F3" xr:uid="{F044C33F-774B-44F8-B3E0-6A631A2E788C}"/>
  <tableColumns count="5">
    <tableColumn id="1" xr3:uid="{E8373371-997F-4B50-98FE-BC57A07F3B75}" name="id_pedido_entregue" dataDxfId="17"/>
    <tableColumn id="2" xr3:uid="{7FFAA725-2628-487D-83D3-173E86DC29E1}" name="id_pedido_reposicao" dataDxfId="16"/>
    <tableColumn id="3" xr3:uid="{ADB58C88-1CC2-4A5C-84A8-170C7B5E4A10}" name="data_entrega_estoque" dataDxfId="15"/>
    <tableColumn id="4" xr3:uid="{CFC68761-D2EF-44E8-BDDB-CAA6701250DE}" name="lote" dataDxfId="14"/>
    <tableColumn id="5" xr3:uid="{346800AA-4864-4A1B-BCF3-F44FBB473574}" name="data_validade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8E70D3-7314-41A6-99DA-CBC3821233A4}" name="Fabricante" displayName="Fabricante" ref="B2:C10" totalsRowShown="0" headerRowDxfId="12" dataDxfId="11">
  <autoFilter ref="B2:C10" xr:uid="{AE8E70D3-7314-41A6-99DA-CBC3821233A4}"/>
  <tableColumns count="2">
    <tableColumn id="1" xr3:uid="{075B831C-3699-45C2-8885-5FD5FF910957}" name="id_fabricante" dataDxfId="10"/>
    <tableColumn id="2" xr3:uid="{6C7853FA-1145-4CB0-99EA-1BFB489E76DA}" name="fabricante" dataDxfId="9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D7F50A-CE90-4598-B731-521D76E23FBD}" name="Fornecedor" displayName="Fornecedor" ref="B2:C10" totalsRowShown="0" headerRowDxfId="8" dataDxfId="7">
  <autoFilter ref="B2:C10" xr:uid="{6ED7F50A-CE90-4598-B731-521D76E23FBD}"/>
  <tableColumns count="2">
    <tableColumn id="1" xr3:uid="{BE908466-5111-4C73-BE24-60C47C9970C1}" name="id_fornecedor" dataDxfId="6"/>
    <tableColumn id="2" xr3:uid="{00E55AAC-2DCD-493E-B760-096BE31059F9}" name="fornecedor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1"/>
  <sheetViews>
    <sheetView workbookViewId="0">
      <selection activeCell="D25" sqref="D25"/>
    </sheetView>
  </sheetViews>
  <sheetFormatPr defaultColWidth="12.5703125" defaultRowHeight="15.75" customHeight="1" x14ac:dyDescent="0.2"/>
  <cols>
    <col min="2" max="2" width="20" bestFit="1" customWidth="1"/>
    <col min="4" max="4" width="21.42578125" bestFit="1" customWidth="1"/>
    <col min="5" max="5" width="15.28515625" bestFit="1" customWidth="1"/>
    <col min="6" max="6" width="22.28515625" bestFit="1" customWidth="1"/>
    <col min="7" max="7" width="21.85546875" bestFit="1" customWidth="1"/>
    <col min="8" max="8" width="9.7109375" customWidth="1"/>
    <col min="9" max="9" width="18.140625" bestFit="1" customWidth="1"/>
    <col min="10" max="10" width="19.85546875" bestFit="1" customWidth="1"/>
    <col min="11" max="11" width="27.85546875" bestFit="1" customWidth="1"/>
    <col min="12" max="12" width="20.57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>
        <v>120</v>
      </c>
      <c r="E2" s="2">
        <v>45657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>
        <v>50</v>
      </c>
      <c r="L2" s="3">
        <v>45292</v>
      </c>
    </row>
    <row r="3" spans="1:12" x14ac:dyDescent="0.2">
      <c r="A3" s="1" t="s">
        <v>20</v>
      </c>
      <c r="B3" s="1" t="s">
        <v>21</v>
      </c>
      <c r="C3" s="1" t="s">
        <v>22</v>
      </c>
      <c r="D3" s="1">
        <v>45</v>
      </c>
      <c r="E3" s="3">
        <v>45838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>
        <v>20</v>
      </c>
      <c r="L3" s="3">
        <v>45337</v>
      </c>
    </row>
    <row r="4" spans="1:12" x14ac:dyDescent="0.2">
      <c r="A4" s="1" t="s">
        <v>28</v>
      </c>
      <c r="B4" s="1" t="s">
        <v>29</v>
      </c>
      <c r="C4" s="1" t="s">
        <v>30</v>
      </c>
      <c r="D4" s="1">
        <v>250</v>
      </c>
      <c r="E4" s="2">
        <v>45657</v>
      </c>
      <c r="F4" s="1" t="s">
        <v>15</v>
      </c>
      <c r="G4" s="1" t="s">
        <v>31</v>
      </c>
      <c r="H4" s="1" t="s">
        <v>32</v>
      </c>
      <c r="I4" s="1" t="s">
        <v>33</v>
      </c>
      <c r="J4" s="1" t="s">
        <v>34</v>
      </c>
      <c r="K4" s="1">
        <v>100</v>
      </c>
      <c r="L4" s="3">
        <v>45371</v>
      </c>
    </row>
    <row r="5" spans="1:12" x14ac:dyDescent="0.2">
      <c r="A5" s="1" t="s">
        <v>35</v>
      </c>
      <c r="B5" s="1" t="s">
        <v>36</v>
      </c>
      <c r="C5" s="1" t="s">
        <v>37</v>
      </c>
      <c r="D5" s="1">
        <v>500</v>
      </c>
      <c r="E5" s="3">
        <v>45565</v>
      </c>
      <c r="F5" s="1" t="s">
        <v>15</v>
      </c>
      <c r="G5" s="1" t="s">
        <v>38</v>
      </c>
      <c r="H5" s="1" t="s">
        <v>39</v>
      </c>
      <c r="I5" s="1" t="s">
        <v>40</v>
      </c>
      <c r="J5" s="1" t="s">
        <v>41</v>
      </c>
      <c r="K5" s="1">
        <v>200</v>
      </c>
      <c r="L5" s="3">
        <v>45392</v>
      </c>
    </row>
    <row r="6" spans="1:12" x14ac:dyDescent="0.2">
      <c r="A6" s="1" t="s">
        <v>42</v>
      </c>
      <c r="B6" s="1" t="s">
        <v>43</v>
      </c>
      <c r="C6" s="1" t="s">
        <v>44</v>
      </c>
      <c r="D6" s="1">
        <v>150</v>
      </c>
      <c r="E6" s="2">
        <v>45657</v>
      </c>
      <c r="F6" s="1" t="s">
        <v>23</v>
      </c>
      <c r="G6" s="1" t="s">
        <v>45</v>
      </c>
      <c r="H6" s="1" t="s">
        <v>46</v>
      </c>
      <c r="I6" s="1" t="s">
        <v>26</v>
      </c>
      <c r="J6" s="1" t="s">
        <v>27</v>
      </c>
      <c r="K6" s="1">
        <v>80</v>
      </c>
      <c r="L6" s="3">
        <v>45407</v>
      </c>
    </row>
    <row r="7" spans="1:12" x14ac:dyDescent="0.2">
      <c r="A7" s="1" t="s">
        <v>47</v>
      </c>
      <c r="B7" s="1" t="s">
        <v>48</v>
      </c>
      <c r="C7" s="1" t="s">
        <v>14</v>
      </c>
      <c r="D7" s="1">
        <v>80</v>
      </c>
      <c r="E7" s="3">
        <v>45747</v>
      </c>
      <c r="F7" s="1" t="s">
        <v>15</v>
      </c>
      <c r="G7" s="1" t="s">
        <v>38</v>
      </c>
      <c r="H7" s="1" t="s">
        <v>49</v>
      </c>
      <c r="I7" s="1" t="s">
        <v>18</v>
      </c>
      <c r="J7" s="1" t="s">
        <v>19</v>
      </c>
      <c r="K7" s="1">
        <v>40</v>
      </c>
      <c r="L7" s="3">
        <v>45417</v>
      </c>
    </row>
    <row r="8" spans="1:12" x14ac:dyDescent="0.2">
      <c r="A8" s="1" t="s">
        <v>50</v>
      </c>
      <c r="B8" s="1" t="s">
        <v>51</v>
      </c>
      <c r="C8" s="1" t="s">
        <v>22</v>
      </c>
      <c r="D8" s="1">
        <v>100</v>
      </c>
      <c r="E8" s="3">
        <v>45930</v>
      </c>
      <c r="F8" s="1" t="s">
        <v>52</v>
      </c>
      <c r="G8" s="1" t="s">
        <v>24</v>
      </c>
      <c r="H8" s="1" t="s">
        <v>53</v>
      </c>
      <c r="I8" s="1" t="s">
        <v>26</v>
      </c>
      <c r="J8" s="1" t="s">
        <v>27</v>
      </c>
      <c r="K8" s="1">
        <v>50</v>
      </c>
      <c r="L8" s="3">
        <v>45422</v>
      </c>
    </row>
    <row r="9" spans="1:12" x14ac:dyDescent="0.2">
      <c r="A9" s="1" t="s">
        <v>54</v>
      </c>
      <c r="B9" s="1" t="s">
        <v>55</v>
      </c>
      <c r="C9" s="1" t="s">
        <v>56</v>
      </c>
      <c r="D9" s="1">
        <v>200</v>
      </c>
      <c r="E9" s="2">
        <v>45657</v>
      </c>
      <c r="F9" s="1" t="s">
        <v>15</v>
      </c>
      <c r="G9" s="1" t="s">
        <v>57</v>
      </c>
      <c r="H9" s="1" t="s">
        <v>58</v>
      </c>
      <c r="I9" s="1" t="s">
        <v>18</v>
      </c>
      <c r="J9" s="1" t="s">
        <v>59</v>
      </c>
      <c r="K9" s="1">
        <v>100</v>
      </c>
      <c r="L9" s="3">
        <v>45427</v>
      </c>
    </row>
    <row r="10" spans="1:12" x14ac:dyDescent="0.2">
      <c r="A10" s="1" t="s">
        <v>60</v>
      </c>
      <c r="B10" s="1" t="s">
        <v>61</v>
      </c>
      <c r="C10" s="1" t="s">
        <v>62</v>
      </c>
      <c r="D10" s="1">
        <v>2000</v>
      </c>
      <c r="E10" s="3">
        <v>45747</v>
      </c>
      <c r="F10" s="1" t="s">
        <v>15</v>
      </c>
      <c r="G10" s="1" t="s">
        <v>63</v>
      </c>
      <c r="H10" s="1" t="s">
        <v>64</v>
      </c>
      <c r="I10" s="1" t="s">
        <v>40</v>
      </c>
      <c r="J10" s="1" t="s">
        <v>41</v>
      </c>
      <c r="K10" s="1">
        <v>1000</v>
      </c>
      <c r="L10" s="3">
        <v>45432</v>
      </c>
    </row>
    <row r="11" spans="1:12" x14ac:dyDescent="0.2">
      <c r="A11" s="1" t="s">
        <v>65</v>
      </c>
      <c r="B11" s="1" t="s">
        <v>66</v>
      </c>
      <c r="C11" s="1" t="s">
        <v>67</v>
      </c>
      <c r="D11" s="1">
        <v>1000</v>
      </c>
      <c r="E11" s="2">
        <v>46022</v>
      </c>
      <c r="F11" s="1" t="s">
        <v>52</v>
      </c>
      <c r="G11" s="1" t="s">
        <v>45</v>
      </c>
      <c r="H11" s="1" t="s">
        <v>68</v>
      </c>
      <c r="I11" s="1" t="s">
        <v>18</v>
      </c>
      <c r="J11" s="1" t="s">
        <v>27</v>
      </c>
      <c r="K11" s="1">
        <v>500</v>
      </c>
      <c r="L11" s="3">
        <v>45437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872D-AABE-40B2-818A-7638D74EAA99}">
  <dimension ref="B2:C10"/>
  <sheetViews>
    <sheetView workbookViewId="0">
      <selection activeCell="I30" sqref="I30"/>
    </sheetView>
  </sheetViews>
  <sheetFormatPr defaultRowHeight="12.75" x14ac:dyDescent="0.2"/>
  <cols>
    <col min="1" max="1" width="3.7109375" customWidth="1"/>
    <col min="2" max="2" width="18.7109375" customWidth="1"/>
    <col min="3" max="3" width="60.7109375" customWidth="1"/>
  </cols>
  <sheetData>
    <row r="2" spans="2:3" x14ac:dyDescent="0.2">
      <c r="B2" s="17" t="s">
        <v>82</v>
      </c>
      <c r="C2" s="17" t="s">
        <v>114</v>
      </c>
    </row>
    <row r="3" spans="2:3" x14ac:dyDescent="0.2">
      <c r="B3" s="7" t="s">
        <v>115</v>
      </c>
      <c r="C3" s="32" t="s">
        <v>14</v>
      </c>
    </row>
    <row r="4" spans="2:3" x14ac:dyDescent="0.2">
      <c r="B4" s="7" t="s">
        <v>116</v>
      </c>
      <c r="C4" s="32" t="s">
        <v>22</v>
      </c>
    </row>
    <row r="5" spans="2:3" x14ac:dyDescent="0.2">
      <c r="B5" s="7" t="s">
        <v>117</v>
      </c>
      <c r="C5" s="32" t="s">
        <v>30</v>
      </c>
    </row>
    <row r="6" spans="2:3" x14ac:dyDescent="0.2">
      <c r="B6" s="7" t="s">
        <v>118</v>
      </c>
      <c r="C6" s="32" t="s">
        <v>37</v>
      </c>
    </row>
    <row r="7" spans="2:3" x14ac:dyDescent="0.2">
      <c r="B7" s="7" t="s">
        <v>119</v>
      </c>
      <c r="C7" s="32" t="s">
        <v>44</v>
      </c>
    </row>
    <row r="8" spans="2:3" x14ac:dyDescent="0.2">
      <c r="B8" s="7" t="s">
        <v>185</v>
      </c>
      <c r="C8" s="32" t="s">
        <v>56</v>
      </c>
    </row>
    <row r="9" spans="2:3" x14ac:dyDescent="0.2">
      <c r="B9" s="7" t="s">
        <v>186</v>
      </c>
      <c r="C9" s="32" t="s">
        <v>62</v>
      </c>
    </row>
    <row r="10" spans="2:3" x14ac:dyDescent="0.2">
      <c r="B10" s="7" t="s">
        <v>187</v>
      </c>
      <c r="C10" s="32" t="s">
        <v>67</v>
      </c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6927-5F87-4569-8DEE-9E35FAAC3A3E}">
  <dimension ref="B2:C15"/>
  <sheetViews>
    <sheetView workbookViewId="0">
      <selection activeCell="L29" sqref="L29"/>
    </sheetView>
  </sheetViews>
  <sheetFormatPr defaultRowHeight="12.75" x14ac:dyDescent="0.2"/>
  <cols>
    <col min="1" max="1" width="3.7109375" customWidth="1"/>
    <col min="2" max="2" width="18.7109375" customWidth="1"/>
    <col min="3" max="3" width="60.7109375" customWidth="1"/>
  </cols>
  <sheetData>
    <row r="2" spans="2:3" x14ac:dyDescent="0.2">
      <c r="B2" s="17" t="s">
        <v>83</v>
      </c>
      <c r="C2" s="17" t="s">
        <v>120</v>
      </c>
    </row>
    <row r="3" spans="2:3" x14ac:dyDescent="0.2">
      <c r="B3" s="7" t="s">
        <v>121</v>
      </c>
      <c r="C3" s="32" t="s">
        <v>18</v>
      </c>
    </row>
    <row r="4" spans="2:3" x14ac:dyDescent="0.2">
      <c r="B4" s="7" t="s">
        <v>122</v>
      </c>
      <c r="C4" s="32" t="s">
        <v>26</v>
      </c>
    </row>
    <row r="5" spans="2:3" x14ac:dyDescent="0.2">
      <c r="B5" s="7" t="s">
        <v>123</v>
      </c>
      <c r="C5" s="32" t="s">
        <v>33</v>
      </c>
    </row>
    <row r="6" spans="2:3" x14ac:dyDescent="0.2">
      <c r="B6" s="7" t="s">
        <v>124</v>
      </c>
      <c r="C6" s="32" t="s">
        <v>40</v>
      </c>
    </row>
    <row r="7" spans="2:3" x14ac:dyDescent="0.2">
      <c r="B7" s="7" t="s">
        <v>125</v>
      </c>
      <c r="C7" s="32" t="s">
        <v>26</v>
      </c>
    </row>
    <row r="8" spans="2:3" x14ac:dyDescent="0.2">
      <c r="B8" s="7" t="s">
        <v>188</v>
      </c>
      <c r="C8" s="32" t="s">
        <v>18</v>
      </c>
    </row>
    <row r="9" spans="2:3" x14ac:dyDescent="0.2">
      <c r="B9" s="7" t="s">
        <v>189</v>
      </c>
      <c r="C9" s="32" t="s">
        <v>26</v>
      </c>
    </row>
    <row r="10" spans="2:3" x14ac:dyDescent="0.2">
      <c r="B10" s="7" t="s">
        <v>190</v>
      </c>
      <c r="C10" s="32" t="s">
        <v>40</v>
      </c>
    </row>
    <row r="15" spans="2:3" x14ac:dyDescent="0.2">
      <c r="C15" s="4"/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16FB-3178-46B9-833A-387EA39CB249}">
  <dimension ref="B2:C7"/>
  <sheetViews>
    <sheetView tabSelected="1" workbookViewId="0">
      <selection activeCell="C18" sqref="C18"/>
    </sheetView>
  </sheetViews>
  <sheetFormatPr defaultRowHeight="12.75" x14ac:dyDescent="0.2"/>
  <cols>
    <col min="1" max="1" width="3.7109375" customWidth="1"/>
    <col min="2" max="2" width="20.85546875" bestFit="1" customWidth="1"/>
    <col min="3" max="3" width="27.5703125" customWidth="1"/>
  </cols>
  <sheetData>
    <row r="2" spans="2:3" x14ac:dyDescent="0.2">
      <c r="B2" s="17" t="s">
        <v>84</v>
      </c>
      <c r="C2" s="17" t="s">
        <v>126</v>
      </c>
    </row>
    <row r="3" spans="2:3" x14ac:dyDescent="0.2">
      <c r="B3" s="7" t="s">
        <v>127</v>
      </c>
      <c r="C3" s="5" t="s">
        <v>168</v>
      </c>
    </row>
    <row r="4" spans="2:3" x14ac:dyDescent="0.2">
      <c r="B4" s="7" t="s">
        <v>128</v>
      </c>
      <c r="C4" s="5" t="s">
        <v>169</v>
      </c>
    </row>
    <row r="5" spans="2:3" x14ac:dyDescent="0.2">
      <c r="B5" s="7" t="s">
        <v>129</v>
      </c>
      <c r="C5" s="5" t="s">
        <v>170</v>
      </c>
    </row>
    <row r="6" spans="2:3" x14ac:dyDescent="0.2">
      <c r="B6" s="7" t="s">
        <v>130</v>
      </c>
      <c r="C6" s="5" t="s">
        <v>171</v>
      </c>
    </row>
    <row r="7" spans="2:3" x14ac:dyDescent="0.2">
      <c r="B7" s="5" t="s">
        <v>223</v>
      </c>
      <c r="C7" s="5" t="s">
        <v>224</v>
      </c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F1A7-7B18-4D0F-AF67-DD312FC63050}">
  <dimension ref="B2:B3"/>
  <sheetViews>
    <sheetView showGridLines="0" workbookViewId="0">
      <selection activeCell="AA24" sqref="AA24"/>
    </sheetView>
  </sheetViews>
  <sheetFormatPr defaultRowHeight="12.75" x14ac:dyDescent="0.2"/>
  <cols>
    <col min="1" max="1" width="3.7109375" customWidth="1"/>
  </cols>
  <sheetData>
    <row r="2" spans="2:2" ht="23.25" x14ac:dyDescent="0.35">
      <c r="B2" s="19" t="s">
        <v>132</v>
      </c>
    </row>
    <row r="3" spans="2:2" ht="18" x14ac:dyDescent="0.25">
      <c r="B3" s="18" t="s">
        <v>133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79BE-7155-40F0-8926-08EF5E33B208}">
  <dimension ref="B2:H22"/>
  <sheetViews>
    <sheetView workbookViewId="0">
      <selection activeCell="H14" sqref="H14"/>
    </sheetView>
  </sheetViews>
  <sheetFormatPr defaultRowHeight="12.75" x14ac:dyDescent="0.2"/>
  <cols>
    <col min="1" max="1" width="3.7109375" customWidth="1"/>
    <col min="2" max="3" width="18.7109375" customWidth="1"/>
    <col min="4" max="4" width="17.140625" bestFit="1" customWidth="1"/>
    <col min="5" max="5" width="18.42578125" bestFit="1" customWidth="1"/>
  </cols>
  <sheetData>
    <row r="2" spans="2:8" x14ac:dyDescent="0.2">
      <c r="B2" s="6" t="s">
        <v>75</v>
      </c>
      <c r="C2" s="6" t="s">
        <v>69</v>
      </c>
      <c r="D2" s="6" t="s">
        <v>76</v>
      </c>
      <c r="E2" s="6" t="s">
        <v>77</v>
      </c>
      <c r="G2" s="35" t="s">
        <v>221</v>
      </c>
    </row>
    <row r="3" spans="2:8" x14ac:dyDescent="0.2">
      <c r="B3" s="5" t="s">
        <v>86</v>
      </c>
      <c r="C3" s="5" t="s">
        <v>91</v>
      </c>
      <c r="D3" s="8">
        <v>492</v>
      </c>
      <c r="E3" s="8">
        <v>492</v>
      </c>
      <c r="G3" s="34"/>
      <c r="H3" s="33" t="s">
        <v>222</v>
      </c>
    </row>
    <row r="4" spans="2:8" x14ac:dyDescent="0.2">
      <c r="B4" s="5" t="s">
        <v>87</v>
      </c>
      <c r="C4" s="5" t="s">
        <v>92</v>
      </c>
      <c r="D4" s="8">
        <v>467</v>
      </c>
      <c r="E4" s="8">
        <v>392</v>
      </c>
    </row>
    <row r="5" spans="2:8" x14ac:dyDescent="0.2">
      <c r="B5" s="5" t="s">
        <v>88</v>
      </c>
      <c r="C5" s="5" t="s">
        <v>93</v>
      </c>
      <c r="D5" s="8">
        <v>473</v>
      </c>
      <c r="E5" s="8">
        <v>463</v>
      </c>
    </row>
    <row r="6" spans="2:8" x14ac:dyDescent="0.2">
      <c r="B6" s="5" t="s">
        <v>89</v>
      </c>
      <c r="C6" s="5" t="s">
        <v>94</v>
      </c>
      <c r="D6" s="8">
        <v>216</v>
      </c>
      <c r="E6" s="8">
        <v>403</v>
      </c>
    </row>
    <row r="7" spans="2:8" x14ac:dyDescent="0.2">
      <c r="B7" s="5" t="s">
        <v>90</v>
      </c>
      <c r="C7" s="5" t="s">
        <v>95</v>
      </c>
      <c r="D7" s="8">
        <v>478</v>
      </c>
      <c r="E7" s="8">
        <v>451</v>
      </c>
    </row>
    <row r="8" spans="2:8" x14ac:dyDescent="0.2">
      <c r="B8" s="7" t="s">
        <v>131</v>
      </c>
      <c r="C8" s="5" t="s">
        <v>145</v>
      </c>
      <c r="D8" s="8">
        <v>320</v>
      </c>
      <c r="E8" s="8">
        <v>479</v>
      </c>
    </row>
    <row r="9" spans="2:8" x14ac:dyDescent="0.2">
      <c r="B9" s="7" t="s">
        <v>134</v>
      </c>
      <c r="C9" s="5" t="s">
        <v>146</v>
      </c>
      <c r="D9" s="8">
        <v>386</v>
      </c>
      <c r="E9" s="8">
        <v>371</v>
      </c>
    </row>
    <row r="10" spans="2:8" x14ac:dyDescent="0.2">
      <c r="B10" s="7" t="s">
        <v>172</v>
      </c>
      <c r="C10" s="5" t="s">
        <v>147</v>
      </c>
      <c r="D10" s="8">
        <v>466</v>
      </c>
      <c r="E10" s="8">
        <v>337</v>
      </c>
    </row>
    <row r="11" spans="2:8" x14ac:dyDescent="0.2">
      <c r="B11" s="7" t="s">
        <v>173</v>
      </c>
      <c r="C11" s="5" t="s">
        <v>148</v>
      </c>
      <c r="D11" s="8">
        <v>216</v>
      </c>
      <c r="E11" s="8">
        <v>426</v>
      </c>
    </row>
    <row r="12" spans="2:8" x14ac:dyDescent="0.2">
      <c r="B12" s="7" t="s">
        <v>174</v>
      </c>
      <c r="C12" s="5" t="s">
        <v>149</v>
      </c>
      <c r="D12" s="8">
        <v>473</v>
      </c>
      <c r="E12" s="8">
        <v>408</v>
      </c>
    </row>
    <row r="13" spans="2:8" x14ac:dyDescent="0.2">
      <c r="B13" s="7" t="s">
        <v>175</v>
      </c>
      <c r="C13" s="5" t="s">
        <v>150</v>
      </c>
      <c r="D13" s="8">
        <v>256</v>
      </c>
      <c r="E13" s="8">
        <v>221</v>
      </c>
    </row>
    <row r="14" spans="2:8" x14ac:dyDescent="0.2">
      <c r="B14" s="7" t="s">
        <v>176</v>
      </c>
      <c r="C14" s="5" t="s">
        <v>151</v>
      </c>
      <c r="D14" s="8">
        <v>440</v>
      </c>
      <c r="E14" s="8">
        <v>380</v>
      </c>
    </row>
    <row r="15" spans="2:8" x14ac:dyDescent="0.2">
      <c r="B15" s="7" t="s">
        <v>177</v>
      </c>
      <c r="C15" s="5" t="s">
        <v>152</v>
      </c>
      <c r="D15" s="8">
        <v>288</v>
      </c>
      <c r="E15" s="8">
        <v>204</v>
      </c>
    </row>
    <row r="16" spans="2:8" x14ac:dyDescent="0.2">
      <c r="B16" s="7" t="s">
        <v>178</v>
      </c>
      <c r="C16" s="5" t="s">
        <v>153</v>
      </c>
      <c r="D16" s="8">
        <v>241</v>
      </c>
      <c r="E16" s="8">
        <v>380</v>
      </c>
    </row>
    <row r="17" spans="2:5" x14ac:dyDescent="0.2">
      <c r="B17" s="7" t="s">
        <v>179</v>
      </c>
      <c r="C17" s="5" t="s">
        <v>154</v>
      </c>
      <c r="D17" s="8">
        <v>295</v>
      </c>
      <c r="E17" s="8">
        <v>439</v>
      </c>
    </row>
    <row r="18" spans="2:5" x14ac:dyDescent="0.2">
      <c r="B18" s="7" t="s">
        <v>180</v>
      </c>
      <c r="C18" s="5" t="s">
        <v>155</v>
      </c>
      <c r="D18" s="8">
        <v>493</v>
      </c>
      <c r="E18" s="8">
        <v>362</v>
      </c>
    </row>
    <row r="19" spans="2:5" x14ac:dyDescent="0.2">
      <c r="B19" s="7" t="s">
        <v>181</v>
      </c>
      <c r="C19" s="5" t="s">
        <v>156</v>
      </c>
      <c r="D19" s="8">
        <v>343</v>
      </c>
      <c r="E19" s="8">
        <v>295</v>
      </c>
    </row>
    <row r="20" spans="2:5" x14ac:dyDescent="0.2">
      <c r="B20" s="7" t="s">
        <v>182</v>
      </c>
      <c r="C20" s="5" t="s">
        <v>157</v>
      </c>
      <c r="D20" s="8">
        <v>239</v>
      </c>
      <c r="E20" s="8">
        <v>294</v>
      </c>
    </row>
    <row r="21" spans="2:5" x14ac:dyDescent="0.2">
      <c r="B21" s="7" t="s">
        <v>183</v>
      </c>
      <c r="C21" s="5" t="s">
        <v>158</v>
      </c>
      <c r="D21" s="8">
        <v>399</v>
      </c>
      <c r="E21" s="8">
        <v>465</v>
      </c>
    </row>
    <row r="22" spans="2:5" x14ac:dyDescent="0.2">
      <c r="B22" s="7" t="s">
        <v>184</v>
      </c>
      <c r="C22" s="5" t="s">
        <v>159</v>
      </c>
      <c r="D22" s="8">
        <v>224</v>
      </c>
      <c r="E22" s="8">
        <v>220</v>
      </c>
    </row>
  </sheetData>
  <phoneticPr fontId="2" type="noConversion"/>
  <conditionalFormatting sqref="E3:E22">
    <cfRule type="expression" dxfId="0" priority="1">
      <formula>$E3&lt;=$D3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F799-0609-4D33-B6E7-2B622F44F7A1}">
  <dimension ref="B2:D22"/>
  <sheetViews>
    <sheetView workbookViewId="0">
      <selection activeCell="J15" sqref="J15"/>
    </sheetView>
  </sheetViews>
  <sheetFormatPr defaultRowHeight="12.75" x14ac:dyDescent="0.2"/>
  <cols>
    <col min="1" max="1" width="3.7109375" customWidth="1"/>
    <col min="2" max="2" width="18.7109375" customWidth="1"/>
    <col min="3" max="3" width="42.7109375" customWidth="1"/>
    <col min="4" max="4" width="23.42578125" customWidth="1"/>
  </cols>
  <sheetData>
    <row r="2" spans="2:4" x14ac:dyDescent="0.2">
      <c r="B2" s="6" t="s">
        <v>69</v>
      </c>
      <c r="C2" s="6" t="s">
        <v>70</v>
      </c>
      <c r="D2" s="6" t="s">
        <v>71</v>
      </c>
    </row>
    <row r="3" spans="2:4" x14ac:dyDescent="0.2">
      <c r="B3" s="5" t="s">
        <v>91</v>
      </c>
      <c r="C3" t="s">
        <v>13</v>
      </c>
      <c r="D3" s="5" t="s">
        <v>96</v>
      </c>
    </row>
    <row r="4" spans="2:4" x14ac:dyDescent="0.2">
      <c r="B4" s="5" t="s">
        <v>92</v>
      </c>
      <c r="C4" t="s">
        <v>21</v>
      </c>
      <c r="D4" s="5" t="s">
        <v>97</v>
      </c>
    </row>
    <row r="5" spans="2:4" x14ac:dyDescent="0.2">
      <c r="B5" s="5" t="s">
        <v>93</v>
      </c>
      <c r="C5" t="s">
        <v>29</v>
      </c>
      <c r="D5" s="5" t="s">
        <v>98</v>
      </c>
    </row>
    <row r="6" spans="2:4" x14ac:dyDescent="0.2">
      <c r="B6" s="5" t="s">
        <v>94</v>
      </c>
      <c r="C6" t="s">
        <v>36</v>
      </c>
      <c r="D6" s="5" t="s">
        <v>99</v>
      </c>
    </row>
    <row r="7" spans="2:4" x14ac:dyDescent="0.2">
      <c r="B7" s="5" t="s">
        <v>95</v>
      </c>
      <c r="C7" t="s">
        <v>43</v>
      </c>
      <c r="D7" s="5" t="s">
        <v>97</v>
      </c>
    </row>
    <row r="8" spans="2:4" x14ac:dyDescent="0.2">
      <c r="B8" s="5" t="s">
        <v>145</v>
      </c>
      <c r="C8" t="s">
        <v>48</v>
      </c>
      <c r="D8" s="5" t="s">
        <v>96</v>
      </c>
    </row>
    <row r="9" spans="2:4" x14ac:dyDescent="0.2">
      <c r="B9" s="5" t="s">
        <v>146</v>
      </c>
      <c r="C9" t="s">
        <v>51</v>
      </c>
      <c r="D9" s="5" t="s">
        <v>97</v>
      </c>
    </row>
    <row r="10" spans="2:4" x14ac:dyDescent="0.2">
      <c r="B10" s="5" t="s">
        <v>147</v>
      </c>
      <c r="C10" t="s">
        <v>55</v>
      </c>
      <c r="D10" s="5" t="s">
        <v>100</v>
      </c>
    </row>
    <row r="11" spans="2:4" x14ac:dyDescent="0.2">
      <c r="B11" s="5" t="s">
        <v>148</v>
      </c>
      <c r="C11" t="s">
        <v>61</v>
      </c>
      <c r="D11" s="5" t="s">
        <v>99</v>
      </c>
    </row>
    <row r="12" spans="2:4" x14ac:dyDescent="0.2">
      <c r="B12" s="5" t="s">
        <v>149</v>
      </c>
      <c r="C12" t="s">
        <v>66</v>
      </c>
      <c r="D12" s="5" t="s">
        <v>97</v>
      </c>
    </row>
    <row r="13" spans="2:4" x14ac:dyDescent="0.2">
      <c r="B13" s="5" t="s">
        <v>150</v>
      </c>
      <c r="C13" t="s">
        <v>135</v>
      </c>
      <c r="D13" s="5" t="s">
        <v>97</v>
      </c>
    </row>
    <row r="14" spans="2:4" x14ac:dyDescent="0.2">
      <c r="B14" s="5" t="s">
        <v>151</v>
      </c>
      <c r="C14" t="s">
        <v>136</v>
      </c>
      <c r="D14" s="5" t="s">
        <v>97</v>
      </c>
    </row>
    <row r="15" spans="2:4" x14ac:dyDescent="0.2">
      <c r="B15" s="5" t="s">
        <v>152</v>
      </c>
      <c r="C15" t="s">
        <v>137</v>
      </c>
      <c r="D15" s="5" t="s">
        <v>97</v>
      </c>
    </row>
    <row r="16" spans="2:4" x14ac:dyDescent="0.2">
      <c r="B16" s="5" t="s">
        <v>153</v>
      </c>
      <c r="C16" t="s">
        <v>138</v>
      </c>
      <c r="D16" s="5" t="s">
        <v>97</v>
      </c>
    </row>
    <row r="17" spans="2:4" x14ac:dyDescent="0.2">
      <c r="B17" s="5" t="s">
        <v>154</v>
      </c>
      <c r="C17" t="s">
        <v>139</v>
      </c>
      <c r="D17" s="5" t="s">
        <v>96</v>
      </c>
    </row>
    <row r="18" spans="2:4" x14ac:dyDescent="0.2">
      <c r="B18" s="5" t="s">
        <v>155</v>
      </c>
      <c r="C18" t="s">
        <v>140</v>
      </c>
      <c r="D18" s="5" t="s">
        <v>160</v>
      </c>
    </row>
    <row r="19" spans="2:4" x14ac:dyDescent="0.2">
      <c r="B19" s="5" t="s">
        <v>156</v>
      </c>
      <c r="C19" t="s">
        <v>141</v>
      </c>
      <c r="D19" s="5" t="s">
        <v>98</v>
      </c>
    </row>
    <row r="20" spans="2:4" x14ac:dyDescent="0.2">
      <c r="B20" s="5" t="s">
        <v>157</v>
      </c>
      <c r="C20" t="s">
        <v>142</v>
      </c>
      <c r="D20" s="5" t="s">
        <v>98</v>
      </c>
    </row>
    <row r="21" spans="2:4" x14ac:dyDescent="0.2">
      <c r="B21" s="5" t="s">
        <v>158</v>
      </c>
      <c r="C21" t="s">
        <v>143</v>
      </c>
      <c r="D21" s="5" t="s">
        <v>160</v>
      </c>
    </row>
    <row r="22" spans="2:4" x14ac:dyDescent="0.2">
      <c r="B22" s="5" t="s">
        <v>159</v>
      </c>
      <c r="C22" t="s">
        <v>144</v>
      </c>
      <c r="D22" s="5" t="s">
        <v>96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90D8-2B6B-4EF0-A90B-20BF557C37A7}">
  <dimension ref="B2:C8"/>
  <sheetViews>
    <sheetView workbookViewId="0">
      <selection activeCell="C12" sqref="C12"/>
    </sheetView>
  </sheetViews>
  <sheetFormatPr defaultRowHeight="12.75" x14ac:dyDescent="0.2"/>
  <cols>
    <col min="1" max="1" width="3.7109375" customWidth="1"/>
    <col min="2" max="2" width="18.7109375" customWidth="1"/>
    <col min="3" max="3" width="36.7109375" customWidth="1"/>
  </cols>
  <sheetData>
    <row r="2" spans="2:3" x14ac:dyDescent="0.2">
      <c r="B2" s="6" t="s">
        <v>71</v>
      </c>
      <c r="C2" s="6" t="s">
        <v>72</v>
      </c>
    </row>
    <row r="3" spans="2:3" x14ac:dyDescent="0.2">
      <c r="B3" s="5" t="s">
        <v>96</v>
      </c>
      <c r="C3" s="1" t="s">
        <v>162</v>
      </c>
    </row>
    <row r="4" spans="2:3" x14ac:dyDescent="0.2">
      <c r="B4" s="5" t="s">
        <v>97</v>
      </c>
      <c r="C4" s="1" t="s">
        <v>163</v>
      </c>
    </row>
    <row r="5" spans="2:3" x14ac:dyDescent="0.2">
      <c r="B5" s="5" t="s">
        <v>98</v>
      </c>
      <c r="C5" s="1" t="s">
        <v>164</v>
      </c>
    </row>
    <row r="6" spans="2:3" x14ac:dyDescent="0.2">
      <c r="B6" s="5" t="s">
        <v>99</v>
      </c>
      <c r="C6" s="1" t="s">
        <v>165</v>
      </c>
    </row>
    <row r="7" spans="2:3" x14ac:dyDescent="0.2">
      <c r="B7" s="5" t="s">
        <v>100</v>
      </c>
      <c r="C7" s="1" t="s">
        <v>166</v>
      </c>
    </row>
    <row r="8" spans="2:3" x14ac:dyDescent="0.2">
      <c r="B8" s="5" t="s">
        <v>160</v>
      </c>
      <c r="C8" s="20" t="s">
        <v>161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E040-5A35-4DE3-AAC7-9A3BB8126FAA}">
  <dimension ref="B2:C5"/>
  <sheetViews>
    <sheetView workbookViewId="0">
      <selection activeCell="C32" sqref="C32"/>
    </sheetView>
  </sheetViews>
  <sheetFormatPr defaultRowHeight="12.75" x14ac:dyDescent="0.2"/>
  <cols>
    <col min="1" max="1" width="3.7109375" customWidth="1"/>
    <col min="2" max="2" width="21.140625" bestFit="1" customWidth="1"/>
    <col min="3" max="3" width="55" customWidth="1"/>
  </cols>
  <sheetData>
    <row r="2" spans="2:3" x14ac:dyDescent="0.2">
      <c r="B2" s="6" t="s">
        <v>73</v>
      </c>
      <c r="C2" s="6" t="s">
        <v>74</v>
      </c>
    </row>
    <row r="3" spans="2:3" x14ac:dyDescent="0.2">
      <c r="B3" s="5" t="s">
        <v>101</v>
      </c>
      <c r="C3" s="5" t="s">
        <v>167</v>
      </c>
    </row>
    <row r="4" spans="2:3" x14ac:dyDescent="0.2">
      <c r="B4" s="5" t="s">
        <v>102</v>
      </c>
      <c r="C4" s="5" t="s">
        <v>23</v>
      </c>
    </row>
    <row r="5" spans="2:3" x14ac:dyDescent="0.2">
      <c r="B5" s="5" t="s">
        <v>103</v>
      </c>
      <c r="C5" s="5" t="s">
        <v>52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0839-F45A-47E8-8CF9-51A2ABABB976}">
  <dimension ref="B2:C48"/>
  <sheetViews>
    <sheetView workbookViewId="0">
      <selection activeCell="E11" sqref="E11"/>
    </sheetView>
  </sheetViews>
  <sheetFormatPr defaultRowHeight="12.75" x14ac:dyDescent="0.2"/>
  <cols>
    <col min="1" max="1" width="3.7109375" customWidth="1"/>
    <col min="2" max="2" width="21.140625" bestFit="1" customWidth="1"/>
    <col min="3" max="3" width="19.7109375" customWidth="1"/>
  </cols>
  <sheetData>
    <row r="2" spans="2:3" ht="13.5" thickBot="1" x14ac:dyDescent="0.25">
      <c r="B2" s="21" t="s">
        <v>69</v>
      </c>
      <c r="C2" s="22" t="s">
        <v>73</v>
      </c>
    </row>
    <row r="3" spans="2:3" ht="13.5" thickTop="1" x14ac:dyDescent="0.2">
      <c r="B3" s="25" t="s">
        <v>92</v>
      </c>
      <c r="C3" s="31" t="s">
        <v>101</v>
      </c>
    </row>
    <row r="4" spans="2:3" x14ac:dyDescent="0.2">
      <c r="B4" s="23" t="s">
        <v>93</v>
      </c>
      <c r="C4" s="26" t="s">
        <v>101</v>
      </c>
    </row>
    <row r="5" spans="2:3" x14ac:dyDescent="0.2">
      <c r="B5" s="25" t="s">
        <v>94</v>
      </c>
      <c r="C5" s="30" t="s">
        <v>101</v>
      </c>
    </row>
    <row r="6" spans="2:3" x14ac:dyDescent="0.2">
      <c r="B6" s="23" t="s">
        <v>95</v>
      </c>
      <c r="C6" s="26" t="s">
        <v>101</v>
      </c>
    </row>
    <row r="7" spans="2:3" x14ac:dyDescent="0.2">
      <c r="B7" s="23" t="s">
        <v>146</v>
      </c>
      <c r="C7" s="29" t="s">
        <v>101</v>
      </c>
    </row>
    <row r="8" spans="2:3" x14ac:dyDescent="0.2">
      <c r="B8" s="25" t="s">
        <v>147</v>
      </c>
      <c r="C8" s="30" t="s">
        <v>101</v>
      </c>
    </row>
    <row r="9" spans="2:3" x14ac:dyDescent="0.2">
      <c r="B9" s="23" t="s">
        <v>148</v>
      </c>
      <c r="C9" s="26" t="s">
        <v>101</v>
      </c>
    </row>
    <row r="10" spans="2:3" x14ac:dyDescent="0.2">
      <c r="B10" s="23" t="s">
        <v>150</v>
      </c>
      <c r="C10" s="26" t="s">
        <v>101</v>
      </c>
    </row>
    <row r="11" spans="2:3" x14ac:dyDescent="0.2">
      <c r="B11" s="25" t="s">
        <v>151</v>
      </c>
      <c r="C11" s="30" t="s">
        <v>101</v>
      </c>
    </row>
    <row r="12" spans="2:3" x14ac:dyDescent="0.2">
      <c r="B12" s="23" t="s">
        <v>152</v>
      </c>
      <c r="C12" s="29" t="s">
        <v>101</v>
      </c>
    </row>
    <row r="13" spans="2:3" x14ac:dyDescent="0.2">
      <c r="B13" s="25" t="s">
        <v>153</v>
      </c>
      <c r="C13" s="24" t="s">
        <v>101</v>
      </c>
    </row>
    <row r="14" spans="2:3" x14ac:dyDescent="0.2">
      <c r="B14" s="23" t="s">
        <v>154</v>
      </c>
      <c r="C14" s="26" t="s">
        <v>101</v>
      </c>
    </row>
    <row r="15" spans="2:3" x14ac:dyDescent="0.2">
      <c r="B15" s="25" t="s">
        <v>155</v>
      </c>
      <c r="C15" s="24" t="s">
        <v>101</v>
      </c>
    </row>
    <row r="16" spans="2:3" x14ac:dyDescent="0.2">
      <c r="B16" s="23" t="s">
        <v>156</v>
      </c>
      <c r="C16" s="26" t="s">
        <v>101</v>
      </c>
    </row>
    <row r="17" spans="2:3" x14ac:dyDescent="0.2">
      <c r="B17" s="25" t="s">
        <v>157</v>
      </c>
      <c r="C17" s="24" t="s">
        <v>101</v>
      </c>
    </row>
    <row r="18" spans="2:3" x14ac:dyDescent="0.2">
      <c r="B18" s="23" t="s">
        <v>158</v>
      </c>
      <c r="C18" s="26" t="s">
        <v>101</v>
      </c>
    </row>
    <row r="19" spans="2:3" x14ac:dyDescent="0.2">
      <c r="B19" s="25" t="s">
        <v>159</v>
      </c>
      <c r="C19" s="24" t="s">
        <v>101</v>
      </c>
    </row>
    <row r="20" spans="2:3" x14ac:dyDescent="0.2">
      <c r="B20" s="23" t="s">
        <v>91</v>
      </c>
      <c r="C20" s="26" t="s">
        <v>102</v>
      </c>
    </row>
    <row r="21" spans="2:3" x14ac:dyDescent="0.2">
      <c r="B21" s="25" t="s">
        <v>92</v>
      </c>
      <c r="C21" s="30" t="s">
        <v>102</v>
      </c>
    </row>
    <row r="22" spans="2:3" x14ac:dyDescent="0.2">
      <c r="B22" s="23" t="s">
        <v>93</v>
      </c>
      <c r="C22" s="26" t="s">
        <v>102</v>
      </c>
    </row>
    <row r="23" spans="2:3" x14ac:dyDescent="0.2">
      <c r="B23" s="25" t="s">
        <v>145</v>
      </c>
      <c r="C23" s="24" t="s">
        <v>102</v>
      </c>
    </row>
    <row r="24" spans="2:3" x14ac:dyDescent="0.2">
      <c r="B24" s="25" t="s">
        <v>147</v>
      </c>
      <c r="C24" s="24" t="s">
        <v>102</v>
      </c>
    </row>
    <row r="25" spans="2:3" x14ac:dyDescent="0.2">
      <c r="B25" s="23" t="s">
        <v>148</v>
      </c>
      <c r="C25" s="27" t="s">
        <v>102</v>
      </c>
    </row>
    <row r="26" spans="2:3" x14ac:dyDescent="0.2">
      <c r="B26" s="25" t="s">
        <v>149</v>
      </c>
      <c r="C26" s="28" t="s">
        <v>102</v>
      </c>
    </row>
    <row r="27" spans="2:3" x14ac:dyDescent="0.2">
      <c r="B27" s="23" t="s">
        <v>150</v>
      </c>
      <c r="C27" s="26" t="s">
        <v>102</v>
      </c>
    </row>
    <row r="28" spans="2:3" x14ac:dyDescent="0.2">
      <c r="B28" s="25" t="s">
        <v>151</v>
      </c>
      <c r="C28" s="24" t="s">
        <v>102</v>
      </c>
    </row>
    <row r="29" spans="2:3" x14ac:dyDescent="0.2">
      <c r="B29" s="23" t="s">
        <v>152</v>
      </c>
      <c r="C29" s="29" t="s">
        <v>102</v>
      </c>
    </row>
    <row r="30" spans="2:3" x14ac:dyDescent="0.2">
      <c r="B30" s="23" t="s">
        <v>154</v>
      </c>
      <c r="C30" s="26" t="s">
        <v>102</v>
      </c>
    </row>
    <row r="31" spans="2:3" x14ac:dyDescent="0.2">
      <c r="B31" s="25" t="s">
        <v>155</v>
      </c>
      <c r="C31" s="24" t="s">
        <v>102</v>
      </c>
    </row>
    <row r="32" spans="2:3" x14ac:dyDescent="0.2">
      <c r="B32" s="23" t="s">
        <v>156</v>
      </c>
      <c r="C32" s="26" t="s">
        <v>102</v>
      </c>
    </row>
    <row r="33" spans="2:3" x14ac:dyDescent="0.2">
      <c r="B33" s="23" t="s">
        <v>158</v>
      </c>
      <c r="C33" s="26" t="s">
        <v>102</v>
      </c>
    </row>
    <row r="34" spans="2:3" x14ac:dyDescent="0.2">
      <c r="B34" s="25" t="s">
        <v>159</v>
      </c>
      <c r="C34" s="24" t="s">
        <v>102</v>
      </c>
    </row>
    <row r="35" spans="2:3" x14ac:dyDescent="0.2">
      <c r="B35" s="23" t="s">
        <v>91</v>
      </c>
      <c r="C35" s="29" t="s">
        <v>103</v>
      </c>
    </row>
    <row r="36" spans="2:3" x14ac:dyDescent="0.2">
      <c r="B36" s="23" t="s">
        <v>93</v>
      </c>
      <c r="C36" s="29" t="s">
        <v>103</v>
      </c>
    </row>
    <row r="37" spans="2:3" x14ac:dyDescent="0.2">
      <c r="B37" s="25" t="s">
        <v>94</v>
      </c>
      <c r="C37" s="24" t="s">
        <v>103</v>
      </c>
    </row>
    <row r="38" spans="2:3" x14ac:dyDescent="0.2">
      <c r="B38" s="23" t="s">
        <v>95</v>
      </c>
      <c r="C38" s="29" t="s">
        <v>103</v>
      </c>
    </row>
    <row r="39" spans="2:3" x14ac:dyDescent="0.2">
      <c r="B39" s="23" t="s">
        <v>146</v>
      </c>
      <c r="C39" s="26" t="s">
        <v>103</v>
      </c>
    </row>
    <row r="40" spans="2:3" x14ac:dyDescent="0.2">
      <c r="B40" s="25" t="s">
        <v>147</v>
      </c>
      <c r="C40" s="30" t="s">
        <v>103</v>
      </c>
    </row>
    <row r="41" spans="2:3" x14ac:dyDescent="0.2">
      <c r="B41" s="23" t="s">
        <v>150</v>
      </c>
      <c r="C41" s="29" t="s">
        <v>103</v>
      </c>
    </row>
    <row r="42" spans="2:3" x14ac:dyDescent="0.2">
      <c r="B42" s="23" t="s">
        <v>152</v>
      </c>
      <c r="C42" s="26" t="s">
        <v>103</v>
      </c>
    </row>
    <row r="43" spans="2:3" x14ac:dyDescent="0.2">
      <c r="B43" s="25" t="s">
        <v>153</v>
      </c>
      <c r="C43" s="30" t="s">
        <v>103</v>
      </c>
    </row>
    <row r="44" spans="2:3" x14ac:dyDescent="0.2">
      <c r="B44" s="23" t="s">
        <v>154</v>
      </c>
      <c r="C44" s="29" t="s">
        <v>103</v>
      </c>
    </row>
    <row r="45" spans="2:3" x14ac:dyDescent="0.2">
      <c r="B45" s="25" t="s">
        <v>155</v>
      </c>
      <c r="C45" s="30" t="s">
        <v>103</v>
      </c>
    </row>
    <row r="46" spans="2:3" x14ac:dyDescent="0.2">
      <c r="B46" s="23" t="s">
        <v>156</v>
      </c>
      <c r="C46" s="29" t="s">
        <v>103</v>
      </c>
    </row>
    <row r="47" spans="2:3" x14ac:dyDescent="0.2">
      <c r="B47" s="23" t="s">
        <v>158</v>
      </c>
      <c r="C47" s="29" t="s">
        <v>103</v>
      </c>
    </row>
    <row r="48" spans="2:3" x14ac:dyDescent="0.2">
      <c r="B48" s="25" t="s">
        <v>159</v>
      </c>
      <c r="C48" s="30" t="s">
        <v>103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BB4E-9D76-4392-B2EF-1A2D533E88C7}">
  <dimension ref="B2:J29"/>
  <sheetViews>
    <sheetView workbookViewId="0">
      <selection activeCell="G32" sqref="G32"/>
    </sheetView>
  </sheetViews>
  <sheetFormatPr defaultRowHeight="12.75" x14ac:dyDescent="0.2"/>
  <cols>
    <col min="1" max="1" width="3.7109375" customWidth="1"/>
    <col min="2" max="2" width="24.7109375" bestFit="1" customWidth="1"/>
    <col min="3" max="3" width="18.7109375" customWidth="1"/>
    <col min="4" max="4" width="27.85546875" bestFit="1" customWidth="1"/>
    <col min="5" max="5" width="15.85546875" bestFit="1" customWidth="1"/>
    <col min="6" max="6" width="26.7109375" customWidth="1"/>
    <col min="7" max="7" width="26.7109375" bestFit="1" customWidth="1"/>
    <col min="8" max="10" width="20.7109375" customWidth="1"/>
    <col min="12" max="12" width="9" customWidth="1"/>
  </cols>
  <sheetData>
    <row r="2" spans="2:10" x14ac:dyDescent="0.2">
      <c r="B2" s="6" t="s">
        <v>78</v>
      </c>
      <c r="C2" s="6" t="s">
        <v>69</v>
      </c>
      <c r="D2" s="6" t="s">
        <v>80</v>
      </c>
      <c r="E2" s="6" t="s">
        <v>79</v>
      </c>
      <c r="F2" s="6" t="s">
        <v>85</v>
      </c>
      <c r="G2" s="6" t="s">
        <v>81</v>
      </c>
      <c r="H2" s="6" t="s">
        <v>82</v>
      </c>
      <c r="I2" s="6" t="s">
        <v>83</v>
      </c>
      <c r="J2" s="6" t="s">
        <v>84</v>
      </c>
    </row>
    <row r="3" spans="2:10" x14ac:dyDescent="0.2">
      <c r="B3" s="5" t="s">
        <v>104</v>
      </c>
      <c r="C3" s="5" t="s">
        <v>94</v>
      </c>
      <c r="D3" t="s">
        <v>210</v>
      </c>
      <c r="E3" s="8">
        <v>90</v>
      </c>
      <c r="F3" s="9">
        <v>45570</v>
      </c>
      <c r="G3" s="9">
        <v>45611</v>
      </c>
      <c r="H3" s="5" t="s">
        <v>116</v>
      </c>
      <c r="I3" s="5" t="s">
        <v>123</v>
      </c>
      <c r="J3" s="7" t="s">
        <v>130</v>
      </c>
    </row>
    <row r="4" spans="2:10" x14ac:dyDescent="0.2">
      <c r="B4" s="5" t="s">
        <v>105</v>
      </c>
      <c r="C4" s="5" t="s">
        <v>95</v>
      </c>
      <c r="D4" t="s">
        <v>211</v>
      </c>
      <c r="E4" s="8">
        <v>92</v>
      </c>
      <c r="F4" s="9">
        <v>45601</v>
      </c>
      <c r="G4" s="9">
        <v>45631</v>
      </c>
      <c r="H4" s="5" t="s">
        <v>118</v>
      </c>
      <c r="I4" s="5" t="s">
        <v>122</v>
      </c>
      <c r="J4" s="7" t="s">
        <v>128</v>
      </c>
    </row>
    <row r="5" spans="2:10" x14ac:dyDescent="0.2">
      <c r="B5" s="5" t="s">
        <v>106</v>
      </c>
      <c r="C5" s="5" t="s">
        <v>145</v>
      </c>
      <c r="D5" t="s">
        <v>209</v>
      </c>
      <c r="E5" s="8">
        <v>84</v>
      </c>
      <c r="F5" s="9">
        <v>45601</v>
      </c>
      <c r="G5" s="9">
        <v>45631</v>
      </c>
      <c r="H5" s="5" t="s">
        <v>187</v>
      </c>
      <c r="I5" s="5" t="s">
        <v>121</v>
      </c>
      <c r="J5" s="7" t="s">
        <v>128</v>
      </c>
    </row>
    <row r="6" spans="2:10" x14ac:dyDescent="0.2">
      <c r="B6" s="5" t="s">
        <v>107</v>
      </c>
      <c r="C6" s="5" t="s">
        <v>146</v>
      </c>
      <c r="D6" s="33" t="s">
        <v>215</v>
      </c>
      <c r="E6" s="8">
        <v>60</v>
      </c>
      <c r="F6" s="9">
        <v>45601</v>
      </c>
      <c r="G6" s="9">
        <v>45636</v>
      </c>
      <c r="H6" s="5" t="s">
        <v>118</v>
      </c>
      <c r="I6" s="5" t="s">
        <v>125</v>
      </c>
      <c r="J6" s="7" t="s">
        <v>128</v>
      </c>
    </row>
    <row r="7" spans="2:10" x14ac:dyDescent="0.2">
      <c r="B7" s="5" t="s">
        <v>108</v>
      </c>
      <c r="C7" s="5" t="s">
        <v>147</v>
      </c>
      <c r="D7" t="s">
        <v>212</v>
      </c>
      <c r="E7" s="8">
        <v>68</v>
      </c>
      <c r="F7" s="9">
        <v>45601</v>
      </c>
      <c r="G7" s="9">
        <v>45636</v>
      </c>
      <c r="H7" s="5" t="s">
        <v>185</v>
      </c>
      <c r="I7" s="5" t="s">
        <v>125</v>
      </c>
      <c r="J7" s="7" t="s">
        <v>128</v>
      </c>
    </row>
    <row r="8" spans="2:10" x14ac:dyDescent="0.2">
      <c r="B8" s="5" t="s">
        <v>191</v>
      </c>
      <c r="C8" s="5" t="s">
        <v>148</v>
      </c>
      <c r="D8" t="s">
        <v>213</v>
      </c>
      <c r="E8" s="8">
        <v>99</v>
      </c>
      <c r="F8" s="9">
        <v>45601</v>
      </c>
      <c r="G8" s="9">
        <v>45636</v>
      </c>
      <c r="H8" s="5" t="s">
        <v>115</v>
      </c>
      <c r="I8" s="5" t="s">
        <v>125</v>
      </c>
      <c r="J8" s="7" t="s">
        <v>128</v>
      </c>
    </row>
    <row r="9" spans="2:10" x14ac:dyDescent="0.2">
      <c r="B9" s="5" t="s">
        <v>192</v>
      </c>
      <c r="C9" s="5" t="s">
        <v>149</v>
      </c>
      <c r="D9" s="33" t="s">
        <v>217</v>
      </c>
      <c r="E9" s="8">
        <v>71</v>
      </c>
      <c r="F9" s="9">
        <v>45616</v>
      </c>
      <c r="G9" s="9">
        <v>45636</v>
      </c>
      <c r="H9" s="5" t="s">
        <v>187</v>
      </c>
      <c r="I9" s="5" t="s">
        <v>188</v>
      </c>
      <c r="J9" s="7" t="s">
        <v>128</v>
      </c>
    </row>
    <row r="10" spans="2:10" x14ac:dyDescent="0.2">
      <c r="B10" s="5" t="s">
        <v>193</v>
      </c>
      <c r="C10" s="5" t="s">
        <v>150</v>
      </c>
      <c r="D10" t="s">
        <v>209</v>
      </c>
      <c r="E10" s="8">
        <v>82</v>
      </c>
      <c r="F10" s="9">
        <v>45616</v>
      </c>
      <c r="G10" s="9">
        <v>45641</v>
      </c>
      <c r="H10" s="5" t="s">
        <v>187</v>
      </c>
      <c r="I10" s="5" t="s">
        <v>122</v>
      </c>
      <c r="J10" s="7" t="s">
        <v>129</v>
      </c>
    </row>
    <row r="11" spans="2:10" x14ac:dyDescent="0.2">
      <c r="B11" s="5" t="s">
        <v>194</v>
      </c>
      <c r="C11" s="5" t="s">
        <v>91</v>
      </c>
      <c r="D11" t="s">
        <v>209</v>
      </c>
      <c r="E11" s="8">
        <v>76</v>
      </c>
      <c r="F11" s="9">
        <v>45616</v>
      </c>
      <c r="G11" s="9">
        <v>45641</v>
      </c>
      <c r="H11" s="5" t="s">
        <v>115</v>
      </c>
      <c r="I11" s="5" t="s">
        <v>125</v>
      </c>
      <c r="J11" s="7" t="s">
        <v>129</v>
      </c>
    </row>
    <row r="12" spans="2:10" x14ac:dyDescent="0.2">
      <c r="B12" s="5" t="s">
        <v>195</v>
      </c>
      <c r="C12" s="5" t="s">
        <v>92</v>
      </c>
      <c r="D12" s="33" t="s">
        <v>216</v>
      </c>
      <c r="E12" s="8">
        <v>93</v>
      </c>
      <c r="F12" s="9">
        <v>45616</v>
      </c>
      <c r="G12" s="9">
        <v>45641</v>
      </c>
      <c r="H12" s="5" t="s">
        <v>119</v>
      </c>
      <c r="I12" s="5" t="s">
        <v>121</v>
      </c>
      <c r="J12" s="7" t="s">
        <v>129</v>
      </c>
    </row>
    <row r="13" spans="2:10" x14ac:dyDescent="0.2">
      <c r="B13" s="5" t="s">
        <v>196</v>
      </c>
      <c r="C13" s="5" t="s">
        <v>93</v>
      </c>
      <c r="D13" s="33" t="s">
        <v>214</v>
      </c>
      <c r="E13" s="8">
        <v>69</v>
      </c>
      <c r="F13" s="9">
        <v>45616</v>
      </c>
      <c r="G13" s="9">
        <v>45641</v>
      </c>
      <c r="H13" s="5" t="s">
        <v>186</v>
      </c>
      <c r="I13" s="5" t="s">
        <v>189</v>
      </c>
      <c r="J13" s="7" t="s">
        <v>129</v>
      </c>
    </row>
    <row r="14" spans="2:10" x14ac:dyDescent="0.2">
      <c r="B14" s="5" t="s">
        <v>197</v>
      </c>
      <c r="C14" s="5" t="s">
        <v>94</v>
      </c>
      <c r="D14" t="s">
        <v>210</v>
      </c>
      <c r="E14" s="8">
        <v>90</v>
      </c>
      <c r="F14" s="9">
        <v>45616</v>
      </c>
      <c r="G14" s="9">
        <v>45641</v>
      </c>
      <c r="H14" s="5" t="s">
        <v>117</v>
      </c>
      <c r="I14" s="5" t="s">
        <v>124</v>
      </c>
      <c r="J14" s="7" t="s">
        <v>129</v>
      </c>
    </row>
    <row r="15" spans="2:10" x14ac:dyDescent="0.2">
      <c r="B15" s="5" t="s">
        <v>198</v>
      </c>
      <c r="C15" s="5" t="s">
        <v>95</v>
      </c>
      <c r="D15" t="s">
        <v>211</v>
      </c>
      <c r="E15" s="8">
        <v>97</v>
      </c>
      <c r="F15" s="9">
        <v>45616</v>
      </c>
      <c r="G15" s="9">
        <v>45641</v>
      </c>
      <c r="H15" s="5" t="s">
        <v>187</v>
      </c>
      <c r="I15" s="5" t="s">
        <v>188</v>
      </c>
      <c r="J15" s="7" t="s">
        <v>129</v>
      </c>
    </row>
    <row r="16" spans="2:10" x14ac:dyDescent="0.2">
      <c r="B16" s="5" t="s">
        <v>199</v>
      </c>
      <c r="C16" s="5" t="s">
        <v>145</v>
      </c>
      <c r="D16" t="s">
        <v>209</v>
      </c>
      <c r="E16" s="8">
        <v>58</v>
      </c>
      <c r="F16" s="9">
        <v>45616</v>
      </c>
      <c r="G16" s="9">
        <v>45636</v>
      </c>
      <c r="H16" s="5" t="s">
        <v>117</v>
      </c>
      <c r="I16" s="5" t="s">
        <v>188</v>
      </c>
      <c r="J16" s="7" t="s">
        <v>129</v>
      </c>
    </row>
    <row r="17" spans="2:10" x14ac:dyDescent="0.2">
      <c r="B17" s="5" t="s">
        <v>200</v>
      </c>
      <c r="C17" s="5" t="s">
        <v>151</v>
      </c>
      <c r="D17" t="s">
        <v>209</v>
      </c>
      <c r="E17" s="8">
        <v>57</v>
      </c>
      <c r="F17" s="9">
        <v>45616</v>
      </c>
      <c r="G17" s="9">
        <v>45636</v>
      </c>
      <c r="H17" s="5" t="s">
        <v>116</v>
      </c>
      <c r="I17" s="5" t="s">
        <v>189</v>
      </c>
      <c r="J17" s="7" t="s">
        <v>129</v>
      </c>
    </row>
    <row r="18" spans="2:10" x14ac:dyDescent="0.2">
      <c r="B18" s="5" t="s">
        <v>201</v>
      </c>
      <c r="C18" s="5" t="s">
        <v>152</v>
      </c>
      <c r="D18" t="s">
        <v>209</v>
      </c>
      <c r="E18" s="8">
        <v>56</v>
      </c>
      <c r="F18" s="9">
        <v>45616</v>
      </c>
      <c r="G18" s="9">
        <v>45636</v>
      </c>
      <c r="H18" s="5" t="s">
        <v>115</v>
      </c>
      <c r="I18" s="5" t="s">
        <v>190</v>
      </c>
      <c r="J18" s="7" t="s">
        <v>129</v>
      </c>
    </row>
    <row r="19" spans="2:10" x14ac:dyDescent="0.2">
      <c r="B19" s="5" t="s">
        <v>202</v>
      </c>
      <c r="C19" s="5" t="s">
        <v>153</v>
      </c>
      <c r="D19" s="33" t="s">
        <v>218</v>
      </c>
      <c r="E19" s="8">
        <v>95</v>
      </c>
      <c r="F19" s="9">
        <v>45616</v>
      </c>
      <c r="G19" s="9">
        <v>45646</v>
      </c>
      <c r="H19" s="5" t="s">
        <v>186</v>
      </c>
      <c r="I19" s="5" t="s">
        <v>189</v>
      </c>
      <c r="J19" s="7" t="s">
        <v>129</v>
      </c>
    </row>
    <row r="20" spans="2:10" x14ac:dyDescent="0.2">
      <c r="B20" s="5" t="s">
        <v>203</v>
      </c>
      <c r="C20" s="5" t="s">
        <v>154</v>
      </c>
      <c r="D20" t="s">
        <v>210</v>
      </c>
      <c r="E20" s="8">
        <v>69</v>
      </c>
      <c r="F20" s="9">
        <v>45616</v>
      </c>
      <c r="G20" s="9">
        <v>45646</v>
      </c>
      <c r="H20" s="5" t="s">
        <v>187</v>
      </c>
      <c r="I20" s="5" t="s">
        <v>190</v>
      </c>
      <c r="J20" s="7" t="s">
        <v>129</v>
      </c>
    </row>
    <row r="21" spans="2:10" x14ac:dyDescent="0.2">
      <c r="B21" s="5" t="s">
        <v>204</v>
      </c>
      <c r="C21" s="5" t="s">
        <v>155</v>
      </c>
      <c r="D21" t="s">
        <v>213</v>
      </c>
      <c r="E21" s="8">
        <v>65</v>
      </c>
      <c r="F21" s="9">
        <v>45631</v>
      </c>
      <c r="G21" s="9">
        <v>45667</v>
      </c>
      <c r="H21" s="5" t="s">
        <v>119</v>
      </c>
      <c r="I21" s="5" t="s">
        <v>125</v>
      </c>
      <c r="J21" s="7" t="s">
        <v>127</v>
      </c>
    </row>
    <row r="22" spans="2:10" x14ac:dyDescent="0.2">
      <c r="B22" s="5" t="s">
        <v>205</v>
      </c>
      <c r="C22" s="5" t="s">
        <v>156</v>
      </c>
      <c r="D22" s="33" t="s">
        <v>219</v>
      </c>
      <c r="E22" s="8">
        <v>77</v>
      </c>
      <c r="F22" s="9">
        <v>45631</v>
      </c>
      <c r="G22" s="9">
        <v>45667</v>
      </c>
      <c r="H22" s="5" t="s">
        <v>116</v>
      </c>
      <c r="I22" s="5" t="s">
        <v>124</v>
      </c>
      <c r="J22" s="7" t="s">
        <v>127</v>
      </c>
    </row>
    <row r="23" spans="2:10" x14ac:dyDescent="0.2">
      <c r="B23" s="5" t="s">
        <v>206</v>
      </c>
      <c r="C23" s="5" t="s">
        <v>157</v>
      </c>
      <c r="D23" s="33" t="s">
        <v>213</v>
      </c>
      <c r="E23" s="8">
        <v>88</v>
      </c>
      <c r="F23" s="9">
        <v>45631</v>
      </c>
      <c r="G23" s="9">
        <v>45667</v>
      </c>
      <c r="H23" s="5" t="s">
        <v>115</v>
      </c>
      <c r="I23" s="5" t="s">
        <v>125</v>
      </c>
      <c r="J23" s="7" t="s">
        <v>127</v>
      </c>
    </row>
    <row r="24" spans="2:10" x14ac:dyDescent="0.2">
      <c r="B24" s="5" t="s">
        <v>207</v>
      </c>
      <c r="C24" s="5" t="s">
        <v>158</v>
      </c>
      <c r="D24" t="s">
        <v>209</v>
      </c>
      <c r="E24" s="8">
        <v>94</v>
      </c>
      <c r="F24" s="9">
        <v>45631</v>
      </c>
      <c r="G24" s="9">
        <v>45667</v>
      </c>
      <c r="H24" s="5" t="s">
        <v>185</v>
      </c>
      <c r="I24" s="5" t="s">
        <v>190</v>
      </c>
      <c r="J24" s="7" t="s">
        <v>127</v>
      </c>
    </row>
    <row r="25" spans="2:10" x14ac:dyDescent="0.2">
      <c r="B25" s="5" t="s">
        <v>208</v>
      </c>
      <c r="C25" s="5" t="s">
        <v>159</v>
      </c>
      <c r="D25" t="s">
        <v>209</v>
      </c>
      <c r="E25" s="8">
        <v>80</v>
      </c>
      <c r="F25" s="9">
        <v>45631</v>
      </c>
      <c r="G25" s="9">
        <v>45672</v>
      </c>
      <c r="H25" s="5" t="s">
        <v>117</v>
      </c>
      <c r="I25" s="5" t="s">
        <v>123</v>
      </c>
      <c r="J25" s="7" t="s">
        <v>127</v>
      </c>
    </row>
    <row r="29" spans="2:10" x14ac:dyDescent="0.2">
      <c r="E29" s="4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62C5-6258-4311-BC10-AC33F36F6840}">
  <dimension ref="B2:F12"/>
  <sheetViews>
    <sheetView workbookViewId="0">
      <selection activeCell="E16" sqref="E16"/>
    </sheetView>
  </sheetViews>
  <sheetFormatPr defaultRowHeight="12.75" x14ac:dyDescent="0.2"/>
  <cols>
    <col min="1" max="1" width="3.7109375" customWidth="1"/>
    <col min="2" max="2" width="24" bestFit="1" customWidth="1"/>
    <col min="3" max="3" width="24.7109375" bestFit="1" customWidth="1"/>
    <col min="4" max="4" width="26.140625" bestFit="1" customWidth="1"/>
    <col min="5" max="5" width="17.42578125" customWidth="1"/>
    <col min="6" max="6" width="18.5703125" bestFit="1" customWidth="1"/>
  </cols>
  <sheetData>
    <row r="2" spans="2:6" ht="13.5" thickBot="1" x14ac:dyDescent="0.25">
      <c r="B2" s="10" t="s">
        <v>109</v>
      </c>
      <c r="C2" s="12" t="s">
        <v>78</v>
      </c>
      <c r="D2" s="12" t="s">
        <v>111</v>
      </c>
      <c r="E2" s="12" t="s">
        <v>112</v>
      </c>
      <c r="F2" s="16" t="s">
        <v>113</v>
      </c>
    </row>
    <row r="3" spans="2:6" ht="13.5" thickTop="1" x14ac:dyDescent="0.2">
      <c r="B3" s="11" t="s">
        <v>110</v>
      </c>
      <c r="C3" s="13" t="s">
        <v>104</v>
      </c>
      <c r="D3" s="14">
        <v>45607</v>
      </c>
      <c r="E3" s="13" t="s">
        <v>220</v>
      </c>
      <c r="F3" s="15">
        <v>46174</v>
      </c>
    </row>
    <row r="12" spans="2:6" x14ac:dyDescent="0.2">
      <c r="F12" s="4"/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Estoque_Original</vt:lpstr>
      <vt:lpstr>Modelagem</vt:lpstr>
      <vt:lpstr>Estoque</vt:lpstr>
      <vt:lpstr>Produto</vt:lpstr>
      <vt:lpstr>Categoria_Produto</vt:lpstr>
      <vt:lpstr>Departamento</vt:lpstr>
      <vt:lpstr>Produto_Departamento</vt:lpstr>
      <vt:lpstr>Pedido_Reposicao</vt:lpstr>
      <vt:lpstr>Pedido_Entregue</vt:lpstr>
      <vt:lpstr>Fabricante</vt:lpstr>
      <vt:lpstr>Fornecedor</vt:lpstr>
      <vt:lpstr>Status_Pedido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Oliveira</cp:lastModifiedBy>
  <dcterms:modified xsi:type="dcterms:W3CDTF">2024-12-05T18:32:19Z</dcterms:modified>
</cp:coreProperties>
</file>