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demic\JHU\JHUBCIS\EEG_Project\DREAMER\"/>
    </mc:Choice>
  </mc:AlternateContent>
  <xr:revisionPtr revIDLastSave="0" documentId="13_ncr:1_{4705864B-2645-4E98-AF1F-34333321A481}" xr6:coauthVersionLast="47" xr6:coauthVersionMax="47" xr10:uidLastSave="{00000000-0000-0000-0000-000000000000}"/>
  <bookViews>
    <workbookView xWindow="-103" yWindow="-103" windowWidth="22149" windowHeight="13200" xr2:uid="{D44ED6BF-A45E-44F0-98E3-07D8FAAB3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E14" i="1"/>
  <c r="B1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17" i="1" s="1"/>
  <c r="E4" i="1"/>
  <c r="E5" i="1"/>
  <c r="E6" i="1"/>
  <c r="E7" i="1"/>
  <c r="E8" i="1"/>
  <c r="E9" i="1"/>
  <c r="E10" i="1"/>
  <c r="E11" i="1"/>
  <c r="E12" i="1"/>
  <c r="E13" i="1" s="1"/>
  <c r="E3" i="1"/>
  <c r="B4" i="1"/>
  <c r="B5" i="1"/>
  <c r="B6" i="1"/>
  <c r="B7" i="1"/>
  <c r="B8" i="1"/>
  <c r="B9" i="1"/>
  <c r="B10" i="1"/>
  <c r="B3" i="1"/>
  <c r="B11" i="1" l="1"/>
</calcChain>
</file>

<file path=xl/sharedStrings.xml><?xml version="1.0" encoding="utf-8"?>
<sst xmlns="http://schemas.openxmlformats.org/spreadsheetml/2006/main" count="9" uniqueCount="5">
  <si>
    <t>Channel 1 Theta</t>
  </si>
  <si>
    <t>Channel 1 Alpha</t>
  </si>
  <si>
    <t>Channel 1 Beta</t>
  </si>
  <si>
    <t>Integral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</si>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</sst>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C0F-C54F-438C-A04A-AE8F769A33DA}">
  <dimension ref="A1:H18"/>
  <sheetViews>
    <sheetView tabSelected="1" workbookViewId="0">
      <selection activeCell="J12" sqref="J12"/>
    </sheetView>
  </sheetViews>
  <sheetFormatPr defaultRowHeight="14.6" x14ac:dyDescent="0.4"/>
  <cols>
    <col min="1" max="1" width="15.53515625" customWidth="1"/>
    <col min="4" max="4" width="14.61328125" customWidth="1"/>
    <col min="7" max="7" width="15" customWidth="1"/>
  </cols>
  <sheetData>
    <row r="1" spans="1:8" x14ac:dyDescent="0.4">
      <c r="A1" t="s">
        <v>0</v>
      </c>
      <c r="D1" t="s">
        <v>1</v>
      </c>
      <c r="G1" t="s">
        <v>2</v>
      </c>
    </row>
    <row r="2" spans="1:8" x14ac:dyDescent="0.4">
      <c r="A2" s="1">
        <v>10.5418</v>
      </c>
      <c r="D2">
        <v>0.27139999999999997</v>
      </c>
      <c r="G2">
        <v>8.1699999999999995E-2</v>
      </c>
    </row>
    <row r="3" spans="1:8" x14ac:dyDescent="0.4">
      <c r="A3">
        <v>5.6872999999999996</v>
      </c>
      <c r="B3">
        <f>(A2+A3)/2</f>
        <v>8.1145499999999995</v>
      </c>
      <c r="D3">
        <v>0.2205</v>
      </c>
      <c r="E3">
        <f>(D2+D3)/2</f>
        <v>0.24595</v>
      </c>
      <c r="G3">
        <v>0.11070000000000001</v>
      </c>
      <c r="H3">
        <f>(G2+G3)/2</f>
        <v>9.6200000000000008E-2</v>
      </c>
    </row>
    <row r="4" spans="1:8" x14ac:dyDescent="0.4">
      <c r="A4">
        <v>3.2433999999999998</v>
      </c>
      <c r="B4">
        <f t="shared" ref="B4:B10" si="0">(A3+A4)/2</f>
        <v>4.4653499999999999</v>
      </c>
      <c r="D4">
        <v>0.18260000000000001</v>
      </c>
      <c r="E4">
        <f t="shared" ref="E4:E12" si="1">(D3+D4)/2</f>
        <v>0.20155000000000001</v>
      </c>
      <c r="G4">
        <v>0.13139999999999999</v>
      </c>
      <c r="H4">
        <f t="shared" ref="H4:H16" si="2">(G3+G4)/2</f>
        <v>0.12104999999999999</v>
      </c>
    </row>
    <row r="5" spans="1:8" x14ac:dyDescent="0.4">
      <c r="A5">
        <v>2.903</v>
      </c>
      <c r="B5">
        <f t="shared" si="0"/>
        <v>3.0731999999999999</v>
      </c>
      <c r="D5">
        <v>0.1648</v>
      </c>
      <c r="E5">
        <f t="shared" si="1"/>
        <v>0.17370000000000002</v>
      </c>
      <c r="G5">
        <v>0.1232</v>
      </c>
      <c r="H5">
        <f t="shared" si="2"/>
        <v>0.1273</v>
      </c>
    </row>
    <row r="6" spans="1:8" x14ac:dyDescent="0.4">
      <c r="A6">
        <v>1.7968</v>
      </c>
      <c r="B6">
        <f t="shared" si="0"/>
        <v>2.3498999999999999</v>
      </c>
      <c r="D6">
        <v>0.154</v>
      </c>
      <c r="E6">
        <f t="shared" si="1"/>
        <v>0.15939999999999999</v>
      </c>
      <c r="G6">
        <v>0.115</v>
      </c>
      <c r="H6">
        <f t="shared" si="2"/>
        <v>0.11910000000000001</v>
      </c>
    </row>
    <row r="7" spans="1:8" x14ac:dyDescent="0.4">
      <c r="A7">
        <v>0.60670000000000002</v>
      </c>
      <c r="B7">
        <f t="shared" si="0"/>
        <v>1.2017500000000001</v>
      </c>
      <c r="D7">
        <v>0.1181</v>
      </c>
      <c r="E7">
        <f t="shared" si="1"/>
        <v>0.13605</v>
      </c>
      <c r="G7">
        <v>0.10050000000000001</v>
      </c>
      <c r="H7">
        <f t="shared" si="2"/>
        <v>0.10775000000000001</v>
      </c>
    </row>
    <row r="8" spans="1:8" x14ac:dyDescent="0.4">
      <c r="A8">
        <v>0.38250000000000001</v>
      </c>
      <c r="B8">
        <f t="shared" si="0"/>
        <v>0.49460000000000004</v>
      </c>
      <c r="D8">
        <v>0.11890000000000001</v>
      </c>
      <c r="E8">
        <f t="shared" si="1"/>
        <v>0.11849999999999999</v>
      </c>
      <c r="G8">
        <v>0.1414</v>
      </c>
      <c r="H8">
        <f t="shared" si="2"/>
        <v>0.12095</v>
      </c>
    </row>
    <row r="9" spans="1:8" x14ac:dyDescent="0.4">
      <c r="A9">
        <v>0.27560000000000001</v>
      </c>
      <c r="B9">
        <f t="shared" si="0"/>
        <v>0.32905000000000001</v>
      </c>
      <c r="D9">
        <v>0.1231</v>
      </c>
      <c r="E9">
        <f t="shared" si="1"/>
        <v>0.121</v>
      </c>
      <c r="G9">
        <v>0.10780000000000001</v>
      </c>
      <c r="H9">
        <f t="shared" si="2"/>
        <v>0.1246</v>
      </c>
    </row>
    <row r="10" spans="1:8" x14ac:dyDescent="0.4">
      <c r="A10">
        <v>0.27139999999999997</v>
      </c>
      <c r="B10">
        <f t="shared" si="0"/>
        <v>0.27349999999999997</v>
      </c>
      <c r="D10">
        <v>9.6799999999999997E-2</v>
      </c>
      <c r="E10">
        <f t="shared" si="1"/>
        <v>0.10994999999999999</v>
      </c>
      <c r="G10">
        <v>9.8599999999999993E-2</v>
      </c>
      <c r="H10">
        <f t="shared" si="2"/>
        <v>0.1032</v>
      </c>
    </row>
    <row r="11" spans="1:8" x14ac:dyDescent="0.4">
      <c r="A11" s="2" t="s">
        <v>3</v>
      </c>
      <c r="B11" s="2">
        <f>SUM(B2:B10)</f>
        <v>20.301899999999996</v>
      </c>
      <c r="D11">
        <v>8.5599999999999996E-2</v>
      </c>
      <c r="E11">
        <f t="shared" si="1"/>
        <v>9.1200000000000003E-2</v>
      </c>
      <c r="G11">
        <v>0.1057</v>
      </c>
      <c r="H11">
        <f t="shared" si="2"/>
        <v>0.10214999999999999</v>
      </c>
    </row>
    <row r="12" spans="1:8" x14ac:dyDescent="0.4">
      <c r="A12" t="s">
        <v>4</v>
      </c>
      <c r="B12">
        <f>10*LOG10(B11)</f>
        <v>13.075366842630743</v>
      </c>
      <c r="D12">
        <v>8.1699999999999995E-2</v>
      </c>
      <c r="E12">
        <f t="shared" si="1"/>
        <v>8.3650000000000002E-2</v>
      </c>
      <c r="G12">
        <v>0.15670000000000001</v>
      </c>
      <c r="H12">
        <f t="shared" si="2"/>
        <v>0.13120000000000001</v>
      </c>
    </row>
    <row r="13" spans="1:8" x14ac:dyDescent="0.4">
      <c r="D13" s="2" t="s">
        <v>3</v>
      </c>
      <c r="E13" s="2">
        <f>SUM(E3:E12)</f>
        <v>1.44095</v>
      </c>
      <c r="G13">
        <v>9.5299999999999996E-2</v>
      </c>
      <c r="H13">
        <f t="shared" si="2"/>
        <v>0.126</v>
      </c>
    </row>
    <row r="14" spans="1:8" x14ac:dyDescent="0.4">
      <c r="D14" t="s">
        <v>4</v>
      </c>
      <c r="E14">
        <f>10*LOG10(E13)</f>
        <v>1.5864891134776165</v>
      </c>
      <c r="G14">
        <v>9.2299999999999993E-2</v>
      </c>
      <c r="H14">
        <f t="shared" si="2"/>
        <v>9.3799999999999994E-2</v>
      </c>
    </row>
    <row r="15" spans="1:8" x14ac:dyDescent="0.4">
      <c r="G15">
        <v>9.1600000000000001E-2</v>
      </c>
      <c r="H15">
        <f t="shared" si="2"/>
        <v>9.1950000000000004E-2</v>
      </c>
    </row>
    <row r="16" spans="1:8" x14ac:dyDescent="0.4">
      <c r="G16">
        <v>8.0799999999999997E-2</v>
      </c>
      <c r="H16">
        <f t="shared" si="2"/>
        <v>8.6199999999999999E-2</v>
      </c>
    </row>
    <row r="17" spans="7:8" x14ac:dyDescent="0.4">
      <c r="G17" s="2" t="s">
        <v>3</v>
      </c>
      <c r="H17" s="2">
        <f>SUM(H3:H16)</f>
        <v>1.55145</v>
      </c>
    </row>
    <row r="18" spans="7:8" x14ac:dyDescent="0.4">
      <c r="G18" t="s">
        <v>4</v>
      </c>
      <c r="H18">
        <f>10*LOG10(H17)</f>
        <v>1.9073778373971302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Ding</dc:creator>
  <cp:lastModifiedBy>Zhiyuan Ding</cp:lastModifiedBy>
  <dcterms:created xsi:type="dcterms:W3CDTF">2024-02-18T04:17:51Z</dcterms:created>
  <dcterms:modified xsi:type="dcterms:W3CDTF">2024-02-18T05:38:47Z</dcterms:modified>
</cp:coreProperties>
</file>