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haas/Desktop/Python Scripts/BRZ1/"/>
    </mc:Choice>
  </mc:AlternateContent>
  <xr:revisionPtr revIDLastSave="0" documentId="8_{2B41AC31-39EE-9145-AB69-D6350C15AD30}" xr6:coauthVersionLast="36" xr6:coauthVersionMax="36" xr10:uidLastSave="{00000000-0000-0000-0000-000000000000}"/>
  <bookViews>
    <workbookView xWindow="5540" yWindow="600" windowWidth="22520" windowHeight="16220"/>
  </bookViews>
  <sheets>
    <sheet name="BRZ1_Round11 copy" sheetId="1" r:id="rId1"/>
  </sheets>
  <calcPr calcId="17902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U10" i="1" l="1"/>
  <c r="U9" i="1"/>
  <c r="S3" i="1"/>
  <c r="S2" i="1"/>
</calcChain>
</file>

<file path=xl/sharedStrings.xml><?xml version="1.0" encoding="utf-8"?>
<sst xmlns="http://purl.oclc.org/ooxml/spreadsheetml/main" count="52" uniqueCount="41">
  <si>
    <t>Dates</t>
  </si>
  <si>
    <t>Home</t>
  </si>
  <si>
    <t>Away</t>
  </si>
  <si>
    <t>Vasco</t>
  </si>
  <si>
    <t>Fluminense</t>
  </si>
  <si>
    <t>Bahia</t>
  </si>
  <si>
    <t>Cruzeiro</t>
  </si>
  <si>
    <t>Ceara</t>
  </si>
  <si>
    <t>Palmeiras</t>
  </si>
  <si>
    <t>CSA</t>
  </si>
  <si>
    <t>Athletico-PR</t>
  </si>
  <si>
    <t>Internacional</t>
  </si>
  <si>
    <t>Gremio</t>
  </si>
  <si>
    <t>Botafogo_RJ</t>
  </si>
  <si>
    <t>Santos</t>
  </si>
  <si>
    <t>Atletico-MG</t>
  </si>
  <si>
    <t>Fortaleza</t>
  </si>
  <si>
    <t>Corinthians</t>
  </si>
  <si>
    <t>Flamengo_RJ</t>
  </si>
  <si>
    <t>Avai</t>
  </si>
  <si>
    <t>Goias</t>
  </si>
  <si>
    <t>Sao_Paulo</t>
  </si>
  <si>
    <t>Chapecoense-SC</t>
  </si>
  <si>
    <t>Total Points</t>
  </si>
  <si>
    <t>Home Points</t>
  </si>
  <si>
    <t>Last 5 Weeks P</t>
  </si>
  <si>
    <t>Away Points</t>
  </si>
  <si>
    <t>Home Odds</t>
  </si>
  <si>
    <t>Draw Odds</t>
  </si>
  <si>
    <t>Away Odds</t>
  </si>
  <si>
    <t>Poisson</t>
  </si>
  <si>
    <t>Whole Season</t>
  </si>
  <si>
    <t>WDL</t>
  </si>
  <si>
    <t>Last Five Weeks</t>
  </si>
  <si>
    <t>Combine</t>
  </si>
  <si>
    <t>Predictions</t>
  </si>
  <si>
    <t>2 Week</t>
  </si>
  <si>
    <t>3 Weeks</t>
  </si>
  <si>
    <t>4 Weeks</t>
  </si>
  <si>
    <t>5 Weeks</t>
  </si>
  <si>
    <t>Rick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</si>
</sst>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4" borderId="0" xfId="0" applyFill="1"/>
    <xf numFmtId="0" fontId="0" fillId="35" borderId="0" xfId="0" applyFill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8" borderId="0" xfId="0" applyFill="1"/>
    <xf numFmtId="0" fontId="0" fillId="0" borderId="0" xfId="0" applyAlignment="1">
      <alignment horizontal="center"/>
    </xf>
    <xf numFmtId="0" fontId="0" fillId="39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22" fontId="0" fillId="0" borderId="10" xfId="0" applyNumberFormat="1" applyBorder="1" applyAlignment="1">
      <alignment horizontal="center"/>
    </xf>
    <xf numFmtId="0" fontId="18" fillId="0" borderId="10" xfId="0" applyFont="1" applyBorder="1"/>
    <xf numFmtId="9" fontId="0" fillId="0" borderId="10" xfId="1" applyFont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S11"/>
  <sheetViews>
    <sheetView tabSelected="1" zoomScale="125" workbookViewId="0">
      <selection activeCell="D21" sqref="D21"/>
    </sheetView>
  </sheetViews>
  <sheetFormatPr baseColWidth="10" defaultRowHeight="16" x14ac:dyDescent="0.2"/>
  <sheetData>
    <row r="1" spans="1:45" x14ac:dyDescent="0.2">
      <c r="A1" t="s">
        <v>0</v>
      </c>
      <c r="B1" s="1" t="s">
        <v>1</v>
      </c>
      <c r="C1" s="2" t="s">
        <v>23</v>
      </c>
      <c r="D1" s="2" t="s">
        <v>24</v>
      </c>
      <c r="E1" s="2" t="s">
        <v>25</v>
      </c>
      <c r="F1" s="1" t="s">
        <v>2</v>
      </c>
      <c r="G1" s="3" t="s">
        <v>23</v>
      </c>
      <c r="H1" s="3" t="s">
        <v>26</v>
      </c>
      <c r="I1" s="3" t="s">
        <v>25</v>
      </c>
      <c r="J1" s="4" t="s">
        <v>27</v>
      </c>
      <c r="K1" s="5" t="s">
        <v>28</v>
      </c>
      <c r="L1" s="5" t="s">
        <v>29</v>
      </c>
      <c r="M1" s="6" t="s">
        <v>30</v>
      </c>
      <c r="N1" s="6" t="s">
        <v>31</v>
      </c>
      <c r="O1" s="6" t="s">
        <v>32</v>
      </c>
      <c r="P1" s="7" t="s">
        <v>30</v>
      </c>
      <c r="Q1" s="7" t="s">
        <v>33</v>
      </c>
      <c r="R1" s="7" t="s">
        <v>32</v>
      </c>
      <c r="S1" s="1" t="s">
        <v>34</v>
      </c>
      <c r="T1" s="1" t="s">
        <v>35</v>
      </c>
      <c r="U1" s="1"/>
      <c r="V1" s="8"/>
      <c r="W1" s="8" t="s">
        <v>36</v>
      </c>
      <c r="X1" s="9"/>
      <c r="Y1" s="5"/>
      <c r="Z1" s="5" t="s">
        <v>37</v>
      </c>
      <c r="AA1" s="5"/>
      <c r="AB1" s="8"/>
      <c r="AC1" s="8" t="s">
        <v>38</v>
      </c>
      <c r="AD1" s="8"/>
      <c r="AE1" s="5"/>
      <c r="AF1" s="5" t="s">
        <v>39</v>
      </c>
      <c r="AG1" s="5"/>
      <c r="AH1" s="8" t="s">
        <v>40</v>
      </c>
      <c r="AI1" s="8" t="s">
        <v>36</v>
      </c>
      <c r="AJ1" s="9"/>
      <c r="AK1" s="5" t="s">
        <v>40</v>
      </c>
      <c r="AL1" s="5" t="s">
        <v>37</v>
      </c>
      <c r="AM1" s="5"/>
      <c r="AN1" s="8" t="s">
        <v>40</v>
      </c>
      <c r="AO1" s="8" t="s">
        <v>38</v>
      </c>
      <c r="AP1" s="8"/>
      <c r="AQ1" s="5" t="s">
        <v>40</v>
      </c>
      <c r="AR1" s="5" t="s">
        <v>39</v>
      </c>
      <c r="AS1" s="5"/>
    </row>
    <row r="2" spans="1:45" s="10" customFormat="1" x14ac:dyDescent="0.2">
      <c r="A2" s="13" t="d">
        <v>2019-07-20T09:59:59.99999979045242400</v>
      </c>
      <c r="B2" s="12" t="s">
        <v>3</v>
      </c>
      <c r="C2" s="12">
        <v>0.9</v>
      </c>
      <c r="D2" s="12">
        <v>1.6</v>
      </c>
      <c r="E2" s="12">
        <v>1.4</v>
      </c>
      <c r="F2" s="12" t="s">
        <v>4</v>
      </c>
      <c r="G2" s="12">
        <v>0.9</v>
      </c>
      <c r="H2" s="12">
        <v>0.8</v>
      </c>
      <c r="I2" s="12">
        <v>0.6</v>
      </c>
      <c r="J2" s="14">
        <v>2.29</v>
      </c>
      <c r="K2" s="14">
        <v>3.22</v>
      </c>
      <c r="L2" s="14">
        <v>3.09</v>
      </c>
      <c r="M2" s="12">
        <v>22</v>
      </c>
      <c r="N2" s="12">
        <v>23</v>
      </c>
      <c r="O2" s="12">
        <v>55</v>
      </c>
      <c r="P2" s="12">
        <v>44</v>
      </c>
      <c r="Q2" s="12">
        <v>30</v>
      </c>
      <c r="R2" s="12">
        <v>26</v>
      </c>
      <c r="S2" s="15">
        <f>6/8</f>
        <v>0.75</v>
      </c>
      <c r="T2" s="15">
        <v>0.25</v>
      </c>
      <c r="U2" s="15">
        <v>0</v>
      </c>
      <c r="V2" s="11">
        <v>0.96353334188461304</v>
      </c>
      <c r="W2" s="12">
        <v>2.7379631996154698E-2</v>
      </c>
      <c r="X2" s="12">
        <v>9.0870186686515808E-3</v>
      </c>
      <c r="Y2" s="11">
        <v>0.96805018186569203</v>
      </c>
      <c r="Z2" s="12">
        <v>1.5796994790434799E-2</v>
      </c>
      <c r="AA2" s="12">
        <v>1.61528978496789E-2</v>
      </c>
      <c r="AB2" s="11">
        <v>0.83155637979507402</v>
      </c>
      <c r="AC2" s="12">
        <v>0.10152038186788501</v>
      </c>
      <c r="AD2" s="12">
        <v>6.6923230886459295E-2</v>
      </c>
      <c r="AE2" s="11">
        <v>0.95696383714675903</v>
      </c>
      <c r="AF2" s="12">
        <v>1.9644634798169101E-2</v>
      </c>
      <c r="AG2" s="12">
        <v>2.33915951102972E-2</v>
      </c>
      <c r="AH2" s="11">
        <v>0.95696384000000001</v>
      </c>
      <c r="AI2" s="12">
        <v>1.964463E-2</v>
      </c>
      <c r="AJ2" s="12">
        <v>2.3391599999999999E-2</v>
      </c>
      <c r="AK2" s="12">
        <v>6.9800000000000001E-2</v>
      </c>
      <c r="AL2" s="11">
        <v>0.79420000000000002</v>
      </c>
      <c r="AM2" s="12">
        <v>0.13600000000000001</v>
      </c>
      <c r="AN2" s="12">
        <v>6.9800000000000001E-2</v>
      </c>
      <c r="AO2" s="11">
        <v>0.79420000000000002</v>
      </c>
      <c r="AP2" s="12">
        <v>0.13600000000000001</v>
      </c>
      <c r="AQ2" s="11">
        <v>0.94330000000000003</v>
      </c>
      <c r="AR2" s="12">
        <v>5.67E-2</v>
      </c>
      <c r="AS2" s="12">
        <v>0</v>
      </c>
    </row>
    <row r="3" spans="1:45" s="10" customFormat="1" x14ac:dyDescent="0.2">
      <c r="A3" s="13" t="d">
        <v>2019-07-20T15:59:59.99999979045242400</v>
      </c>
      <c r="B3" s="12" t="s">
        <v>5</v>
      </c>
      <c r="C3" s="12">
        <v>1.4</v>
      </c>
      <c r="D3" s="12">
        <v>2.4</v>
      </c>
      <c r="E3" s="12">
        <v>1.4</v>
      </c>
      <c r="F3" s="12" t="s">
        <v>6</v>
      </c>
      <c r="G3" s="12">
        <v>0.9</v>
      </c>
      <c r="H3" s="12">
        <v>0.2</v>
      </c>
      <c r="I3" s="12">
        <v>0.6</v>
      </c>
      <c r="J3" s="14">
        <v>1.8</v>
      </c>
      <c r="K3" s="14">
        <v>3.41</v>
      </c>
      <c r="L3" s="14">
        <v>4.54</v>
      </c>
      <c r="M3" s="12">
        <v>47</v>
      </c>
      <c r="N3" s="12">
        <v>25</v>
      </c>
      <c r="O3" s="12">
        <v>28</v>
      </c>
      <c r="P3" s="12">
        <v>46</v>
      </c>
      <c r="Q3" s="12">
        <v>37</v>
      </c>
      <c r="R3" s="12">
        <v>17</v>
      </c>
      <c r="S3" s="15">
        <f>3/8</f>
        <v>0.375</v>
      </c>
      <c r="T3" s="15">
        <v>0.125</v>
      </c>
      <c r="U3" s="15">
        <v>0.5</v>
      </c>
      <c r="V3" s="12">
        <v>4.6910759061574901E-2</v>
      </c>
      <c r="W3" s="12">
        <v>0.153223842382431</v>
      </c>
      <c r="X3" s="11">
        <v>0.79986542463302601</v>
      </c>
      <c r="Y3" s="12">
        <v>0.21155114471912301</v>
      </c>
      <c r="Z3" s="11">
        <v>0.40009739995002702</v>
      </c>
      <c r="AA3" s="12">
        <v>0.388351410627365</v>
      </c>
      <c r="AB3" s="11">
        <v>0.73610472679138095</v>
      </c>
      <c r="AC3" s="12">
        <v>0.114710099995136</v>
      </c>
      <c r="AD3" s="12">
        <v>0.14918515086174</v>
      </c>
      <c r="AE3" s="11">
        <v>0.96612763404846103</v>
      </c>
      <c r="AF3" s="12">
        <v>1.5443372540175899E-2</v>
      </c>
      <c r="AG3" s="12">
        <v>1.8429014831781301E-2</v>
      </c>
      <c r="AH3" s="11">
        <v>0.96612763000000002</v>
      </c>
      <c r="AI3" s="12">
        <v>1.544337E-2</v>
      </c>
      <c r="AJ3" s="12">
        <v>1.8429009999999999E-2</v>
      </c>
      <c r="AK3" s="12">
        <v>1.43E-2</v>
      </c>
      <c r="AL3" s="12">
        <v>3.8399999999999997E-2</v>
      </c>
      <c r="AM3" s="11">
        <v>0.94720000000000004</v>
      </c>
      <c r="AN3" s="12">
        <v>1.43E-2</v>
      </c>
      <c r="AO3" s="12">
        <v>3.8399999999999997E-2</v>
      </c>
      <c r="AP3" s="11">
        <v>0.94720000000000004</v>
      </c>
      <c r="AQ3" s="12">
        <v>5.1999999999999998E-3</v>
      </c>
      <c r="AR3" s="12">
        <v>0</v>
      </c>
      <c r="AS3" s="11">
        <v>0.99480000000000002</v>
      </c>
    </row>
    <row r="4" spans="1:45" s="10" customFormat="1" x14ac:dyDescent="0.2">
      <c r="A4" s="13" t="d">
        <v>2019-07-20T18:00:00.000</v>
      </c>
      <c r="B4" s="12" t="s">
        <v>7</v>
      </c>
      <c r="C4" s="12">
        <v>1.1000000000000001</v>
      </c>
      <c r="D4" s="12">
        <v>1.4</v>
      </c>
      <c r="E4" s="12">
        <v>1</v>
      </c>
      <c r="F4" s="12" t="s">
        <v>8</v>
      </c>
      <c r="G4" s="12">
        <v>2.6</v>
      </c>
      <c r="H4" s="12">
        <v>2.2000000000000002</v>
      </c>
      <c r="I4" s="12">
        <v>2.6</v>
      </c>
      <c r="J4" s="14">
        <v>4.0999999999999996</v>
      </c>
      <c r="K4" s="14">
        <v>3.19</v>
      </c>
      <c r="L4" s="14">
        <v>1.95</v>
      </c>
      <c r="M4" s="12">
        <v>40</v>
      </c>
      <c r="N4" s="12">
        <v>16</v>
      </c>
      <c r="O4" s="12">
        <v>44</v>
      </c>
      <c r="P4" s="12">
        <v>15</v>
      </c>
      <c r="Q4" s="12">
        <v>26</v>
      </c>
      <c r="R4" s="12">
        <v>59</v>
      </c>
      <c r="S4" s="15">
        <v>0</v>
      </c>
      <c r="T4" s="15">
        <v>0.5</v>
      </c>
      <c r="U4" s="15">
        <v>0.5</v>
      </c>
      <c r="V4" s="12">
        <v>1.3324286788702001E-2</v>
      </c>
      <c r="W4" s="11">
        <v>0.89710390567779497</v>
      </c>
      <c r="X4" s="12">
        <v>8.9571833610534599E-2</v>
      </c>
      <c r="Y4" s="12">
        <v>3.8165140431374298E-3</v>
      </c>
      <c r="Z4" s="11">
        <v>0.50550764799117998</v>
      </c>
      <c r="AA4" s="12">
        <v>0.49067586660385099</v>
      </c>
      <c r="AB4" s="12">
        <v>6.94426801055669E-3</v>
      </c>
      <c r="AC4" s="12">
        <v>0.357968479394912</v>
      </c>
      <c r="AD4" s="11">
        <v>0.63508725166320801</v>
      </c>
      <c r="AE4" s="12">
        <v>1.7634192481637001E-2</v>
      </c>
      <c r="AF4" s="11">
        <v>0.49521046876907299</v>
      </c>
      <c r="AG4" s="12">
        <v>0.48715531826019198</v>
      </c>
      <c r="AH4" s="12">
        <v>1.7634190000000001E-2</v>
      </c>
      <c r="AI4" s="11">
        <v>0.49521047000000001</v>
      </c>
      <c r="AJ4" s="12">
        <v>0.48715532</v>
      </c>
      <c r="AK4" s="12">
        <v>1.8E-3</v>
      </c>
      <c r="AL4" s="12">
        <v>0.2238</v>
      </c>
      <c r="AM4" s="11">
        <v>0.77439999999999998</v>
      </c>
      <c r="AN4" s="12">
        <v>1.8E-3</v>
      </c>
      <c r="AO4" s="12">
        <v>0.2238</v>
      </c>
      <c r="AP4" s="11">
        <v>0.77439999999999998</v>
      </c>
      <c r="AQ4" s="12">
        <v>1E-4</v>
      </c>
      <c r="AR4" s="12">
        <v>0</v>
      </c>
      <c r="AS4" s="11">
        <v>0.99990000000000001</v>
      </c>
    </row>
    <row r="5" spans="1:45" s="10" customFormat="1" x14ac:dyDescent="0.2">
      <c r="A5" s="13" t="d">
        <v>2019-07-20T18:00:00.000</v>
      </c>
      <c r="B5" s="12" t="s">
        <v>9</v>
      </c>
      <c r="C5" s="12">
        <v>0.6</v>
      </c>
      <c r="D5" s="12">
        <v>1</v>
      </c>
      <c r="E5" s="12">
        <v>0.6</v>
      </c>
      <c r="F5" s="12" t="s">
        <v>10</v>
      </c>
      <c r="G5" s="12">
        <v>1.3</v>
      </c>
      <c r="H5" s="12">
        <v>0.2</v>
      </c>
      <c r="I5" s="12">
        <v>1.2</v>
      </c>
      <c r="J5" s="14">
        <v>2.67</v>
      </c>
      <c r="K5" s="14">
        <v>3.14</v>
      </c>
      <c r="L5" s="14">
        <v>2.64</v>
      </c>
      <c r="M5" s="12">
        <v>19</v>
      </c>
      <c r="N5" s="12">
        <v>36</v>
      </c>
      <c r="O5" s="12">
        <v>45</v>
      </c>
      <c r="P5" s="12">
        <v>12</v>
      </c>
      <c r="Q5" s="12">
        <v>35</v>
      </c>
      <c r="R5" s="12">
        <v>53</v>
      </c>
      <c r="S5" s="15">
        <v>0</v>
      </c>
      <c r="T5" s="15">
        <v>0.5</v>
      </c>
      <c r="U5" s="15">
        <v>0.5</v>
      </c>
      <c r="V5" s="12">
        <v>8.3057358860969491E-3</v>
      </c>
      <c r="W5" s="11">
        <v>0.93523114919662398</v>
      </c>
      <c r="X5" s="12">
        <v>5.6463100016116999E-2</v>
      </c>
      <c r="Y5" s="12">
        <v>3.3405814319849001E-3</v>
      </c>
      <c r="Z5" s="11">
        <v>0.50471836328506403</v>
      </c>
      <c r="AA5" s="12">
        <v>0.49194106459617598</v>
      </c>
      <c r="AB5" s="12">
        <v>1.4267918653786099E-2</v>
      </c>
      <c r="AC5" s="12">
        <v>0.22237850725650701</v>
      </c>
      <c r="AD5" s="11">
        <v>0.76335352659225397</v>
      </c>
      <c r="AE5" s="12">
        <v>0.103107154369354</v>
      </c>
      <c r="AF5" s="12">
        <v>0.42820686101913402</v>
      </c>
      <c r="AG5" s="11">
        <v>0.46868601441383301</v>
      </c>
      <c r="AH5" s="12">
        <v>0.10310714999999999</v>
      </c>
      <c r="AI5" s="12">
        <v>0.42820686000000002</v>
      </c>
      <c r="AJ5" s="11">
        <v>0.46868600999999999</v>
      </c>
      <c r="AK5" s="12">
        <v>6.7999999999999996E-3</v>
      </c>
      <c r="AL5" s="11">
        <v>0.60260000000000002</v>
      </c>
      <c r="AM5" s="12">
        <v>0.3906</v>
      </c>
      <c r="AN5" s="12">
        <v>6.7999999999999996E-3</v>
      </c>
      <c r="AO5" s="11">
        <v>0.60260000000000002</v>
      </c>
      <c r="AP5" s="12">
        <v>0.3906</v>
      </c>
      <c r="AQ5" s="12">
        <v>1.21E-2</v>
      </c>
      <c r="AR5" s="12">
        <v>1.0500000000000001E-2</v>
      </c>
      <c r="AS5" s="11">
        <v>0.97750000000000004</v>
      </c>
    </row>
    <row r="6" spans="1:45" s="10" customFormat="1" x14ac:dyDescent="0.2">
      <c r="A6" s="13" t="d">
        <v>2019-07-20T18:00:00.000</v>
      </c>
      <c r="B6" s="12" t="s">
        <v>11</v>
      </c>
      <c r="C6" s="12">
        <v>1.6</v>
      </c>
      <c r="D6" s="12">
        <v>3</v>
      </c>
      <c r="E6" s="12">
        <v>1.4</v>
      </c>
      <c r="F6" s="12" t="s">
        <v>12</v>
      </c>
      <c r="G6" s="12">
        <v>1.4</v>
      </c>
      <c r="H6" s="12">
        <v>1</v>
      </c>
      <c r="I6" s="12">
        <v>2.4</v>
      </c>
      <c r="J6" s="14">
        <v>2.19</v>
      </c>
      <c r="K6" s="14">
        <v>3.03</v>
      </c>
      <c r="L6" s="14">
        <v>3.53</v>
      </c>
      <c r="M6" s="12">
        <v>73</v>
      </c>
      <c r="N6" s="12">
        <v>21</v>
      </c>
      <c r="O6" s="12">
        <v>6</v>
      </c>
      <c r="P6" s="12">
        <v>41</v>
      </c>
      <c r="Q6" s="12">
        <v>26</v>
      </c>
      <c r="R6" s="12">
        <v>33</v>
      </c>
      <c r="S6" s="15">
        <v>0.25</v>
      </c>
      <c r="T6" s="15">
        <v>0.5</v>
      </c>
      <c r="U6" s="15">
        <v>0.25</v>
      </c>
      <c r="V6" s="12">
        <v>3.6800313740968697E-2</v>
      </c>
      <c r="W6" s="11">
        <v>0.70349800586700395</v>
      </c>
      <c r="X6" s="12">
        <v>0.259701699018478</v>
      </c>
      <c r="Y6" s="12">
        <v>3.78447188995778E-3</v>
      </c>
      <c r="Z6" s="11">
        <v>0.50547116994857699</v>
      </c>
      <c r="AA6" s="12">
        <v>0.49074432253837502</v>
      </c>
      <c r="AB6" s="11">
        <v>4.5494295656680998E-2</v>
      </c>
      <c r="AC6" s="12">
        <v>0.62244915962219205</v>
      </c>
      <c r="AD6" s="12">
        <v>0.33205655217170699</v>
      </c>
      <c r="AE6" s="12">
        <v>2.1004898473620401E-2</v>
      </c>
      <c r="AF6" s="11">
        <v>0.49089854955673201</v>
      </c>
      <c r="AG6" s="12">
        <v>0.48809650540351801</v>
      </c>
      <c r="AH6" s="12">
        <v>2.10049E-2</v>
      </c>
      <c r="AI6" s="11">
        <v>0.49089854999999999</v>
      </c>
      <c r="AJ6" s="12">
        <v>0.48809650999999998</v>
      </c>
      <c r="AK6" s="11">
        <v>9.2999999999999999E-2</v>
      </c>
      <c r="AL6" s="12">
        <v>0.33100000000000002</v>
      </c>
      <c r="AM6" s="12">
        <v>0.57599999999999996</v>
      </c>
      <c r="AN6" s="12">
        <v>9.2999999999999999E-2</v>
      </c>
      <c r="AO6" s="12">
        <v>0.33100000000000002</v>
      </c>
      <c r="AP6" s="11">
        <v>0.57599999999999996</v>
      </c>
      <c r="AQ6" s="12">
        <v>1.1000000000000001E-3</v>
      </c>
      <c r="AR6" s="12">
        <v>0</v>
      </c>
      <c r="AS6" s="11">
        <v>0.99890000000000001</v>
      </c>
    </row>
    <row r="7" spans="1:45" s="10" customFormat="1" x14ac:dyDescent="0.2">
      <c r="A7" s="13" t="d">
        <v>2019-07-21T09:59:59.99999979045242400</v>
      </c>
      <c r="B7" s="12" t="s">
        <v>13</v>
      </c>
      <c r="C7" s="12">
        <v>1.6</v>
      </c>
      <c r="D7" s="12">
        <v>1.8</v>
      </c>
      <c r="E7" s="12">
        <v>1.4</v>
      </c>
      <c r="F7" s="12" t="s">
        <v>14</v>
      </c>
      <c r="G7" s="12">
        <v>2.2999999999999998</v>
      </c>
      <c r="H7" s="12">
        <v>2</v>
      </c>
      <c r="I7" s="12">
        <v>2.6</v>
      </c>
      <c r="J7" s="14">
        <v>3.08</v>
      </c>
      <c r="K7" s="14">
        <v>2.98</v>
      </c>
      <c r="L7" s="14">
        <v>2.44</v>
      </c>
      <c r="M7" s="12">
        <v>41</v>
      </c>
      <c r="N7" s="12">
        <v>41</v>
      </c>
      <c r="O7" s="12">
        <v>18</v>
      </c>
      <c r="P7" s="12">
        <v>14</v>
      </c>
      <c r="Q7" s="12">
        <v>28</v>
      </c>
      <c r="R7" s="12">
        <v>58</v>
      </c>
      <c r="S7" s="15">
        <v>0</v>
      </c>
      <c r="T7" s="15">
        <v>0.75</v>
      </c>
      <c r="U7" s="15">
        <v>0.25</v>
      </c>
      <c r="V7" s="12">
        <v>1.86646319925785E-2</v>
      </c>
      <c r="W7" s="12">
        <v>0.177106618881225</v>
      </c>
      <c r="X7" s="11">
        <v>0.80422878265380804</v>
      </c>
      <c r="Y7" s="12">
        <v>3.9793094620108596E-3</v>
      </c>
      <c r="Z7" s="11">
        <v>0.50606280565261796</v>
      </c>
      <c r="AA7" s="12">
        <v>0.48995792865753102</v>
      </c>
      <c r="AB7" s="12">
        <v>1.31046501919627E-2</v>
      </c>
      <c r="AC7" s="12">
        <v>0.213785409927368</v>
      </c>
      <c r="AD7" s="11">
        <v>0.77310997247695901</v>
      </c>
      <c r="AE7" s="12">
        <v>1.9384868443012199E-2</v>
      </c>
      <c r="AF7" s="11">
        <v>0.49225777387619002</v>
      </c>
      <c r="AG7" s="12">
        <v>0.48835739493370001</v>
      </c>
      <c r="AH7" s="12">
        <v>1.9384869999999998E-2</v>
      </c>
      <c r="AI7" s="11">
        <v>0.49225776999999998</v>
      </c>
      <c r="AJ7" s="12">
        <v>0.48835739</v>
      </c>
      <c r="AK7" s="12">
        <v>1.26E-2</v>
      </c>
      <c r="AL7" s="11">
        <v>0.59699999999999998</v>
      </c>
      <c r="AM7" s="12">
        <v>0.39040000000000002</v>
      </c>
      <c r="AN7" s="12">
        <v>1.26E-2</v>
      </c>
      <c r="AO7" s="11">
        <v>0.59699999999999998</v>
      </c>
      <c r="AP7" s="12">
        <v>0.39040000000000002</v>
      </c>
      <c r="AQ7" s="12">
        <v>6.8999999999999999E-3</v>
      </c>
      <c r="AR7" s="11">
        <v>0.87060000000000004</v>
      </c>
      <c r="AS7" s="12">
        <v>0.1225</v>
      </c>
    </row>
    <row r="8" spans="1:45" s="10" customFormat="1" x14ac:dyDescent="0.2">
      <c r="A8" s="13" t="d">
        <v>2019-07-21T15:00:00.000</v>
      </c>
      <c r="B8" s="12" t="s">
        <v>15</v>
      </c>
      <c r="C8" s="12">
        <v>1.9</v>
      </c>
      <c r="D8" s="12">
        <v>2</v>
      </c>
      <c r="E8" s="12">
        <v>1.4</v>
      </c>
      <c r="F8" s="12" t="s">
        <v>16</v>
      </c>
      <c r="G8" s="12">
        <v>1.3</v>
      </c>
      <c r="H8" s="12">
        <v>0.6</v>
      </c>
      <c r="I8" s="12">
        <v>1.4</v>
      </c>
      <c r="J8" s="14">
        <v>1.56</v>
      </c>
      <c r="K8" s="14">
        <v>3.92</v>
      </c>
      <c r="L8" s="14">
        <v>5.74</v>
      </c>
      <c r="M8" s="12">
        <v>65</v>
      </c>
      <c r="N8" s="12">
        <v>25</v>
      </c>
      <c r="O8" s="12">
        <v>10</v>
      </c>
      <c r="P8" s="12">
        <v>44</v>
      </c>
      <c r="Q8" s="12">
        <v>32</v>
      </c>
      <c r="R8" s="12">
        <v>24</v>
      </c>
      <c r="S8" s="15">
        <v>0.125</v>
      </c>
      <c r="T8" s="15">
        <v>0.375</v>
      </c>
      <c r="U8" s="15">
        <v>0.5</v>
      </c>
      <c r="V8" s="12">
        <v>2.75619123131036E-2</v>
      </c>
      <c r="W8" s="11">
        <v>0.85125660896301203</v>
      </c>
      <c r="X8" s="12">
        <v>0.121181406080722</v>
      </c>
      <c r="Y8" s="12">
        <v>3.1470097601413701E-3</v>
      </c>
      <c r="Z8" s="11">
        <v>0.50472712516784601</v>
      </c>
      <c r="AA8" s="12">
        <v>0.49212580919265703</v>
      </c>
      <c r="AB8" s="11">
        <v>0.78579318523406905</v>
      </c>
      <c r="AC8" s="12">
        <v>0.13750337064266199</v>
      </c>
      <c r="AD8" s="12">
        <v>7.67033770680427E-2</v>
      </c>
      <c r="AE8" s="12">
        <v>0.25702229142188998</v>
      </c>
      <c r="AF8" s="12">
        <v>0.35393434762954701</v>
      </c>
      <c r="AG8" s="11">
        <v>0.38904336094856201</v>
      </c>
      <c r="AH8" s="12">
        <v>0.25702228999999999</v>
      </c>
      <c r="AI8" s="12">
        <v>0.35393435000000001</v>
      </c>
      <c r="AJ8" s="11">
        <v>0.38904336</v>
      </c>
      <c r="AK8" s="12">
        <v>5.9999999999999995E-4</v>
      </c>
      <c r="AL8" s="12">
        <v>2.2800000000000001E-2</v>
      </c>
      <c r="AM8" s="11">
        <v>0.97660000000000002</v>
      </c>
      <c r="AN8" s="12">
        <v>5.9999999999999995E-4</v>
      </c>
      <c r="AO8" s="12">
        <v>2.2800000000000001E-2</v>
      </c>
      <c r="AP8" s="11">
        <v>0.97660000000000002</v>
      </c>
      <c r="AQ8" s="12">
        <v>0.22850000000000001</v>
      </c>
      <c r="AR8" s="11">
        <v>0.44330000000000003</v>
      </c>
      <c r="AS8" s="12">
        <v>0.32819999999999999</v>
      </c>
    </row>
    <row r="9" spans="1:45" s="10" customFormat="1" x14ac:dyDescent="0.2">
      <c r="A9" s="13" t="d">
        <v>2019-07-21T15:00:00.000</v>
      </c>
      <c r="B9" s="12" t="s">
        <v>17</v>
      </c>
      <c r="C9" s="12">
        <v>1.5</v>
      </c>
      <c r="D9" s="12">
        <v>2</v>
      </c>
      <c r="E9" s="12">
        <v>1.4</v>
      </c>
      <c r="F9" s="12" t="s">
        <v>18</v>
      </c>
      <c r="G9" s="12">
        <v>2</v>
      </c>
      <c r="H9" s="12">
        <v>1</v>
      </c>
      <c r="I9" s="12">
        <v>2.6</v>
      </c>
      <c r="J9" s="14">
        <v>2.61</v>
      </c>
      <c r="K9" s="14">
        <v>2.95</v>
      </c>
      <c r="L9" s="14">
        <v>2.87</v>
      </c>
      <c r="M9" s="12">
        <v>26</v>
      </c>
      <c r="N9" s="12">
        <v>39</v>
      </c>
      <c r="O9" s="12">
        <v>35</v>
      </c>
      <c r="P9" s="12">
        <v>4</v>
      </c>
      <c r="Q9" s="12">
        <v>20</v>
      </c>
      <c r="R9" s="12">
        <v>76</v>
      </c>
      <c r="S9" s="15">
        <v>0.125</v>
      </c>
      <c r="T9" s="15">
        <v>0.5</v>
      </c>
      <c r="U9" s="15">
        <f>3/8</f>
        <v>0.375</v>
      </c>
      <c r="V9" s="12">
        <v>6.4153388142585699E-2</v>
      </c>
      <c r="W9" s="11">
        <v>0.90576189756393399</v>
      </c>
      <c r="X9" s="12">
        <v>3.0084680765867199E-2</v>
      </c>
      <c r="Y9" s="12">
        <v>2.5905324146151501E-2</v>
      </c>
      <c r="Z9" s="11">
        <v>0.49777346849441501</v>
      </c>
      <c r="AA9" s="12">
        <v>0.476321190595626</v>
      </c>
      <c r="AB9" s="12">
        <v>1.3341721147298801E-2</v>
      </c>
      <c r="AC9" s="12">
        <v>0.25759363174438399</v>
      </c>
      <c r="AD9" s="11">
        <v>0.72906470298767001</v>
      </c>
      <c r="AE9" s="12">
        <v>2.0349133759737001E-2</v>
      </c>
      <c r="AF9" s="11">
        <v>0.49095240235328602</v>
      </c>
      <c r="AG9" s="12">
        <v>0.48869848251342701</v>
      </c>
      <c r="AH9" s="12">
        <v>2.034913E-2</v>
      </c>
      <c r="AI9" s="11">
        <v>0.49095240000000001</v>
      </c>
      <c r="AJ9" s="12">
        <v>0.48869847999999999</v>
      </c>
      <c r="AK9" s="12">
        <v>2.5000000000000001E-3</v>
      </c>
      <c r="AL9" s="12">
        <v>0.11849999999999999</v>
      </c>
      <c r="AM9" s="11">
        <v>0.87890000000000001</v>
      </c>
      <c r="AN9" s="12">
        <v>2.5000000000000001E-3</v>
      </c>
      <c r="AO9" s="12">
        <v>0.11849999999999999</v>
      </c>
      <c r="AP9" s="11">
        <v>0.87890000000000001</v>
      </c>
      <c r="AQ9" s="11">
        <v>0.37319999999999998</v>
      </c>
      <c r="AR9" s="12">
        <v>0.38100000000000001</v>
      </c>
      <c r="AS9" s="12">
        <v>0.24579999999999999</v>
      </c>
    </row>
    <row r="10" spans="1:45" s="10" customFormat="1" x14ac:dyDescent="0.2">
      <c r="A10" s="13" t="d">
        <v>2019-07-21T18:00:00.000</v>
      </c>
      <c r="B10" s="12" t="s">
        <v>19</v>
      </c>
      <c r="C10" s="12">
        <v>0.4</v>
      </c>
      <c r="D10" s="12">
        <v>0.75</v>
      </c>
      <c r="E10" s="12">
        <v>0.2</v>
      </c>
      <c r="F10" s="12" t="s">
        <v>20</v>
      </c>
      <c r="G10" s="12">
        <v>1.5</v>
      </c>
      <c r="H10" s="12">
        <v>0.6</v>
      </c>
      <c r="I10" s="12">
        <v>1.2</v>
      </c>
      <c r="J10" s="14">
        <v>2.04</v>
      </c>
      <c r="K10" s="14">
        <v>3.15</v>
      </c>
      <c r="L10" s="14">
        <v>3.79</v>
      </c>
      <c r="M10" s="12">
        <v>31</v>
      </c>
      <c r="N10" s="12">
        <v>38</v>
      </c>
      <c r="O10" s="12">
        <v>31</v>
      </c>
      <c r="P10" s="12">
        <v>5</v>
      </c>
      <c r="Q10" s="12">
        <v>28</v>
      </c>
      <c r="R10" s="12">
        <v>67</v>
      </c>
      <c r="S10" s="15">
        <v>0.125</v>
      </c>
      <c r="T10" s="15">
        <v>0</v>
      </c>
      <c r="U10" s="15">
        <f>7/8</f>
        <v>0.875</v>
      </c>
      <c r="V10" s="12">
        <v>9.4611635431647301E-3</v>
      </c>
      <c r="W10" s="11">
        <v>0.91974622011184604</v>
      </c>
      <c r="X10" s="12">
        <v>7.0792667567729894E-2</v>
      </c>
      <c r="Y10" s="12">
        <v>3.0955069232732001E-3</v>
      </c>
      <c r="Z10" s="11">
        <v>0.50450932979583696</v>
      </c>
      <c r="AA10" s="12">
        <v>0.49239510297775202</v>
      </c>
      <c r="AB10" s="12">
        <v>1.0771704837679801E-2</v>
      </c>
      <c r="AC10" s="11">
        <v>0.59240394830703702</v>
      </c>
      <c r="AD10" s="12">
        <v>0.39682441949844299</v>
      </c>
      <c r="AE10" s="12">
        <v>1.7926048487424798E-2</v>
      </c>
      <c r="AF10" s="11">
        <v>0.49493876099586398</v>
      </c>
      <c r="AG10" s="12">
        <v>0.48713517189025801</v>
      </c>
      <c r="AH10" s="12">
        <v>1.7926049999999999E-2</v>
      </c>
      <c r="AI10" s="11">
        <v>0.49493875999999998</v>
      </c>
      <c r="AJ10" s="12">
        <v>0.48713517000000001</v>
      </c>
      <c r="AK10" s="12">
        <v>6.3E-3</v>
      </c>
      <c r="AL10" s="11">
        <v>0.85009999999999997</v>
      </c>
      <c r="AM10" s="12">
        <v>0.14360000000000001</v>
      </c>
      <c r="AN10" s="12">
        <v>6.3E-3</v>
      </c>
      <c r="AO10" s="11">
        <v>0.85009999999999997</v>
      </c>
      <c r="AP10" s="12">
        <v>0.14360000000000001</v>
      </c>
      <c r="AQ10" s="11">
        <v>0.88859999999999995</v>
      </c>
      <c r="AR10" s="12">
        <v>0.1114</v>
      </c>
      <c r="AS10" s="12">
        <v>0</v>
      </c>
    </row>
    <row r="11" spans="1:45" s="10" customFormat="1" x14ac:dyDescent="0.2">
      <c r="A11" s="13" t="d">
        <v>2019-07-22T18:59:59.99999979045242400</v>
      </c>
      <c r="B11" s="12" t="s">
        <v>21</v>
      </c>
      <c r="C11" s="12">
        <v>1.5</v>
      </c>
      <c r="D11" s="12">
        <v>1.4</v>
      </c>
      <c r="E11" s="12">
        <v>0.8</v>
      </c>
      <c r="F11" s="12" t="s">
        <v>22</v>
      </c>
      <c r="G11" s="12">
        <v>0.8</v>
      </c>
      <c r="H11" s="12">
        <v>0.75</v>
      </c>
      <c r="I11" s="12">
        <v>0.8</v>
      </c>
      <c r="J11" s="14">
        <v>1.44</v>
      </c>
      <c r="K11" s="14">
        <v>4.0199999999999996</v>
      </c>
      <c r="L11" s="14">
        <v>7.83</v>
      </c>
      <c r="M11" s="12">
        <v>33</v>
      </c>
      <c r="N11" s="12">
        <v>35</v>
      </c>
      <c r="O11" s="12">
        <v>32</v>
      </c>
      <c r="P11" s="12">
        <v>20</v>
      </c>
      <c r="Q11" s="12">
        <v>26</v>
      </c>
      <c r="R11" s="12">
        <v>54</v>
      </c>
      <c r="S11" s="15">
        <v>1</v>
      </c>
      <c r="T11" s="15">
        <v>0</v>
      </c>
      <c r="U11" s="15">
        <v>0</v>
      </c>
      <c r="V11" s="11">
        <v>0.93775933980941695</v>
      </c>
      <c r="W11" s="12">
        <v>6.0128662735223701E-2</v>
      </c>
      <c r="X11" s="12">
        <v>2.1120875608175902E-3</v>
      </c>
      <c r="Y11" s="11">
        <v>0.96937167644500699</v>
      </c>
      <c r="Z11" s="12">
        <v>1.5148671343922599E-2</v>
      </c>
      <c r="AA11" s="12">
        <v>1.5479660592973199E-2</v>
      </c>
      <c r="AB11" s="11">
        <v>0.89755469560623102</v>
      </c>
      <c r="AC11" s="12">
        <v>5.9768564999103498E-2</v>
      </c>
      <c r="AD11" s="12">
        <v>4.2676798999309498E-2</v>
      </c>
      <c r="AE11" s="11">
        <v>0.41567197442054699</v>
      </c>
      <c r="AF11" s="12">
        <v>0.2784965634346</v>
      </c>
      <c r="AG11" s="12">
        <v>0.30583140254020602</v>
      </c>
      <c r="AH11" s="11">
        <v>0.41567197</v>
      </c>
      <c r="AI11" s="12">
        <v>0.27849656</v>
      </c>
      <c r="AJ11" s="12">
        <v>0.30583139999999998</v>
      </c>
      <c r="AK11" s="11">
        <v>0.91090000000000004</v>
      </c>
      <c r="AL11" s="12">
        <v>7.4300000000000005E-2</v>
      </c>
      <c r="AM11" s="12">
        <v>1.4800000000000001E-2</v>
      </c>
      <c r="AN11" s="11">
        <v>0.91090000000000004</v>
      </c>
      <c r="AO11" s="12">
        <v>7.4300000000000005E-2</v>
      </c>
      <c r="AP11" s="12">
        <v>1.4800000000000001E-2</v>
      </c>
      <c r="AQ11" s="11">
        <v>0.996</v>
      </c>
      <c r="AR11" s="12">
        <v>1.1999999999999999E-3</v>
      </c>
      <c r="AS11" s="12">
        <v>2.8E-3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BRZ1_Round11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Haas</cp:lastModifiedBy>
  <dcterms:created xsi:type="dcterms:W3CDTF">2019-07-19T23:57:38Z</dcterms:created>
  <dcterms:modified xsi:type="dcterms:W3CDTF">2019-07-19T23:57:40Z</dcterms:modified>
</cp:coreProperties>
</file>