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9_{FA31A194-182D-444A-9FF7-46ECA7E665C9}" xr6:coauthVersionLast="36" xr6:coauthVersionMax="36" xr10:uidLastSave="{00000000-0000-0000-0000-000000000000}"/>
  <bookViews>
    <workbookView xWindow="7340" yWindow="460" windowWidth="28420" windowHeight="15840" xr2:uid="{00000000-000D-0000-FFFF-FFFF00000000}"/>
  </bookViews>
  <sheets>
    <sheet name="CHI1_Round17" sheetId="1" r:id="rId1"/>
  </sheets>
  <definedNames>
    <definedName name="_xlnm._FilterDatabase" localSheetId="0" hidden="1">CHI1_Round17!$A$1:$AS$9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T9" i="1" l="1"/>
  <c r="S9" i="1"/>
  <c r="T8" i="1"/>
  <c r="S8" i="1"/>
  <c r="U8" i="1"/>
  <c r="T7" i="1"/>
  <c r="U7" i="1"/>
  <c r="S6" i="1"/>
  <c r="U6" i="1"/>
  <c r="T4" i="1"/>
  <c r="S4" i="1"/>
  <c r="T3" i="1"/>
  <c r="S3" i="1"/>
  <c r="U3" i="1"/>
  <c r="U2" i="1"/>
  <c r="S2" i="1"/>
</calcChain>
</file>

<file path=xl/sharedStrings.xml><?xml version="1.0" encoding="utf-8"?>
<sst xmlns="http://purl.oclc.org/ooxml/spreadsheetml/main" count="48" uniqueCount="37">
  <si>
    <t>Dates</t>
  </si>
  <si>
    <t>Home</t>
  </si>
  <si>
    <t>Away</t>
  </si>
  <si>
    <t>Beijing_Guoan</t>
  </si>
  <si>
    <t>Chongqing_Lifan</t>
  </si>
  <si>
    <t>Tianjin_Teda</t>
  </si>
  <si>
    <t>Guangzhou_Evergrande</t>
  </si>
  <si>
    <t>Dalian_Yifang_F.C.</t>
  </si>
  <si>
    <t>Guangzhou_R&amp;F</t>
  </si>
  <si>
    <t>Hebei</t>
  </si>
  <si>
    <t>Shanghai_Shenhua</t>
  </si>
  <si>
    <t>Henan_Jianye</t>
  </si>
  <si>
    <t>Shandong_Luneng</t>
  </si>
  <si>
    <t>Beijing_Renhe</t>
  </si>
  <si>
    <t>Wuhan_Zall</t>
  </si>
  <si>
    <t>Jiangsu_Suning</t>
  </si>
  <si>
    <t>Shanghai_SIPG</t>
  </si>
  <si>
    <t>Tianjin_Tianhai</t>
  </si>
  <si>
    <t>Shenzhen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</si>
  <si>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</si>
  <si>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</si>
  <si>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</si>
  <si>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</si>
  <si>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</si>
  <si>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</si>
  <si>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</si>
  <si>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</si>
  <si>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</si>
  <si>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</si>
  <si>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</si>
  <si>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Combine</t>
  </si>
  <si>
    <t>Predictions</t>
  </si>
  <si>
    <t>2 Week</t>
  </si>
  <si>
    <t>3 Weeks</t>
  </si>
  <si>
    <t>4 Weeks</t>
  </si>
  <si>
    <t>5 Weeks</t>
  </si>
  <si>
    <t>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</si>
</sst>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10" xfId="0" applyFill="1" applyBorder="1"/>
    <xf numFmtId="0" fontId="0" fillId="0" borderId="10" xfId="0" applyBorder="1"/>
    <xf numFmtId="0" fontId="0" fillId="0" borderId="10" xfId="0" applyFill="1" applyBorder="1"/>
    <xf numFmtId="22" fontId="0" fillId="0" borderId="10" xfId="0" applyNumberFormat="1" applyBorder="1"/>
    <xf numFmtId="10" fontId="0" fillId="0" borderId="10" xfId="0" applyNumberFormat="1" applyBorder="1"/>
    <xf numFmtId="10" fontId="16" fillId="36" borderId="10" xfId="0" applyNumberFormat="1" applyFont="1" applyFill="1" applyBorder="1"/>
    <xf numFmtId="0" fontId="18" fillId="0" borderId="10" xfId="0" applyFont="1" applyBorder="1"/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34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5" borderId="0" xfId="0" applyFill="1" applyAlignment="1">
      <alignment horizontal="center"/>
    </xf>
    <xf numFmtId="10" fontId="16" fillId="33" borderId="10" xfId="0" applyNumberFormat="1" applyFont="1" applyFill="1" applyBorder="1"/>
    <xf numFmtId="0" fontId="0" fillId="33" borderId="10" xfId="0" applyFill="1" applyBorder="1"/>
    <xf numFmtId="0" fontId="18" fillId="38" borderId="10" xfId="0" applyFont="1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20.33203125" customWidth="1"/>
    <col min="2" max="2" width="16.83203125" customWidth="1"/>
    <col min="6" max="6" width="21.33203125" customWidth="1"/>
  </cols>
  <sheetData>
    <row r="1" spans="1:45" x14ac:dyDescent="0.2">
      <c r="A1" t="s">
        <v>0</v>
      </c>
      <c r="B1" s="10" t="s">
        <v>1</v>
      </c>
      <c r="C1" s="11" t="s">
        <v>19</v>
      </c>
      <c r="D1" s="11" t="s">
        <v>20</v>
      </c>
      <c r="E1" s="11" t="s">
        <v>21</v>
      </c>
      <c r="F1" s="10" t="s">
        <v>2</v>
      </c>
      <c r="G1" s="12" t="s">
        <v>19</v>
      </c>
      <c r="H1" s="12" t="s">
        <v>22</v>
      </c>
      <c r="I1" s="12" t="s">
        <v>21</v>
      </c>
      <c r="J1" s="1" t="s">
        <v>23</v>
      </c>
      <c r="K1" s="13" t="s">
        <v>24</v>
      </c>
      <c r="L1" s="13" t="s">
        <v>25</v>
      </c>
      <c r="M1" s="14" t="s">
        <v>26</v>
      </c>
      <c r="N1" s="14" t="s">
        <v>27</v>
      </c>
      <c r="O1" s="14" t="s">
        <v>28</v>
      </c>
      <c r="P1" s="15" t="s">
        <v>26</v>
      </c>
      <c r="Q1" s="15" t="s">
        <v>29</v>
      </c>
      <c r="R1" s="15" t="s">
        <v>28</v>
      </c>
      <c r="S1" s="10" t="s">
        <v>30</v>
      </c>
      <c r="T1" s="10" t="s">
        <v>31</v>
      </c>
      <c r="U1" s="10"/>
      <c r="V1" s="16"/>
      <c r="W1" s="16" t="s">
        <v>32</v>
      </c>
      <c r="X1" s="2"/>
      <c r="Y1" s="13"/>
      <c r="Z1" s="13" t="s">
        <v>33</v>
      </c>
      <c r="AA1" s="13"/>
      <c r="AB1" s="16"/>
      <c r="AC1" s="16" t="s">
        <v>34</v>
      </c>
      <c r="AD1" s="16"/>
      <c r="AE1" s="13"/>
      <c r="AF1" s="13" t="s">
        <v>35</v>
      </c>
      <c r="AG1" s="13"/>
      <c r="AH1" s="16" t="s">
        <v>36</v>
      </c>
      <c r="AI1" s="16" t="s">
        <v>32</v>
      </c>
      <c r="AJ1" s="2"/>
      <c r="AK1" s="13" t="s">
        <v>36</v>
      </c>
      <c r="AL1" s="13" t="s">
        <v>33</v>
      </c>
      <c r="AM1" s="13"/>
      <c r="AN1" s="16" t="s">
        <v>36</v>
      </c>
      <c r="AO1" s="16" t="s">
        <v>34</v>
      </c>
      <c r="AP1" s="16"/>
      <c r="AQ1" s="13" t="s">
        <v>36</v>
      </c>
      <c r="AR1" s="13" t="s">
        <v>35</v>
      </c>
      <c r="AS1" s="13"/>
    </row>
    <row r="2" spans="1:45" x14ac:dyDescent="0.2">
      <c r="A2" s="6" t="d">
        <v>2019-07-10T08:00:00.00000020954757600</v>
      </c>
      <c r="B2" s="18" t="s">
        <v>3</v>
      </c>
      <c r="C2" s="4">
        <v>2.625</v>
      </c>
      <c r="D2" s="4">
        <v>3</v>
      </c>
      <c r="E2" s="4">
        <v>2.4</v>
      </c>
      <c r="F2" s="4" t="s">
        <v>4</v>
      </c>
      <c r="G2" s="4">
        <v>1.5</v>
      </c>
      <c r="H2" s="4">
        <v>1.28571428571428</v>
      </c>
      <c r="I2" s="4">
        <v>1.6</v>
      </c>
      <c r="J2" s="9">
        <v>1.17</v>
      </c>
      <c r="K2" s="9">
        <v>7.14</v>
      </c>
      <c r="L2" s="9">
        <v>11.77</v>
      </c>
      <c r="M2" s="3">
        <v>60</v>
      </c>
      <c r="N2" s="4">
        <v>10</v>
      </c>
      <c r="O2" s="4">
        <v>30</v>
      </c>
      <c r="P2" s="3">
        <v>55</v>
      </c>
      <c r="Q2" s="4">
        <v>22</v>
      </c>
      <c r="R2" s="4">
        <v>23</v>
      </c>
      <c r="S2" s="17">
        <f>6/8</f>
        <v>0.75</v>
      </c>
      <c r="T2" s="7">
        <v>0</v>
      </c>
      <c r="U2" s="7">
        <f>2/8</f>
        <v>0.25</v>
      </c>
      <c r="V2" s="3">
        <v>0.79142791032791104</v>
      </c>
      <c r="W2" s="4">
        <v>8.8372401893138802E-2</v>
      </c>
      <c r="X2" s="4">
        <v>0.12019969522953</v>
      </c>
      <c r="Y2" s="4">
        <v>0.23905135691165899</v>
      </c>
      <c r="Z2" s="4">
        <v>0.13504423201084101</v>
      </c>
      <c r="AA2" s="3">
        <v>0.625904440879821</v>
      </c>
      <c r="AB2" s="4">
        <v>0.16742584109306299</v>
      </c>
      <c r="AC2" s="4">
        <v>0.29641097784042297</v>
      </c>
      <c r="AD2" s="3">
        <v>0.53616321086883501</v>
      </c>
      <c r="AE2" s="3">
        <v>0.84525173902511597</v>
      </c>
      <c r="AF2" s="4">
        <v>9.4455927610397297E-2</v>
      </c>
      <c r="AG2" s="4">
        <v>6.02922178804874E-2</v>
      </c>
      <c r="AH2" s="4">
        <v>6.1800000000000001E-2</v>
      </c>
      <c r="AI2" s="4">
        <v>0.46899999999999997</v>
      </c>
      <c r="AJ2" s="3">
        <v>0.46929999999999999</v>
      </c>
      <c r="AK2" s="3">
        <v>0.84470000000000001</v>
      </c>
      <c r="AL2" s="4">
        <v>7.4200000000000002E-2</v>
      </c>
      <c r="AM2" s="4">
        <v>8.1100000000000005E-2</v>
      </c>
      <c r="AN2" s="4">
        <v>0.3029</v>
      </c>
      <c r="AO2" s="4">
        <v>1.4200000000000001E-2</v>
      </c>
      <c r="AP2" s="3">
        <v>0.68289999999999995</v>
      </c>
      <c r="AQ2" s="3">
        <v>0.69950000000000001</v>
      </c>
      <c r="AR2" s="4">
        <v>3.0099999999999998E-2</v>
      </c>
      <c r="AS2" s="4">
        <v>0.27039999999999997</v>
      </c>
    </row>
    <row r="3" spans="1:45" x14ac:dyDescent="0.2">
      <c r="A3" s="6" t="d">
        <v>2019-07-11T08:00:00.00000020954757600</v>
      </c>
      <c r="B3" s="4" t="s">
        <v>5</v>
      </c>
      <c r="C3" s="4">
        <v>1.375</v>
      </c>
      <c r="D3" s="4">
        <v>1.75</v>
      </c>
      <c r="E3" s="4">
        <v>1.4</v>
      </c>
      <c r="F3" s="18" t="s">
        <v>6</v>
      </c>
      <c r="G3" s="4">
        <v>2.5</v>
      </c>
      <c r="H3" s="4">
        <v>2.625</v>
      </c>
      <c r="I3" s="4">
        <v>3</v>
      </c>
      <c r="J3" s="9">
        <v>5.82</v>
      </c>
      <c r="K3" s="9">
        <v>4.55</v>
      </c>
      <c r="L3" s="9">
        <v>1.45</v>
      </c>
      <c r="M3" s="4">
        <v>36</v>
      </c>
      <c r="N3" s="4">
        <v>22</v>
      </c>
      <c r="O3" s="3">
        <v>42</v>
      </c>
      <c r="P3" s="4">
        <v>7</v>
      </c>
      <c r="Q3" s="4">
        <v>17</v>
      </c>
      <c r="R3" s="3">
        <v>76</v>
      </c>
      <c r="S3" s="7">
        <f>2/8</f>
        <v>0.25</v>
      </c>
      <c r="T3" s="7">
        <f>1/8</f>
        <v>0.125</v>
      </c>
      <c r="U3" s="17">
        <f>6/8</f>
        <v>0.75</v>
      </c>
      <c r="V3" s="4">
        <v>0.18690787255763999</v>
      </c>
      <c r="W3" s="4">
        <v>0.149039521813392</v>
      </c>
      <c r="X3" s="3">
        <v>0.66405266523361195</v>
      </c>
      <c r="Y3" s="4">
        <v>0.38048154115676802</v>
      </c>
      <c r="Z3" s="4">
        <v>9.3225263059139196E-2</v>
      </c>
      <c r="AA3" s="3">
        <v>0.52629321813583296</v>
      </c>
      <c r="AB3" s="4">
        <v>0.13956557214260101</v>
      </c>
      <c r="AC3" s="4">
        <v>0.29763397574424699</v>
      </c>
      <c r="AD3" s="3">
        <v>0.56280040740966797</v>
      </c>
      <c r="AE3" s="4">
        <v>1.07233049347996E-2</v>
      </c>
      <c r="AF3" s="4">
        <v>0.102491810917854</v>
      </c>
      <c r="AG3" s="3">
        <v>0.88678485155105502</v>
      </c>
      <c r="AH3" s="4">
        <v>0.12720000000000001</v>
      </c>
      <c r="AI3" s="4">
        <v>0.17649999999999999</v>
      </c>
      <c r="AJ3" s="3">
        <v>0.69630000000000003</v>
      </c>
      <c r="AK3" s="3">
        <v>0.93799999999999994</v>
      </c>
      <c r="AL3" s="4">
        <v>2.0000000000000001E-4</v>
      </c>
      <c r="AM3" s="4">
        <v>6.1800000000000001E-2</v>
      </c>
      <c r="AN3" s="4">
        <v>0.1343</v>
      </c>
      <c r="AO3" s="3">
        <v>0.86470000000000002</v>
      </c>
      <c r="AP3" s="4">
        <v>1E-3</v>
      </c>
      <c r="AQ3" s="3">
        <v>0.98629999999999995</v>
      </c>
      <c r="AR3" s="4">
        <v>2.0000000000000001E-4</v>
      </c>
      <c r="AS3" s="4">
        <v>1.35E-2</v>
      </c>
    </row>
    <row r="4" spans="1:45" x14ac:dyDescent="0.2">
      <c r="A4" s="6" t="d">
        <v>2019-07-12T07:34:59.9999997206032275</v>
      </c>
      <c r="B4" s="18" t="s">
        <v>7</v>
      </c>
      <c r="C4" s="4">
        <v>1.25</v>
      </c>
      <c r="D4" s="4">
        <v>1</v>
      </c>
      <c r="E4" s="4">
        <v>1.4</v>
      </c>
      <c r="F4" s="4" t="s">
        <v>8</v>
      </c>
      <c r="G4" s="4">
        <v>1.3125</v>
      </c>
      <c r="H4" s="4">
        <v>0.5</v>
      </c>
      <c r="I4" s="4">
        <v>1.4</v>
      </c>
      <c r="J4" s="9">
        <v>1.93</v>
      </c>
      <c r="K4" s="9">
        <v>3.79</v>
      </c>
      <c r="L4" s="9">
        <v>3.35</v>
      </c>
      <c r="M4" s="4">
        <v>32</v>
      </c>
      <c r="N4" s="4">
        <v>29</v>
      </c>
      <c r="O4" s="3">
        <v>39</v>
      </c>
      <c r="P4" s="4">
        <v>18</v>
      </c>
      <c r="Q4" s="4">
        <v>20</v>
      </c>
      <c r="R4" s="3">
        <v>62</v>
      </c>
      <c r="S4" s="8">
        <f>5/8</f>
        <v>0.625</v>
      </c>
      <c r="T4" s="7">
        <f>1/8</f>
        <v>0.125</v>
      </c>
      <c r="U4" s="7">
        <v>0.25</v>
      </c>
      <c r="V4" s="4">
        <v>0.31880819797515803</v>
      </c>
      <c r="W4" s="4">
        <v>0.176378458738327</v>
      </c>
      <c r="X4" s="3">
        <v>0.50481331348419101</v>
      </c>
      <c r="Y4" s="3">
        <v>0.589693963527679</v>
      </c>
      <c r="Z4" s="4">
        <v>0.11997029930353099</v>
      </c>
      <c r="AA4" s="4">
        <v>0.29033571481704701</v>
      </c>
      <c r="AB4" s="3">
        <v>0.93364417552947998</v>
      </c>
      <c r="AC4" s="4">
        <v>4.7247551381587899E-2</v>
      </c>
      <c r="AD4" s="4">
        <v>1.9108269363641701E-2</v>
      </c>
      <c r="AE4" s="3">
        <v>0.55977207422256403</v>
      </c>
      <c r="AF4" s="4">
        <v>0.25276544690132102</v>
      </c>
      <c r="AG4" s="4">
        <v>0.18746243417263</v>
      </c>
      <c r="AH4" s="4">
        <v>0.14349999999999999</v>
      </c>
      <c r="AI4" s="3">
        <v>0.65759999999999996</v>
      </c>
      <c r="AJ4" s="4">
        <v>0.1988</v>
      </c>
      <c r="AK4" s="3">
        <v>0.85760000000000003</v>
      </c>
      <c r="AL4" s="4">
        <v>0.13089999999999999</v>
      </c>
      <c r="AM4" s="4">
        <v>1.15E-2</v>
      </c>
      <c r="AN4" s="4">
        <v>6.9999999999999999E-4</v>
      </c>
      <c r="AO4" s="4">
        <v>8.0000000000000004E-4</v>
      </c>
      <c r="AP4" s="3">
        <v>0.99850000000000005</v>
      </c>
      <c r="AQ4" s="3">
        <v>0.78049999999999997</v>
      </c>
      <c r="AR4" s="4">
        <v>0</v>
      </c>
      <c r="AS4" s="4">
        <v>0.2195</v>
      </c>
    </row>
    <row r="5" spans="1:45" x14ac:dyDescent="0.2">
      <c r="A5" s="6" t="d">
        <v>2019-07-12T07:34:59.9999997206032275</v>
      </c>
      <c r="B5" s="18" t="s">
        <v>9</v>
      </c>
      <c r="C5" s="4">
        <v>0.8125</v>
      </c>
      <c r="D5" s="4">
        <v>1</v>
      </c>
      <c r="E5" s="4">
        <v>1</v>
      </c>
      <c r="F5" s="4" t="s">
        <v>10</v>
      </c>
      <c r="G5" s="4">
        <v>0.75</v>
      </c>
      <c r="H5" s="4">
        <v>0.88888888888888795</v>
      </c>
      <c r="I5" s="4">
        <v>0.8</v>
      </c>
      <c r="J5" s="9">
        <v>2.0699999999999998</v>
      </c>
      <c r="K5" s="9">
        <v>3.34</v>
      </c>
      <c r="L5" s="9">
        <v>3.34</v>
      </c>
      <c r="M5" s="3">
        <v>35</v>
      </c>
      <c r="N5" s="4">
        <v>31</v>
      </c>
      <c r="O5" s="4">
        <v>34</v>
      </c>
      <c r="P5" s="3">
        <v>47</v>
      </c>
      <c r="Q5" s="4">
        <v>30</v>
      </c>
      <c r="R5" s="4">
        <v>23</v>
      </c>
      <c r="S5" s="8">
        <v>1</v>
      </c>
      <c r="T5" s="7">
        <v>0</v>
      </c>
      <c r="U5" s="7">
        <v>0</v>
      </c>
      <c r="V5" s="3">
        <v>0.92482787370681696</v>
      </c>
      <c r="W5" s="4">
        <v>5.42892515659332E-2</v>
      </c>
      <c r="X5" s="4">
        <v>2.08828393369913E-2</v>
      </c>
      <c r="Y5" s="3">
        <v>0.41616892814636203</v>
      </c>
      <c r="Z5" s="4">
        <v>0.24526537954807201</v>
      </c>
      <c r="AA5" s="4">
        <v>0.33856570720672602</v>
      </c>
      <c r="AB5" s="3">
        <v>0.66302633285522405</v>
      </c>
      <c r="AC5" s="4">
        <v>0.18649269640445701</v>
      </c>
      <c r="AD5" s="4">
        <v>0.15048095583915699</v>
      </c>
      <c r="AE5" s="3">
        <v>0.808105409145355</v>
      </c>
      <c r="AF5" s="4">
        <v>0.10905061662197101</v>
      </c>
      <c r="AG5" s="4">
        <v>8.2844004034996005E-2</v>
      </c>
      <c r="AH5" s="3">
        <v>0.59930000000000005</v>
      </c>
      <c r="AI5" s="4">
        <v>0.3851</v>
      </c>
      <c r="AJ5" s="4">
        <v>1.5599999999999999E-2</v>
      </c>
      <c r="AK5" s="3">
        <v>0.54149999999999998</v>
      </c>
      <c r="AL5" s="4">
        <v>0.13730000000000001</v>
      </c>
      <c r="AM5" s="4">
        <v>0.32129999999999997</v>
      </c>
      <c r="AN5" s="3">
        <v>0.82120000000000004</v>
      </c>
      <c r="AO5" s="4">
        <v>0.15190000000000001</v>
      </c>
      <c r="AP5" s="4">
        <v>2.69E-2</v>
      </c>
      <c r="AQ5" s="3">
        <v>0.99990000000000001</v>
      </c>
      <c r="AR5" s="4">
        <v>0</v>
      </c>
      <c r="AS5" s="4">
        <v>1E-4</v>
      </c>
    </row>
    <row r="6" spans="1:45" x14ac:dyDescent="0.2">
      <c r="A6" s="6" t="d">
        <v>2019-07-12T07:34:59.9999997206032275</v>
      </c>
      <c r="B6" s="18" t="s">
        <v>11</v>
      </c>
      <c r="C6" s="4">
        <v>1.0625</v>
      </c>
      <c r="D6" s="4">
        <v>1</v>
      </c>
      <c r="E6" s="4">
        <v>0.8</v>
      </c>
      <c r="F6" s="4" t="s">
        <v>12</v>
      </c>
      <c r="G6" s="4">
        <v>1.75</v>
      </c>
      <c r="H6" s="4">
        <v>1.375</v>
      </c>
      <c r="I6" s="4">
        <v>1.6</v>
      </c>
      <c r="J6" s="9">
        <v>3.93</v>
      </c>
      <c r="K6" s="9">
        <v>3.54</v>
      </c>
      <c r="L6" s="9">
        <v>1.83</v>
      </c>
      <c r="M6" s="4">
        <v>34</v>
      </c>
      <c r="N6" s="4">
        <v>19</v>
      </c>
      <c r="O6" s="3">
        <v>47</v>
      </c>
      <c r="P6" s="4">
        <v>32</v>
      </c>
      <c r="Q6" s="4">
        <v>23</v>
      </c>
      <c r="R6" s="3">
        <v>45</v>
      </c>
      <c r="S6" s="7">
        <f>3/8</f>
        <v>0.375</v>
      </c>
      <c r="T6" s="7">
        <v>0</v>
      </c>
      <c r="U6" s="8">
        <f>5/8</f>
        <v>0.625</v>
      </c>
      <c r="V6" s="4">
        <v>1.8815208226442299E-2</v>
      </c>
      <c r="W6" s="4">
        <v>0.135082706809043</v>
      </c>
      <c r="X6" s="3">
        <v>0.84610205888748102</v>
      </c>
      <c r="Y6" s="4">
        <v>0.119694113731384</v>
      </c>
      <c r="Z6" s="4">
        <v>0.109628118574619</v>
      </c>
      <c r="AA6" s="3">
        <v>0.77067768573760898</v>
      </c>
      <c r="AB6" s="4">
        <v>9.3462042510509394E-2</v>
      </c>
      <c r="AC6" s="4">
        <v>0.291903525590896</v>
      </c>
      <c r="AD6" s="3">
        <v>0.61463439464569003</v>
      </c>
      <c r="AE6" s="4">
        <v>8.8642146438360197E-3</v>
      </c>
      <c r="AF6" s="4">
        <v>9.7062222659587805E-2</v>
      </c>
      <c r="AG6" s="3">
        <v>0.894073605537414</v>
      </c>
      <c r="AH6" s="3">
        <v>0.67989999999999995</v>
      </c>
      <c r="AI6" s="4">
        <v>1.4E-2</v>
      </c>
      <c r="AJ6" s="4">
        <v>0.30620000000000003</v>
      </c>
      <c r="AK6" s="3">
        <v>0.9083</v>
      </c>
      <c r="AL6" s="4">
        <v>7.6200000000000004E-2</v>
      </c>
      <c r="AM6" s="4">
        <v>1.54E-2</v>
      </c>
      <c r="AN6" s="4">
        <v>3.0999999999999999E-3</v>
      </c>
      <c r="AO6" s="4">
        <v>5.4999999999999997E-3</v>
      </c>
      <c r="AP6" s="3">
        <v>0.99150000000000005</v>
      </c>
      <c r="AQ6" s="3">
        <v>0.96750000000000003</v>
      </c>
      <c r="AR6" s="4">
        <v>0</v>
      </c>
      <c r="AS6" s="4">
        <v>3.2399999999999998E-2</v>
      </c>
    </row>
    <row r="7" spans="1:45" x14ac:dyDescent="0.2">
      <c r="A7" s="6" t="d">
        <v>2019-07-13T07:34:59.9999997206032275</v>
      </c>
      <c r="B7" s="4" t="s">
        <v>13</v>
      </c>
      <c r="C7" s="4">
        <v>0.6875</v>
      </c>
      <c r="D7" s="4">
        <v>1.25</v>
      </c>
      <c r="E7" s="4">
        <v>0.6</v>
      </c>
      <c r="F7" s="18" t="s">
        <v>14</v>
      </c>
      <c r="G7" s="4">
        <v>1.3125</v>
      </c>
      <c r="H7" s="4">
        <v>1.28571428571428</v>
      </c>
      <c r="I7" s="4">
        <v>1.8</v>
      </c>
      <c r="J7" s="9">
        <v>2.67</v>
      </c>
      <c r="K7" s="9">
        <v>3.28</v>
      </c>
      <c r="L7" s="9">
        <v>2.48</v>
      </c>
      <c r="M7" s="4">
        <v>32</v>
      </c>
      <c r="N7" s="3">
        <v>34</v>
      </c>
      <c r="O7" s="3">
        <v>34</v>
      </c>
      <c r="P7" s="4">
        <v>21</v>
      </c>
      <c r="Q7" s="4">
        <v>17</v>
      </c>
      <c r="R7" s="3">
        <v>62</v>
      </c>
      <c r="S7" s="7">
        <v>0</v>
      </c>
      <c r="T7" s="7">
        <f>2/8</f>
        <v>0.25</v>
      </c>
      <c r="U7" s="8">
        <f>6/8</f>
        <v>0.75</v>
      </c>
      <c r="V7" s="4">
        <v>0.38174375891685403</v>
      </c>
      <c r="W7" s="4">
        <v>0.146684721112251</v>
      </c>
      <c r="X7" s="3">
        <v>0.471571534872055</v>
      </c>
      <c r="Y7" s="4">
        <v>9.5050275325775105E-2</v>
      </c>
      <c r="Z7" s="4">
        <v>9.1793939471244798E-2</v>
      </c>
      <c r="AA7" s="3">
        <v>0.81315582990646296</v>
      </c>
      <c r="AB7" s="4">
        <v>8.5518144071102101E-2</v>
      </c>
      <c r="AC7" s="4">
        <v>0.28780350089073098</v>
      </c>
      <c r="AD7" s="3">
        <v>0.62667840719223</v>
      </c>
      <c r="AE7" s="4">
        <v>1.0936602950096099E-2</v>
      </c>
      <c r="AF7" s="4">
        <v>0.11350237578153601</v>
      </c>
      <c r="AG7" s="3">
        <v>0.87556099891662598</v>
      </c>
      <c r="AH7" s="4">
        <v>1.8599999999999998E-2</v>
      </c>
      <c r="AI7" s="3">
        <v>0.69810000000000005</v>
      </c>
      <c r="AJ7" s="4">
        <v>0.2833</v>
      </c>
      <c r="AK7" s="4">
        <v>0.3785</v>
      </c>
      <c r="AL7" s="4">
        <v>0.2162</v>
      </c>
      <c r="AM7" s="3">
        <v>0.40529999999999999</v>
      </c>
      <c r="AN7" s="5">
        <v>7.5600000000000001E-2</v>
      </c>
      <c r="AO7" s="3">
        <v>0.9244</v>
      </c>
      <c r="AP7" s="4">
        <v>0</v>
      </c>
      <c r="AQ7" s="4">
        <v>3.2500000000000001E-2</v>
      </c>
      <c r="AR7" s="4">
        <v>1.2200000000000001E-2</v>
      </c>
      <c r="AS7" s="3">
        <v>0.95530000000000004</v>
      </c>
    </row>
    <row r="8" spans="1:45" x14ac:dyDescent="0.2">
      <c r="A8" s="6" t="d">
        <v>2019-07-13T07:34:59.9999997206032275</v>
      </c>
      <c r="B8" s="4" t="s">
        <v>15</v>
      </c>
      <c r="C8" s="4">
        <v>1.375</v>
      </c>
      <c r="D8" s="4">
        <v>2.2857142857142798</v>
      </c>
      <c r="E8" s="4">
        <v>1</v>
      </c>
      <c r="F8" s="18" t="s">
        <v>16</v>
      </c>
      <c r="G8" s="4">
        <v>2.5</v>
      </c>
      <c r="H8" s="4">
        <v>2.71428571428571</v>
      </c>
      <c r="I8" s="4">
        <v>2.4</v>
      </c>
      <c r="J8" s="9">
        <v>3.23</v>
      </c>
      <c r="K8" s="9">
        <v>3.56</v>
      </c>
      <c r="L8" s="9">
        <v>2.04</v>
      </c>
      <c r="M8" s="3">
        <v>66</v>
      </c>
      <c r="N8" s="4">
        <v>17</v>
      </c>
      <c r="O8" s="4">
        <v>17</v>
      </c>
      <c r="P8" s="4">
        <v>29</v>
      </c>
      <c r="Q8" s="4">
        <v>23</v>
      </c>
      <c r="R8" s="3">
        <v>48</v>
      </c>
      <c r="S8" s="7">
        <f>2/8</f>
        <v>0.25</v>
      </c>
      <c r="T8" s="7">
        <f>1/8</f>
        <v>0.125</v>
      </c>
      <c r="U8" s="8">
        <f>5/8</f>
        <v>0.625</v>
      </c>
      <c r="V8" s="4">
        <v>2.6602456346154199E-2</v>
      </c>
      <c r="W8" s="4">
        <v>0.14140366017818401</v>
      </c>
      <c r="X8" s="3">
        <v>0.83199387788772505</v>
      </c>
      <c r="Y8" s="4">
        <v>8.5644729435443795E-2</v>
      </c>
      <c r="Z8" s="4">
        <v>7.5125709176063496E-2</v>
      </c>
      <c r="AA8" s="3">
        <v>0.83922958374023404</v>
      </c>
      <c r="AB8" s="4">
        <v>9.0680718421935994E-2</v>
      </c>
      <c r="AC8" s="4">
        <v>0.287127494812011</v>
      </c>
      <c r="AD8" s="3">
        <v>0.62219172716140703</v>
      </c>
      <c r="AE8" s="4">
        <v>8.7116481736302306E-3</v>
      </c>
      <c r="AF8" s="4">
        <v>8.6878672242164598E-2</v>
      </c>
      <c r="AG8" s="3">
        <v>0.90440970659255904</v>
      </c>
      <c r="AH8" s="3">
        <v>0.59870000000000001</v>
      </c>
      <c r="AI8" s="4">
        <v>9.2999999999999992E-3</v>
      </c>
      <c r="AJ8" s="4">
        <v>0.39200000000000002</v>
      </c>
      <c r="AK8" s="4">
        <v>0.29880000000000001</v>
      </c>
      <c r="AL8" s="3">
        <v>0.4718</v>
      </c>
      <c r="AM8" s="4">
        <v>0.22939999999999999</v>
      </c>
      <c r="AN8" s="3">
        <v>0.99809999999999999</v>
      </c>
      <c r="AO8" s="4">
        <v>2.0000000000000001E-4</v>
      </c>
      <c r="AP8" s="4">
        <v>1.6999999999999999E-3</v>
      </c>
      <c r="AQ8" s="4">
        <v>3.6299999999999999E-2</v>
      </c>
      <c r="AR8" s="4">
        <v>0</v>
      </c>
      <c r="AS8" s="3">
        <v>0.9637</v>
      </c>
    </row>
    <row r="9" spans="1:45" x14ac:dyDescent="0.2">
      <c r="A9" s="6" t="d">
        <v>2019-07-13T07:34:59.9999997206032275</v>
      </c>
      <c r="B9" s="19" t="s">
        <v>17</v>
      </c>
      <c r="C9" s="4">
        <v>0.625</v>
      </c>
      <c r="D9" s="4">
        <v>0.625</v>
      </c>
      <c r="E9" s="4">
        <v>0.6</v>
      </c>
      <c r="F9" s="20" t="s">
        <v>18</v>
      </c>
      <c r="G9" s="4">
        <v>0.8125</v>
      </c>
      <c r="H9" s="4">
        <v>0.25</v>
      </c>
      <c r="I9" s="4">
        <v>0.4</v>
      </c>
      <c r="J9" s="9">
        <v>2.31</v>
      </c>
      <c r="K9" s="9">
        <v>3.3</v>
      </c>
      <c r="L9" s="9">
        <v>2.89</v>
      </c>
      <c r="M9" s="3">
        <v>55</v>
      </c>
      <c r="N9" s="4">
        <v>35</v>
      </c>
      <c r="O9" s="4">
        <v>10</v>
      </c>
      <c r="P9" s="3">
        <v>65</v>
      </c>
      <c r="Q9" s="4">
        <v>31</v>
      </c>
      <c r="R9" s="4">
        <v>4</v>
      </c>
      <c r="S9" s="7">
        <f>3/8</f>
        <v>0.375</v>
      </c>
      <c r="T9" s="7">
        <f>1/8</f>
        <v>0.125</v>
      </c>
      <c r="U9" s="8">
        <v>0.5</v>
      </c>
      <c r="V9" s="4">
        <v>0.20989595353603299</v>
      </c>
      <c r="W9" s="4">
        <v>0.31149309873580899</v>
      </c>
      <c r="X9" s="3">
        <v>0.47861093282699502</v>
      </c>
      <c r="Y9" s="3">
        <v>0.64742362499237005</v>
      </c>
      <c r="Z9" s="4">
        <v>9.8178386688232394E-2</v>
      </c>
      <c r="AA9" s="4">
        <v>0.25439804792404103</v>
      </c>
      <c r="AB9" s="4">
        <v>0.10710997879505101</v>
      </c>
      <c r="AC9" s="4">
        <v>0.29311516880989003</v>
      </c>
      <c r="AD9" s="3">
        <v>0.59977483749389604</v>
      </c>
      <c r="AE9" s="4">
        <v>0.388537317514419</v>
      </c>
      <c r="AF9" s="3">
        <v>0.41182890534400901</v>
      </c>
      <c r="AG9" s="4">
        <v>0.19963379204273199</v>
      </c>
      <c r="AH9" s="3">
        <v>0.82520000000000004</v>
      </c>
      <c r="AI9" s="4">
        <v>8.9999999999999998E-4</v>
      </c>
      <c r="AJ9" s="4">
        <v>0.1739</v>
      </c>
      <c r="AK9" s="3">
        <v>0.94610000000000005</v>
      </c>
      <c r="AL9" s="4">
        <v>5.11E-2</v>
      </c>
      <c r="AM9" s="4">
        <v>2.8999999999999998E-3</v>
      </c>
      <c r="AN9" s="4">
        <v>0.47470000000000001</v>
      </c>
      <c r="AO9" s="4">
        <v>1.8499999999999999E-2</v>
      </c>
      <c r="AP9" s="3">
        <v>0.50680000000000003</v>
      </c>
      <c r="AQ9" s="4">
        <v>0.33360000000000001</v>
      </c>
      <c r="AR9" s="4">
        <v>3.8999999999999998E-3</v>
      </c>
      <c r="AS9" s="3">
        <v>0.66249999999999998</v>
      </c>
    </row>
  </sheetData>
  <autoFilter ref="A1:AS9" xr:uid="{32ACD12E-2DDB-CA4D-B445-70FFFEEF8AE4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2019-07-11T15:35:28Z</dcterms:created>
  <dcterms:modified xsi:type="dcterms:W3CDTF">2019-07-14T01:58:03Z</dcterms:modified>
</cp:coreProperties>
</file>