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\github\jhashimoto0518\calculate-daily-calories\"/>
    </mc:Choice>
  </mc:AlternateContent>
  <xr:revisionPtr revIDLastSave="0" documentId="13_ncr:1_{F7E3E156-5667-450B-B999-2DD0DEE61AE3}" xr6:coauthVersionLast="45" xr6:coauthVersionMax="45" xr10:uidLastSave="{00000000-0000-0000-0000-000000000000}"/>
  <bookViews>
    <workbookView xWindow="-120" yWindow="-120" windowWidth="29040" windowHeight="15840" xr2:uid="{80867AD2-0215-4694-9FF2-EF54F1F8E5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12" i="1"/>
  <c r="E11" i="1"/>
  <c r="E10" i="1"/>
  <c r="E9" i="1"/>
  <c r="E8" i="1"/>
  <c r="F11" i="1"/>
  <c r="F10" i="1"/>
  <c r="F9" i="1"/>
  <c r="F8" i="1"/>
  <c r="F7" i="1"/>
  <c r="E7" i="1" s="1"/>
  <c r="F6" i="1"/>
  <c r="E6" i="1" s="1"/>
  <c r="F5" i="1"/>
  <c r="E5" i="1" s="1"/>
  <c r="D12" i="1"/>
  <c r="E12" i="1" l="1"/>
</calcChain>
</file>

<file path=xl/sharedStrings.xml><?xml version="1.0" encoding="utf-8"?>
<sst xmlns="http://schemas.openxmlformats.org/spreadsheetml/2006/main" count="14" uniqueCount="12">
  <si>
    <t>早朝</t>
    <rPh sb="0" eb="2">
      <t>ソウチョウ</t>
    </rPh>
    <phoneticPr fontId="1"/>
  </si>
  <si>
    <t>朝</t>
    <rPh sb="0" eb="1">
      <t>アサ</t>
    </rPh>
    <phoneticPr fontId="1"/>
  </si>
  <si>
    <t>間食</t>
    <rPh sb="0" eb="2">
      <t>カンショク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</si>
  <si>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</si>
  <si>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</si>
  <si>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総摂取カロリー</t>
    <rPh sb="0" eb="1">
      <t>ソウ</t>
    </rPh>
    <rPh sb="1" eb="3">
      <t>セッシュ</t>
    </rPh>
    <phoneticPr fontId="1"/>
  </si>
  <si>
    <t>Plan</t>
    <phoneticPr fontId="1"/>
  </si>
  <si>
    <t>Total</t>
    <phoneticPr fontId="1"/>
  </si>
  <si>
    <t>Difference</t>
    <phoneticPr fontId="1"/>
  </si>
  <si>
    <t>減量</t>
    <rPh sb="0" eb="2">
      <t>ゲンリョウ</t>
    </rPh>
    <phoneticPr fontId="1"/>
  </si>
  <si>
    <t>現状維持</t>
    <rPh sb="0" eb="4">
      <t>ゲンジョウイジ</t>
    </rPh>
    <phoneticPr fontId="1"/>
  </si>
  <si>
    <t>Rest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</si>
</sst>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_ ;[Red]\-0\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9" fontId="2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2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E9FA-73B0-4405-8706-F7DD507C088F}">
  <dimension ref="A1:K13"/>
  <sheetViews>
    <sheetView tabSelected="1" workbookViewId="0">
      <selection activeCell="C12" sqref="C12"/>
    </sheetView>
  </sheetViews>
  <sheetFormatPr defaultRowHeight="18.75" x14ac:dyDescent="0.4"/>
  <cols>
    <col min="1" max="1" width="24.25" customWidth="1"/>
    <col min="2" max="3" width="11.375" customWidth="1"/>
    <col min="5" max="5" width="10.375" bestFit="1" customWidth="1"/>
  </cols>
  <sheetData>
    <row r="1" spans="1:11" x14ac:dyDescent="0.4">
      <c r="D1" t="s">
        <v>9</v>
      </c>
      <c r="E1" t="s">
        <v>10</v>
      </c>
    </row>
    <row r="2" spans="1:11" x14ac:dyDescent="0.4">
      <c r="D2">
        <v>1395</v>
      </c>
    </row>
    <row r="4" spans="1:11" x14ac:dyDescent="0.4">
      <c r="D4" t="s">
        <v>6</v>
      </c>
      <c r="E4" t="s">
        <v>8</v>
      </c>
      <c r="F4" t="s">
        <v>7</v>
      </c>
      <c r="G4">
        <v>1</v>
      </c>
      <c r="H4">
        <v>2</v>
      </c>
      <c r="I4">
        <v>3</v>
      </c>
      <c r="J4">
        <v>4</v>
      </c>
      <c r="K4">
        <v>5</v>
      </c>
    </row>
    <row r="5" spans="1:11" x14ac:dyDescent="0.4">
      <c r="A5" t="s">
        <v>0</v>
      </c>
      <c r="B5" s="3">
        <v>0.125</v>
      </c>
      <c r="C5" s="3">
        <v>0.25</v>
      </c>
      <c r="D5">
        <v>250</v>
      </c>
      <c r="E5" s="1">
        <f>(D5-F5)</f>
        <v>78</v>
      </c>
      <c r="F5">
        <f>SUM(G5:J5)</f>
        <v>172</v>
      </c>
      <c r="G5">
        <v>132</v>
      </c>
      <c r="H5">
        <v>40</v>
      </c>
    </row>
    <row r="6" spans="1:11" x14ac:dyDescent="0.4">
      <c r="A6" t="s">
        <v>1</v>
      </c>
      <c r="B6" s="3">
        <v>0.25</v>
      </c>
      <c r="C6" s="3">
        <v>0.33333333333333331</v>
      </c>
      <c r="D6">
        <v>172</v>
      </c>
      <c r="E6" s="1">
        <f>IF(F6=0, 0, D6-F6)</f>
        <v>0</v>
      </c>
      <c r="F6">
        <f t="shared" ref="F6:F11" si="0">SUM(G6:J6)</f>
        <v>0</v>
      </c>
    </row>
    <row r="7" spans="1:11" x14ac:dyDescent="0.4">
      <c r="A7" t="s">
        <v>2</v>
      </c>
      <c r="B7" s="3">
        <v>0.375</v>
      </c>
      <c r="C7" s="3">
        <v>0.45833333333333331</v>
      </c>
      <c r="D7">
        <v>100</v>
      </c>
      <c r="E7" s="1">
        <f>IF(F7=0, 0, D7-F7)</f>
        <v>0</v>
      </c>
      <c r="F7">
        <f t="shared" si="0"/>
        <v>0</v>
      </c>
    </row>
    <row r="8" spans="1:11" x14ac:dyDescent="0.4">
      <c r="A8" t="s">
        <v>3</v>
      </c>
      <c r="B8" s="3">
        <v>0.45833333333333331</v>
      </c>
      <c r="C8" s="3">
        <v>0.54166666666666663</v>
      </c>
      <c r="D8">
        <v>300</v>
      </c>
      <c r="E8" s="1">
        <f t="shared" ref="E8:E11" si="1">IF(F8=0, 0, D8-F8)</f>
        <v>0</v>
      </c>
      <c r="F8">
        <f t="shared" si="0"/>
        <v>0</v>
      </c>
    </row>
    <row r="9" spans="1:11" x14ac:dyDescent="0.4">
      <c r="A9" t="s">
        <v>2</v>
      </c>
      <c r="B9" s="3">
        <v>0.54166666666666663</v>
      </c>
      <c r="C9" s="3">
        <v>0.70833333333333337</v>
      </c>
      <c r="D9">
        <v>100</v>
      </c>
      <c r="E9" s="1">
        <f t="shared" si="1"/>
        <v>0</v>
      </c>
      <c r="F9">
        <f t="shared" si="0"/>
        <v>0</v>
      </c>
    </row>
    <row r="10" spans="1:11" x14ac:dyDescent="0.4">
      <c r="A10" t="s">
        <v>4</v>
      </c>
      <c r="B10" s="3">
        <v>0.70833333333333337</v>
      </c>
      <c r="C10" s="3">
        <v>0.79166666666666663</v>
      </c>
      <c r="D10">
        <v>225</v>
      </c>
      <c r="E10" s="1">
        <f t="shared" si="1"/>
        <v>0</v>
      </c>
      <c r="F10">
        <f t="shared" si="0"/>
        <v>0</v>
      </c>
    </row>
    <row r="11" spans="1:11" x14ac:dyDescent="0.4">
      <c r="A11" t="s">
        <v>2</v>
      </c>
      <c r="B11" s="3">
        <v>0.79166666666666663</v>
      </c>
      <c r="C11" s="3">
        <v>0.91666666666666663</v>
      </c>
      <c r="D11">
        <v>248</v>
      </c>
      <c r="E11" s="1">
        <f t="shared" si="1"/>
        <v>0</v>
      </c>
      <c r="F11">
        <f t="shared" si="0"/>
        <v>0</v>
      </c>
    </row>
    <row r="12" spans="1:11" x14ac:dyDescent="0.4">
      <c r="A12" t="s">
        <v>5</v>
      </c>
      <c r="D12">
        <f>SUM(D5:D11)</f>
        <v>1395</v>
      </c>
      <c r="E12" s="1">
        <f>SUM(E5:E11)</f>
        <v>78</v>
      </c>
      <c r="F12" s="1">
        <f>SUM(F5:F11)</f>
        <v>172</v>
      </c>
    </row>
    <row r="13" spans="1:11" x14ac:dyDescent="0.4">
      <c r="E13" s="2" t="s">
        <v>11</v>
      </c>
      <c r="F13" s="1">
        <f>D12-F12</f>
        <v>1223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Junichi</dc:creator>
  <cp:lastModifiedBy>Junichi</cp:lastModifiedBy>
  <dcterms:created xsi:type="dcterms:W3CDTF">2020-02-26T02:35:10Z</dcterms:created>
  <dcterms:modified xsi:type="dcterms:W3CDTF">2020-02-26T03:17:16Z</dcterms:modified>
</cp:coreProperties>
</file>