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rs" sheetId="1" r:id="rId4"/>
    <sheet state="visible" name="Garage Levels" sheetId="2" r:id="rId5"/>
    <sheet state="visible" name="Career Races" sheetId="3" r:id="rId6"/>
    <sheet state="visible" name="Car Hunts" sheetId="4" r:id="rId7"/>
    <sheet state="visible" name="Car Hunt Data" sheetId="5" r:id="rId8"/>
    <sheet state="visible" name="Top 10s" sheetId="6" r:id="rId9"/>
    <sheet state="visible" name="A9C" sheetId="7" r:id="rId10"/>
    <sheet state="visible" name="and more..." sheetId="8" r:id="rId11"/>
  </sheets>
  <definedNames>
    <definedName hidden="1" localSheetId="0" name="_xlnm._FilterDatabase">Cars!$A$1:$AG$262</definedName>
    <definedName hidden="1" localSheetId="2" name="_xlnm._FilterDatabase">'Career Races'!$A$1:$V$1130</definedName>
    <definedName hidden="1" localSheetId="3" name="_xlnm._FilterDatabase">'Car Hunts'!$A$1:$H$281</definedName>
    <definedName hidden="1" localSheetId="4" name="_xlnm._FilterDatabase">'Car Hunt Data'!$A$1:$O$27</definedName>
    <definedName hidden="1" localSheetId="6" name="_xlnm._FilterDatabase">A9C!$A$1:$V$239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R86">
      <text>
        <t xml:space="preserve">Added with City of Lights update, but available during the Sakura Spring Season</t>
      </text>
    </comment>
    <comment authorId="0" ref="R210">
      <text>
        <t xml:space="preserve">Added with Winterfest update, but available during the Lunar New Year Season</t>
      </text>
    </comment>
    <comment authorId="0" ref="R227">
      <text>
        <t xml:space="preserve">Added during Winterfest, but first road test only available during the City of Lights Season</t>
      </text>
    </comment>
    <comment authorId="0" ref="R228">
      <text>
        <t xml:space="preserve">Added during Winterfest, but first road test only available during the City of Lights Season</t>
      </text>
    </comment>
    <comment authorId="0" ref="R235">
      <text>
        <t xml:space="preserve">Added during City of Lights, but SE started during Sakura Spring Season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33">
      <text>
        <t xml:space="preserve">3 races / 9 packs / 1 bp from packs</t>
      </text>
    </comment>
    <comment authorId="0" ref="D33">
      <text>
        <t xml:space="preserve">3 races / 9 packs / 0 bps from packs</t>
      </text>
    </comment>
    <comment authorId="0" ref="E33">
      <text>
        <t xml:space="preserve">3 races / 9 packs / 1 bp from packs</t>
      </text>
    </comment>
    <comment authorId="0" ref="F33">
      <text>
        <t xml:space="preserve">3 races / 9 packs / 1 bp from packs</t>
      </text>
    </comment>
    <comment authorId="0" ref="G33">
      <text>
        <t xml:space="preserve">34 races / 132 packs / 28 bps</t>
      </text>
    </comment>
    <comment authorId="0" ref="O33">
      <text>
        <t xml:space="preserve">Initially the stage gave 2 epics or 1 bp. There was a high drop rate on epics. This was changed a few hours later.
30 races / 120 packs / 40 epics / 2 bps</t>
      </text>
    </comment>
    <comment authorId="0" ref="G34">
      <text>
        <t xml:space="preserve">Initially the stage gave 2 epics or 1 bp. There was a high drop rate on epics. This was changed a few hours later.
30 races / 120 packs / 40 epics / 2 bps</t>
      </text>
    </comment>
  </commentList>
</comments>
</file>

<file path=xl/sharedStrings.xml><?xml version="1.0" encoding="utf-8"?>
<sst xmlns="http://schemas.openxmlformats.org/spreadsheetml/2006/main" count="14041" uniqueCount="2406">
  <si>
    <t>Id</t>
  </si>
  <si>
    <t>Class</t>
  </si>
  <si>
    <t>Order</t>
  </si>
  <si>
    <t>Brand</t>
  </si>
  <si>
    <t>Model</t>
  </si>
  <si>
    <t>Rarity</t>
  </si>
  <si>
    <t>Stars</t>
  </si>
  <si>
    <t>Max Rank</t>
  </si>
  <si>
    <t>Epics</t>
  </si>
  <si>
    <t>Obtainable via</t>
  </si>
  <si>
    <t>Garage Lv</t>
  </si>
  <si>
    <t>Top Speed</t>
  </si>
  <si>
    <t>Acceleration</t>
  </si>
  <si>
    <t>Handling</t>
  </si>
  <si>
    <t>Nitro</t>
  </si>
  <si>
    <t>Nitro TS</t>
  </si>
  <si>
    <t>Perfect nitro TS</t>
  </si>
  <si>
    <t>Added</t>
  </si>
  <si>
    <t>Added with</t>
  </si>
  <si>
    <t>Added date</t>
  </si>
  <si>
    <t>Total upgrade cost</t>
  </si>
  <si>
    <t>Total GL points</t>
  </si>
  <si>
    <t>Country</t>
  </si>
  <si>
    <t>Tags</t>
  </si>
  <si>
    <t>BPs 1*</t>
  </si>
  <si>
    <t>BPs 2*</t>
  </si>
  <si>
    <t>BPs 3*</t>
  </si>
  <si>
    <t>BPs 4*</t>
  </si>
  <si>
    <t>BPs 5*</t>
  </si>
  <si>
    <t>BPs 6*</t>
  </si>
  <si>
    <t>Total BPs</t>
  </si>
  <si>
    <t>Cost epic</t>
  </si>
  <si>
    <t>D</t>
  </si>
  <si>
    <t>Mitsubishi</t>
  </si>
  <si>
    <t>Lancer Evolution</t>
  </si>
  <si>
    <t>Uncommon</t>
  </si>
  <si>
    <t>GL01</t>
  </si>
  <si>
    <t>Soft Launch</t>
  </si>
  <si>
    <t>Starter car</t>
  </si>
  <si>
    <t>Japan</t>
  </si>
  <si>
    <t>Asia</t>
  </si>
  <si>
    <t>BMW</t>
  </si>
  <si>
    <t>Z4 LCI E89</t>
  </si>
  <si>
    <t>Germany</t>
  </si>
  <si>
    <t>Europe</t>
  </si>
  <si>
    <t>Chevrolet</t>
  </si>
  <si>
    <t>Camaro LT</t>
  </si>
  <si>
    <t>USA</t>
  </si>
  <si>
    <t>Muscle</t>
  </si>
  <si>
    <t>Nissan</t>
  </si>
  <si>
    <t>Leaf Nismo RC</t>
  </si>
  <si>
    <t>TC</t>
  </si>
  <si>
    <t>Godly Beasts</t>
  </si>
  <si>
    <t>Asia; Electric</t>
  </si>
  <si>
    <t>370Z Nismo</t>
  </si>
  <si>
    <t>GL02</t>
  </si>
  <si>
    <t>KTM</t>
  </si>
  <si>
    <t>X-Bow GTX</t>
  </si>
  <si>
    <t>European Season (2023)</t>
  </si>
  <si>
    <t>Austria</t>
  </si>
  <si>
    <t>Volkswagen</t>
  </si>
  <si>
    <t>XL Sport Concept</t>
  </si>
  <si>
    <t>GL03</t>
  </si>
  <si>
    <t>DS Automobiles</t>
  </si>
  <si>
    <t>DS E-Tense</t>
  </si>
  <si>
    <t>France</t>
  </si>
  <si>
    <t>Electric; Europe</t>
  </si>
  <si>
    <t>Dodge</t>
  </si>
  <si>
    <t>Challenger 392 Hemi Scat Pack</t>
  </si>
  <si>
    <t>Renault</t>
  </si>
  <si>
    <t>DeZir</t>
  </si>
  <si>
    <t>Rare</t>
  </si>
  <si>
    <t>Showroom</t>
  </si>
  <si>
    <t>Bring the Heat</t>
  </si>
  <si>
    <t>DS</t>
  </si>
  <si>
    <t>Italdesign</t>
  </si>
  <si>
    <t>DaVinci</t>
  </si>
  <si>
    <t>Italian Season</t>
  </si>
  <si>
    <t>MP 1v1</t>
  </si>
  <si>
    <t>Italy</t>
  </si>
  <si>
    <t>I8 Roadster</t>
  </si>
  <si>
    <t>Full Throttle</t>
  </si>
  <si>
    <t>Europe; Hybrid</t>
  </si>
  <si>
    <t>Peugeot</t>
  </si>
  <si>
    <t>SR1</t>
  </si>
  <si>
    <t>Car Hunt</t>
  </si>
  <si>
    <t>Around the World</t>
  </si>
  <si>
    <t>Porsche</t>
  </si>
  <si>
    <t>911 Carrera RS 3.8</t>
  </si>
  <si>
    <t>West to East</t>
  </si>
  <si>
    <t>LP car</t>
  </si>
  <si>
    <t>718 Cayman</t>
  </si>
  <si>
    <t>GL04</t>
  </si>
  <si>
    <t>Infiniti</t>
  </si>
  <si>
    <t>Project Black S</t>
  </si>
  <si>
    <t>Fire and Lightning</t>
  </si>
  <si>
    <t>Asia; Hybrid</t>
  </si>
  <si>
    <t>Lotus</t>
  </si>
  <si>
    <t>Elise Sprint 220</t>
  </si>
  <si>
    <t>GL05</t>
  </si>
  <si>
    <t>Community Update</t>
  </si>
  <si>
    <t>UK</t>
  </si>
  <si>
    <t>Lamborghini</t>
  </si>
  <si>
    <t>Countach 25th Anniversary</t>
  </si>
  <si>
    <t>Raging Bull Season</t>
  </si>
  <si>
    <t>Free LP car</t>
  </si>
  <si>
    <t>Ford</t>
  </si>
  <si>
    <t>Shelby GT350R</t>
  </si>
  <si>
    <t>GL06</t>
  </si>
  <si>
    <t>911 Targa 4S</t>
  </si>
  <si>
    <t>Summer</t>
  </si>
  <si>
    <t>Emira</t>
  </si>
  <si>
    <t>British Tour</t>
  </si>
  <si>
    <t>Europe; Super Car</t>
  </si>
  <si>
    <t>Praga</t>
  </si>
  <si>
    <t>R1</t>
  </si>
  <si>
    <t>Winterfest</t>
  </si>
  <si>
    <t>Czech Republic</t>
  </si>
  <si>
    <t>Ginetta</t>
  </si>
  <si>
    <t>G60</t>
  </si>
  <si>
    <t>TreZor</t>
  </si>
  <si>
    <t>Electric Season</t>
  </si>
  <si>
    <t>370Z Neon Edition</t>
  </si>
  <si>
    <t>Racing Through Fire</t>
  </si>
  <si>
    <t>Honda</t>
  </si>
  <si>
    <t>Civic Type-R</t>
  </si>
  <si>
    <t>Grand Prix</t>
  </si>
  <si>
    <t>Taycan Turbo S</t>
  </si>
  <si>
    <t>Porsche Season</t>
  </si>
  <si>
    <t>TVR</t>
  </si>
  <si>
    <t>Griffith</t>
  </si>
  <si>
    <t>Tune It Up</t>
  </si>
  <si>
    <t>Bentley</t>
  </si>
  <si>
    <t>Continental GT3</t>
  </si>
  <si>
    <t>Key Hunt</t>
  </si>
  <si>
    <t>British Season</t>
  </si>
  <si>
    <t>GP</t>
  </si>
  <si>
    <t>KEY</t>
  </si>
  <si>
    <t>Mazda</t>
  </si>
  <si>
    <t>Furai</t>
  </si>
  <si>
    <t>Alfa Romeo</t>
  </si>
  <si>
    <t>Giulia GTAm</t>
  </si>
  <si>
    <t>Epic</t>
  </si>
  <si>
    <t>Italian Revolution I</t>
  </si>
  <si>
    <t>Corvette C7.R</t>
  </si>
  <si>
    <t>American Season</t>
  </si>
  <si>
    <t>Aston Martin</t>
  </si>
  <si>
    <t>Vantage V12 2022</t>
  </si>
  <si>
    <t>Eurobloom</t>
  </si>
  <si>
    <t>Huracán Super Trofeo Evo</t>
  </si>
  <si>
    <t>Electric R</t>
  </si>
  <si>
    <t>Clash Store</t>
  </si>
  <si>
    <t>Glickenhaus</t>
  </si>
  <si>
    <t>004C</t>
  </si>
  <si>
    <t>Mustang Mach-E1400</t>
  </si>
  <si>
    <t>New Tech Reloaded</t>
  </si>
  <si>
    <t>Key hunt</t>
  </si>
  <si>
    <t>C</t>
  </si>
  <si>
    <t>Challenger SRT8</t>
  </si>
  <si>
    <t>3.0 CSL Hommage</t>
  </si>
  <si>
    <t>Boxster 25th</t>
  </si>
  <si>
    <t>LP</t>
  </si>
  <si>
    <t>Camaro ZL1 50th Edition</t>
  </si>
  <si>
    <t>Evora Sport 410</t>
  </si>
  <si>
    <t>Mercedes-Benz</t>
  </si>
  <si>
    <t>AMG GT S</t>
  </si>
  <si>
    <t>M4 GTS</t>
  </si>
  <si>
    <t>Rezvani</t>
  </si>
  <si>
    <t>Beast X</t>
  </si>
  <si>
    <t>Exclusive</t>
  </si>
  <si>
    <t>V12 Speedster</t>
  </si>
  <si>
    <t>Heatwave Season</t>
  </si>
  <si>
    <t>Donkervoort</t>
  </si>
  <si>
    <t>D8 GTO Individual Series</t>
  </si>
  <si>
    <t>City of Lights</t>
  </si>
  <si>
    <t>The Netherlands</t>
  </si>
  <si>
    <t>Viper ACR</t>
  </si>
  <si>
    <t>GL07</t>
  </si>
  <si>
    <t>Bolwell</t>
  </si>
  <si>
    <t>MK X Nagari 500</t>
  </si>
  <si>
    <t>New Breed Rivals</t>
  </si>
  <si>
    <t>Car Hunt/MP2</t>
  </si>
  <si>
    <t>Australia</t>
  </si>
  <si>
    <t>Super Car</t>
  </si>
  <si>
    <t>Shelby GR-1</t>
  </si>
  <si>
    <t>Pininfarina</t>
  </si>
  <si>
    <t>H2 Speed</t>
  </si>
  <si>
    <t>GL08</t>
  </si>
  <si>
    <t>Artega</t>
  </si>
  <si>
    <t>Scalo Superelletra</t>
  </si>
  <si>
    <t>Saleen</t>
  </si>
  <si>
    <t>S1</t>
  </si>
  <si>
    <t>Festive Season</t>
  </si>
  <si>
    <t>Acura</t>
  </si>
  <si>
    <t>NSX (2017)</t>
  </si>
  <si>
    <t>GL09</t>
  </si>
  <si>
    <t>Maserati</t>
  </si>
  <si>
    <t>Alfieri</t>
  </si>
  <si>
    <t>GL10</t>
  </si>
  <si>
    <t>Slipstream</t>
  </si>
  <si>
    <t>Jaguar</t>
  </si>
  <si>
    <t>XJR-15</t>
  </si>
  <si>
    <t>Mission R</t>
  </si>
  <si>
    <t>Unite Update</t>
  </si>
  <si>
    <t>2022 Showcar Vision AMG</t>
  </si>
  <si>
    <t>Festive Sparks</t>
  </si>
  <si>
    <t>Ferrari</t>
  </si>
  <si>
    <t>Monza SP1</t>
  </si>
  <si>
    <t>ATS Automobili</t>
  </si>
  <si>
    <t>Corsa RRTurbo</t>
  </si>
  <si>
    <t>Unleashed</t>
  </si>
  <si>
    <t>Formula E</t>
  </si>
  <si>
    <t>Gen 2 Asphalt Edition</t>
  </si>
  <si>
    <t>Italian Revolution II</t>
  </si>
  <si>
    <t>TLE</t>
  </si>
  <si>
    <t>SE XV Project 8</t>
  </si>
  <si>
    <t>F40</t>
  </si>
  <si>
    <t>Ferrari Season</t>
  </si>
  <si>
    <t>R.S. 01</t>
  </si>
  <si>
    <t>European Season</t>
  </si>
  <si>
    <t>CLK-GTR</t>
  </si>
  <si>
    <t>Wanderlust and Fifth Anniversary Season</t>
  </si>
  <si>
    <t>LP Car</t>
  </si>
  <si>
    <t>NSX GT3 Evo</t>
  </si>
  <si>
    <t>Vencer</t>
  </si>
  <si>
    <t>Sarthe</t>
  </si>
  <si>
    <t>GL11</t>
  </si>
  <si>
    <t>Road Kings</t>
  </si>
  <si>
    <t>MC12</t>
  </si>
  <si>
    <t>Bentley Mulliner</t>
  </si>
  <si>
    <t>Bacalar</t>
  </si>
  <si>
    <t>De Tomaso</t>
  </si>
  <si>
    <t>P900</t>
  </si>
  <si>
    <t>Car hunt</t>
  </si>
  <si>
    <t>Miura Concept</t>
  </si>
  <si>
    <t>Looper Prix</t>
  </si>
  <si>
    <t>718 Cayman GT4 Clubsport</t>
  </si>
  <si>
    <t>Corvette Stingray</t>
  </si>
  <si>
    <t>Brabham</t>
  </si>
  <si>
    <t>BT62</t>
  </si>
  <si>
    <t>SE</t>
  </si>
  <si>
    <t>MC20 GT2</t>
  </si>
  <si>
    <t>Supercharged Summer</t>
  </si>
  <si>
    <t>599XX Evo</t>
  </si>
  <si>
    <t>Ares</t>
  </si>
  <si>
    <t>?</t>
  </si>
  <si>
    <t>Diablo GT</t>
  </si>
  <si>
    <t>Packs only</t>
  </si>
  <si>
    <t>Arrinera</t>
  </si>
  <si>
    <t>Hussarya 33</t>
  </si>
  <si>
    <t>GL13</t>
  </si>
  <si>
    <t>Poland</t>
  </si>
  <si>
    <t>Bugatti</t>
  </si>
  <si>
    <t>EB110</t>
  </si>
  <si>
    <t>Panamera Turbo S</t>
  </si>
  <si>
    <t>Gallardo LP 560-4</t>
  </si>
  <si>
    <t>Lamborghini Season</t>
  </si>
  <si>
    <t>296 GTB</t>
  </si>
  <si>
    <t>Dragon Race</t>
  </si>
  <si>
    <t>McLaren</t>
  </si>
  <si>
    <t>GT</t>
  </si>
  <si>
    <t>Tour</t>
  </si>
  <si>
    <t>AMG GT Black Series</t>
  </si>
  <si>
    <t>Daytona SP3</t>
  </si>
  <si>
    <t>B</t>
  </si>
  <si>
    <t>911 GTS Coupé</t>
  </si>
  <si>
    <t>DB11</t>
  </si>
  <si>
    <t>F-Type SVR</t>
  </si>
  <si>
    <t>F50</t>
  </si>
  <si>
    <t>Exotic Rides</t>
  </si>
  <si>
    <t>W70</t>
  </si>
  <si>
    <t>911 GT1 Evolution</t>
  </si>
  <si>
    <t>Asterion</t>
  </si>
  <si>
    <t>Daily Missions</t>
  </si>
  <si>
    <t>Europe; Super Car; Hybrid</t>
  </si>
  <si>
    <t>Mustang RTR Spec 5 10th Anniv.</t>
  </si>
  <si>
    <t>Roma</t>
  </si>
  <si>
    <t>Arash</t>
  </si>
  <si>
    <t>AF10</t>
  </si>
  <si>
    <t>M4 GT3</t>
  </si>
  <si>
    <t>Cadillac</t>
  </si>
  <si>
    <t>Cien Concept</t>
  </si>
  <si>
    <t>GT MK II</t>
  </si>
  <si>
    <t>Huracán STO</t>
  </si>
  <si>
    <t>Zerouno</t>
  </si>
  <si>
    <t>Artura</t>
  </si>
  <si>
    <t>New Tech</t>
  </si>
  <si>
    <t>AF8 Falcon Edition</t>
  </si>
  <si>
    <t>488 GTB</t>
  </si>
  <si>
    <t>Kepler</t>
  </si>
  <si>
    <t>Motion</t>
  </si>
  <si>
    <t>Drako</t>
  </si>
  <si>
    <t>GTE</t>
  </si>
  <si>
    <t>Electric; Super Car</t>
  </si>
  <si>
    <t>003S</t>
  </si>
  <si>
    <t>Elva</t>
  </si>
  <si>
    <t>DB12</t>
  </si>
  <si>
    <t>R390 GT1</t>
  </si>
  <si>
    <t>F12tdf</t>
  </si>
  <si>
    <t>GL12</t>
  </si>
  <si>
    <t>MC20</t>
  </si>
  <si>
    <t>Black Friday (2023)</t>
  </si>
  <si>
    <t>Murciélago LP 640 Roadster</t>
  </si>
  <si>
    <t>765LT</t>
  </si>
  <si>
    <t>Autentica</t>
  </si>
  <si>
    <t>Corvette Grand Sport</t>
  </si>
  <si>
    <t>Vantage GT12</t>
  </si>
  <si>
    <t>GL14</t>
  </si>
  <si>
    <t>Apex</t>
  </si>
  <si>
    <t>AP-0</t>
  </si>
  <si>
    <t>Apollo</t>
  </si>
  <si>
    <t>IE</t>
  </si>
  <si>
    <t>SIN</t>
  </si>
  <si>
    <t>R1 550</t>
  </si>
  <si>
    <t>Bulgary</t>
  </si>
  <si>
    <t>Reventón Roadster</t>
  </si>
  <si>
    <t>Enzo Ferrari</t>
  </si>
  <si>
    <t>One77</t>
  </si>
  <si>
    <t>N</t>
  </si>
  <si>
    <t>SLR McLaren</t>
  </si>
  <si>
    <t>MP1</t>
  </si>
  <si>
    <t>Carribean</t>
  </si>
  <si>
    <t>DBS Superleggera</t>
  </si>
  <si>
    <t>GL15</t>
  </si>
  <si>
    <t>King of the Fall</t>
  </si>
  <si>
    <t>Essenza SCV12</t>
  </si>
  <si>
    <t>SC63</t>
  </si>
  <si>
    <t>600LT Spyder</t>
  </si>
  <si>
    <t>Puritalia</t>
  </si>
  <si>
    <t>Berlinetta</t>
  </si>
  <si>
    <t>Solus GT</t>
  </si>
  <si>
    <t>Hall of Flames</t>
  </si>
  <si>
    <t>Invencible</t>
  </si>
  <si>
    <t>Huracán EVO Spyder</t>
  </si>
  <si>
    <t>GL16</t>
  </si>
  <si>
    <t>Motor Show</t>
  </si>
  <si>
    <t>Carrera GT</t>
  </si>
  <si>
    <t>GT-R50 Italdesign</t>
  </si>
  <si>
    <t>Zenvo</t>
  </si>
  <si>
    <t>TSR-S</t>
  </si>
  <si>
    <t>Denmark</t>
  </si>
  <si>
    <t>Sesto Elemento</t>
  </si>
  <si>
    <t>911 GT3 RS</t>
  </si>
  <si>
    <t>488 GTB Challenge Evo</t>
  </si>
  <si>
    <t>Security</t>
  </si>
  <si>
    <t>Interceptor</t>
  </si>
  <si>
    <t>N/A</t>
  </si>
  <si>
    <t>Evo</t>
  </si>
  <si>
    <t>Evija</t>
  </si>
  <si>
    <t>F1 LM</t>
  </si>
  <si>
    <t>W12 Coupé</t>
  </si>
  <si>
    <t>Pagani</t>
  </si>
  <si>
    <t>Huayra R</t>
  </si>
  <si>
    <t>Revuelto</t>
  </si>
  <si>
    <t>E-R9</t>
  </si>
  <si>
    <t>A</t>
  </si>
  <si>
    <t>Vulcan</t>
  </si>
  <si>
    <t>GT-R Nismo</t>
  </si>
  <si>
    <t>Asia; Super Car</t>
  </si>
  <si>
    <t>Nio</t>
  </si>
  <si>
    <t>EP9</t>
  </si>
  <si>
    <t>China</t>
  </si>
  <si>
    <t>J50</t>
  </si>
  <si>
    <t>Viper GTS</t>
  </si>
  <si>
    <t>Continental GT Speed</t>
  </si>
  <si>
    <t>LaFerrari</t>
  </si>
  <si>
    <t>Europe; Hyper; Hybrid</t>
  </si>
  <si>
    <t>P1</t>
  </si>
  <si>
    <t>Zonda HP Barchetta</t>
  </si>
  <si>
    <t>Aventador SV Coupé</t>
  </si>
  <si>
    <t>Europe; Hyper</t>
  </si>
  <si>
    <t>McMurtry</t>
  </si>
  <si>
    <t>Spéirling</t>
  </si>
  <si>
    <t>Ireland</t>
  </si>
  <si>
    <t>812 Superfast</t>
  </si>
  <si>
    <t>LEGO Technic McLaren</t>
  </si>
  <si>
    <t>Senna GTR</t>
  </si>
  <si>
    <t>GP (Temporary Available)</t>
  </si>
  <si>
    <t>Corvette ZR1</t>
  </si>
  <si>
    <t>C-X 75</t>
  </si>
  <si>
    <t>VLF</t>
  </si>
  <si>
    <t>Force 1 V10</t>
  </si>
  <si>
    <t>Hyper</t>
  </si>
  <si>
    <t>GT Frankie Edition</t>
  </si>
  <si>
    <t>Aventador SVJ Roadster</t>
  </si>
  <si>
    <t>918 Spyder</t>
  </si>
  <si>
    <t>Vanda Electrics</t>
  </si>
  <si>
    <t>Dendrobium</t>
  </si>
  <si>
    <t>Singapore</t>
  </si>
  <si>
    <t>9X8</t>
  </si>
  <si>
    <t>DBS GT Zagato</t>
  </si>
  <si>
    <t>570S Spider</t>
  </si>
  <si>
    <t>Aventador J</t>
  </si>
  <si>
    <t>Onyx</t>
  </si>
  <si>
    <t>Starway</t>
  </si>
  <si>
    <t>Zonda R</t>
  </si>
  <si>
    <t>007S</t>
  </si>
  <si>
    <t>Citroën</t>
  </si>
  <si>
    <t>GT by Citroën</t>
  </si>
  <si>
    <t>Electric; Europe; Super Car</t>
  </si>
  <si>
    <t>935 (2019)</t>
  </si>
  <si>
    <t>Victor</t>
  </si>
  <si>
    <t>911 GT2 RS Clubsport</t>
  </si>
  <si>
    <t>Huayra BC</t>
  </si>
  <si>
    <t>GL17</t>
  </si>
  <si>
    <t>650S GT3</t>
  </si>
  <si>
    <t>Clash store</t>
  </si>
  <si>
    <t>SC18</t>
  </si>
  <si>
    <t>SF90 XX Stradale</t>
  </si>
  <si>
    <t>LaFerrari Aperta</t>
  </si>
  <si>
    <t>F8 Tributo</t>
  </si>
  <si>
    <t>SC20</t>
  </si>
  <si>
    <t>Utopia Coupe</t>
  </si>
  <si>
    <t>Genty</t>
  </si>
  <si>
    <t>Akylone</t>
  </si>
  <si>
    <t>GL18</t>
  </si>
  <si>
    <t>FV Frangivento</t>
  </si>
  <si>
    <t>Asfanè</t>
  </si>
  <si>
    <t>Techrules</t>
  </si>
  <si>
    <t>AT96 Track Version</t>
  </si>
  <si>
    <t>Noble</t>
  </si>
  <si>
    <t>M600 Speedster</t>
  </si>
  <si>
    <t>Rimac</t>
  </si>
  <si>
    <t>Concept_One</t>
  </si>
  <si>
    <t>Croatia</t>
  </si>
  <si>
    <t>Valhalla Concept Car</t>
  </si>
  <si>
    <t>Imola</t>
  </si>
  <si>
    <t>Team Fordzilla P1</t>
  </si>
  <si>
    <t>XJR-9</t>
  </si>
  <si>
    <t>Countach LPI 800-4</t>
  </si>
  <si>
    <t>SE/LP</t>
  </si>
  <si>
    <t>P72</t>
  </si>
  <si>
    <t>unknown</t>
  </si>
  <si>
    <t>S</t>
  </si>
  <si>
    <t>Centenario</t>
  </si>
  <si>
    <t>FXX K</t>
  </si>
  <si>
    <t>Icona</t>
  </si>
  <si>
    <t>Vulcano Titanium</t>
  </si>
  <si>
    <t>W Motors</t>
  </si>
  <si>
    <t>Lykan HyperSport</t>
  </si>
  <si>
    <t>UAE</t>
  </si>
  <si>
    <t>Asia; Hyper</t>
  </si>
  <si>
    <t>Raesr</t>
  </si>
  <si>
    <t>Tachyon Speed</t>
  </si>
  <si>
    <t>Veneno</t>
  </si>
  <si>
    <t>MP1/Career</t>
  </si>
  <si>
    <t>Special Hunt</t>
  </si>
  <si>
    <t>XJ220S TWR</t>
  </si>
  <si>
    <t>Egoista</t>
  </si>
  <si>
    <t>Electric; Europe; Hyper</t>
  </si>
  <si>
    <t>Chrysler</t>
  </si>
  <si>
    <t>ME 412</t>
  </si>
  <si>
    <t>Trion</t>
  </si>
  <si>
    <t>Nemesis</t>
  </si>
  <si>
    <t>Spania GTA</t>
  </si>
  <si>
    <t>GTA Spano (2015)</t>
  </si>
  <si>
    <t>Spain</t>
  </si>
  <si>
    <t>GT-R Neon Edition</t>
  </si>
  <si>
    <t>SF90 Stradale</t>
  </si>
  <si>
    <t>Sorpasso GT3</t>
  </si>
  <si>
    <t>Senna</t>
  </si>
  <si>
    <t>Veyron 16.4 Grand Sport Vitesse</t>
  </si>
  <si>
    <t>Terzo Millennio</t>
  </si>
  <si>
    <t>Worldwide Launch</t>
  </si>
  <si>
    <t>Vision</t>
  </si>
  <si>
    <t>MP2</t>
  </si>
  <si>
    <t>Fenyr Supersport</t>
  </si>
  <si>
    <t>Valkyrie</t>
  </si>
  <si>
    <t>TS1 GT Anniversary Edition</t>
  </si>
  <si>
    <t>Concept S</t>
  </si>
  <si>
    <t>Automobili Pininfarina</t>
  </si>
  <si>
    <t>Battista</t>
  </si>
  <si>
    <t>Naran</t>
  </si>
  <si>
    <t>Hyper Coupe</t>
  </si>
  <si>
    <t>Speedtail</t>
  </si>
  <si>
    <t>Faraday</t>
  </si>
  <si>
    <t>FFZERO1 (Road Test Version)</t>
  </si>
  <si>
    <t>WInterfest</t>
  </si>
  <si>
    <t>FFZERO1</t>
  </si>
  <si>
    <t>Road Test</t>
  </si>
  <si>
    <t>Koenigsegg</t>
  </si>
  <si>
    <t>Regera</t>
  </si>
  <si>
    <t>Sweden</t>
  </si>
  <si>
    <t>S7 Twin Turbo</t>
  </si>
  <si>
    <t>Ultima</t>
  </si>
  <si>
    <t>RS</t>
  </si>
  <si>
    <t>Sián FKP 37</t>
  </si>
  <si>
    <t>Ajlani</t>
  </si>
  <si>
    <t>Drakuma</t>
  </si>
  <si>
    <t>Inferno Automobili</t>
  </si>
  <si>
    <t>Inferno</t>
  </si>
  <si>
    <t>Mexico</t>
  </si>
  <si>
    <t>Torino Design</t>
  </si>
  <si>
    <t>Super Sport</t>
  </si>
  <si>
    <t>Lykan Neon</t>
  </si>
  <si>
    <t>Chiron</t>
  </si>
  <si>
    <t>Aspark</t>
  </si>
  <si>
    <t>Owl</t>
  </si>
  <si>
    <t>BXR</t>
  </si>
  <si>
    <t>Bailey Blade GT1</t>
  </si>
  <si>
    <t>Divo</t>
  </si>
  <si>
    <t>Tushek</t>
  </si>
  <si>
    <t>TS 900 Racer Pro</t>
  </si>
  <si>
    <t>Store</t>
  </si>
  <si>
    <t>Mazzanti</t>
  </si>
  <si>
    <t>Evantra Millecavalli</t>
  </si>
  <si>
    <t>Toroidion</t>
  </si>
  <si>
    <t>1MW</t>
  </si>
  <si>
    <t>Finland</t>
  </si>
  <si>
    <t>Settimo Cerchio</t>
  </si>
  <si>
    <t>Chiron Pur Sport</t>
  </si>
  <si>
    <t>Jesko</t>
  </si>
  <si>
    <t>Centodieci</t>
  </si>
  <si>
    <t>Nevera</t>
  </si>
  <si>
    <t>Agera RS</t>
  </si>
  <si>
    <t>SSC</t>
  </si>
  <si>
    <t>Tuatara</t>
  </si>
  <si>
    <t>Lykan Security</t>
  </si>
  <si>
    <t>Chiron Super Sport 300+</t>
  </si>
  <si>
    <t>CCXR</t>
  </si>
  <si>
    <t>La Voiture Noire</t>
  </si>
  <si>
    <t>Deus</t>
  </si>
  <si>
    <t>Vayanne</t>
  </si>
  <si>
    <t>Gemera</t>
  </si>
  <si>
    <t>Aurora Tur</t>
  </si>
  <si>
    <t>Hennessey</t>
  </si>
  <si>
    <t>Venom F5</t>
  </si>
  <si>
    <t>CC850</t>
  </si>
  <si>
    <t>Bolide</t>
  </si>
  <si>
    <t>Jesko Absolut</t>
  </si>
  <si>
    <t>Devel</t>
  </si>
  <si>
    <t>Sixteen</t>
  </si>
  <si>
    <r>
      <rPr>
        <rFont val="Kanit"/>
        <b/>
        <i/>
        <color rgb="FFB275F0"/>
        <sz val="18.0"/>
      </rPr>
      <t xml:space="preserve">BASE </t>
    </r>
    <r>
      <rPr>
        <rFont val="Kanit"/>
        <b/>
        <i/>
        <color rgb="FFFFFFFF"/>
        <sz val="18.0"/>
      </rPr>
      <t>STAGE</t>
    </r>
  </si>
  <si>
    <t>Mitsubishi Lancer Evolution</t>
  </si>
  <si>
    <t>BMW Z4 LCI E89</t>
  </si>
  <si>
    <t>Chevrolet Camaro LT</t>
  </si>
  <si>
    <t>Dodge Challenger SRT8</t>
  </si>
  <si>
    <t>Nissan 370Z Nismo</t>
  </si>
  <si>
    <t>DS Automobiles DS E-Tense</t>
  </si>
  <si>
    <t>BMW 3.0 CSL Hommage</t>
  </si>
  <si>
    <t>Chevrolet Camaro ZL1 50th Edition</t>
  </si>
  <si>
    <t>Volkswagen XL Sport Concept</t>
  </si>
  <si>
    <t>Dodge Challenger 392 Hemi Scat Pack</t>
  </si>
  <si>
    <t>Porsche 911 Targa 4S</t>
  </si>
  <si>
    <t>Lotus Evora Sport 410</t>
  </si>
  <si>
    <t>Porsche 718 Cayman</t>
  </si>
  <si>
    <t>Ginetta G60</t>
  </si>
  <si>
    <t>Mercedes-Benz AMG GT S</t>
  </si>
  <si>
    <t>Porsche 911 GTS Coupé</t>
  </si>
  <si>
    <t>Lotus Elise Sprint 220</t>
  </si>
  <si>
    <t>TVR Griffith</t>
  </si>
  <si>
    <t>Aston Martin DB11</t>
  </si>
  <si>
    <t>Jaguar F-Type SVR</t>
  </si>
  <si>
    <t>Ford Shelby GT350R</t>
  </si>
  <si>
    <t>Mazda Furai</t>
  </si>
  <si>
    <t>BMW M4 GTS</t>
  </si>
  <si>
    <t>Exotic Rides W70</t>
  </si>
  <si>
    <t>Dodge Viper ACR</t>
  </si>
  <si>
    <t>Artega Scalo Superelletra</t>
  </si>
  <si>
    <t>Ford GT</t>
  </si>
  <si>
    <t>Aston Martin Vulcan</t>
  </si>
  <si>
    <t>Pininfarina H2 Speed</t>
  </si>
  <si>
    <t>Italdesign ZeroUno</t>
  </si>
  <si>
    <t>Ferrari 488 GTB</t>
  </si>
  <si>
    <t>Nissan GT-R Nismo</t>
  </si>
  <si>
    <t>Ferrari J50</t>
  </si>
  <si>
    <t>Dodge Viper GTS</t>
  </si>
  <si>
    <t>Acura NSX (2017)</t>
  </si>
  <si>
    <t>Glickenhaus 003S</t>
  </si>
  <si>
    <t>Ferrari LaFerrari</t>
  </si>
  <si>
    <t>Maserati Alfieri</t>
  </si>
  <si>
    <t>Vencer Sarthe</t>
  </si>
  <si>
    <t>Lamborghini Centenario</t>
  </si>
  <si>
    <t>McLaren P1</t>
  </si>
  <si>
    <t>Lamborghini Aventador SV Coupé</t>
  </si>
  <si>
    <t>Ferrari FXX K</t>
  </si>
  <si>
    <t>Ferrari F12tdf</t>
  </si>
  <si>
    <t>Chevrolet Corvette Grand Sport</t>
  </si>
  <si>
    <t>Icona Vulcano Titanium</t>
  </si>
  <si>
    <t>Arrinera Hussarya 33</t>
  </si>
  <si>
    <t>Apollo N</t>
  </si>
  <si>
    <t>Porsche 918 Spyder</t>
  </si>
  <si>
    <t>Aston Martin Vantage GT12</t>
  </si>
  <si>
    <t>Lamborghini Aventador J</t>
  </si>
  <si>
    <t>Aston Martin DBS Superleggera</t>
  </si>
  <si>
    <t>W Motors Lykan HyperSport</t>
  </si>
  <si>
    <t>Vanda Electrics Dendrobium</t>
  </si>
  <si>
    <t>McLaren 570S Spider</t>
  </si>
  <si>
    <t>Lamborghini Huracán EVO Spyder</t>
  </si>
  <si>
    <t>Koenigsegg Regera</t>
  </si>
  <si>
    <t>Pagani Huayra BC</t>
  </si>
  <si>
    <t>Ferrari LaFerrari Aperta</t>
  </si>
  <si>
    <t>Genty Akylone</t>
  </si>
  <si>
    <t>Bugatti Chiron</t>
  </si>
  <si>
    <r>
      <rPr>
        <rFont val="Kanit"/>
        <b/>
        <i/>
        <color rgb="FFFFD400"/>
        <sz val="18.0"/>
      </rPr>
      <t xml:space="preserve">COLLECTOR </t>
    </r>
    <r>
      <rPr>
        <rFont val="Kanit"/>
        <b/>
        <i/>
        <color rgb="FFFFFFFF"/>
        <sz val="18.0"/>
      </rPr>
      <t>STAGE I</t>
    </r>
  </si>
  <si>
    <t>Infiniti Project Black S</t>
  </si>
  <si>
    <t>Lamborghini Countach 25th Anniversary</t>
  </si>
  <si>
    <t>Lotus Emira</t>
  </si>
  <si>
    <t>Ferrari Roma</t>
  </si>
  <si>
    <t>Renault DeZir</t>
  </si>
  <si>
    <t>BMW I8 Roadster</t>
  </si>
  <si>
    <t>Porsche Taycan Turbo S</t>
  </si>
  <si>
    <t>Saleen S1</t>
  </si>
  <si>
    <t>Chevrolet Corvette Stingray</t>
  </si>
  <si>
    <t>Drako GTE</t>
  </si>
  <si>
    <t>Lamborghini Diablo GT</t>
  </si>
  <si>
    <t>McLaren Elva</t>
  </si>
  <si>
    <t>Lamborghini Murciélago LP 640 Roadster</t>
  </si>
  <si>
    <t>SIN R1 550</t>
  </si>
  <si>
    <t>Apex AP-0</t>
  </si>
  <si>
    <t>Ferrari 812 Superfast</t>
  </si>
  <si>
    <t>Aston Martin One77</t>
  </si>
  <si>
    <t>McLaren Senna GTR</t>
  </si>
  <si>
    <t>Nissan GT-R50 Italdesign</t>
  </si>
  <si>
    <t>Porsche 911 GT3 RS</t>
  </si>
  <si>
    <t>Lamborghini Aventador SVJ Roadster</t>
  </si>
  <si>
    <t>McLaren Speedtail</t>
  </si>
  <si>
    <t>Citroën GT by Citroën</t>
  </si>
  <si>
    <t>Aston Martin Victor</t>
  </si>
  <si>
    <t>Ferrari F8 Tributo</t>
  </si>
  <si>
    <t>Lamborghini Terzo Millennio</t>
  </si>
  <si>
    <t>Vision 1789</t>
  </si>
  <si>
    <t>Aston Martin Valhalla Concept Car</t>
  </si>
  <si>
    <t>Automobili Pininfarina Battista</t>
  </si>
  <si>
    <t>Aston Martin Valkyrie</t>
  </si>
  <si>
    <r>
      <rPr>
        <rFont val="Kanit"/>
        <b/>
        <i/>
        <color rgb="FFF703FE"/>
        <sz val="18.0"/>
      </rPr>
      <t xml:space="preserve">COLLECTOR </t>
    </r>
    <r>
      <rPr>
        <rFont val="Kanit"/>
        <b/>
        <i/>
        <color rgb="FFFFFFFF"/>
        <sz val="18.0"/>
      </rPr>
      <t>STAGE II</t>
    </r>
  </si>
  <si>
    <t>Italdesign DaVinci</t>
  </si>
  <si>
    <t>Renault TreZor</t>
  </si>
  <si>
    <t>Aston Martin V12 Speedster</t>
  </si>
  <si>
    <t>Ford Shelby GR-1</t>
  </si>
  <si>
    <t>Bolwell MK X Nagari 500</t>
  </si>
  <si>
    <t>Nio EP9</t>
  </si>
  <si>
    <t>Porsche 911 GT1 Evolution</t>
  </si>
  <si>
    <t>Bentley Continental GT Speed</t>
  </si>
  <si>
    <t>Ferrari Monza SP1</t>
  </si>
  <si>
    <t>Arash AF10</t>
  </si>
  <si>
    <t>McLaren GT</t>
  </si>
  <si>
    <t>Apollo IE</t>
  </si>
  <si>
    <t>Bentley Mulliner Bacalar</t>
  </si>
  <si>
    <t>Puritalia Berlinetta</t>
  </si>
  <si>
    <t>Lamborghini Gallardo LP 560-4</t>
  </si>
  <si>
    <t>Ferrari Enzo Ferrari</t>
  </si>
  <si>
    <t>McLaren 765LT</t>
  </si>
  <si>
    <t>Lotus Evija</t>
  </si>
  <si>
    <t>Porsche Carrera GT</t>
  </si>
  <si>
    <t>Jaguar C-X 75</t>
  </si>
  <si>
    <t>Lamborghini Veneno</t>
  </si>
  <si>
    <t>Lamborghini Sesto Elemento</t>
  </si>
  <si>
    <t>Peugeot Onyx</t>
  </si>
  <si>
    <t>Pagani Imola</t>
  </si>
  <si>
    <t>Ferrari SF90 Stradale</t>
  </si>
  <si>
    <t>Rimac Concept_One</t>
  </si>
  <si>
    <t>McLaren Senna</t>
  </si>
  <si>
    <t>Naran Hyper Coupe</t>
  </si>
  <si>
    <t>Bugatti Veyron 16.4 Grand Sport Vitesse</t>
  </si>
  <si>
    <t>Lamborghini Sián FKP 37</t>
  </si>
  <si>
    <t>Chapter</t>
  </si>
  <si>
    <t>Season</t>
  </si>
  <si>
    <t>Race</t>
  </si>
  <si>
    <t>Rank</t>
  </si>
  <si>
    <t>Mode</t>
  </si>
  <si>
    <t>Track</t>
  </si>
  <si>
    <t>Location</t>
  </si>
  <si>
    <t>Time</t>
  </si>
  <si>
    <t>Credits</t>
  </si>
  <si>
    <t>Car filter</t>
  </si>
  <si>
    <t>Main order</t>
  </si>
  <si>
    <t>Required car</t>
  </si>
  <si>
    <t>Blueprints</t>
  </si>
  <si>
    <t>Nr of bps</t>
  </si>
  <si>
    <t>Uncommon Import Part</t>
  </si>
  <si>
    <t>Rare Import Part</t>
  </si>
  <si>
    <t>Epic Import Part</t>
  </si>
  <si>
    <t>Unlocks</t>
  </si>
  <si>
    <t>Code</t>
  </si>
  <si>
    <t>Route type</t>
  </si>
  <si>
    <t>Best time</t>
  </si>
  <si>
    <t>Best time car</t>
  </si>
  <si>
    <t>Legendary Start</t>
  </si>
  <si>
    <t>Classic</t>
  </si>
  <si>
    <t>City Dash</t>
  </si>
  <si>
    <t>San Francisco</t>
  </si>
  <si>
    <t>Class: D</t>
  </si>
  <si>
    <t>01|01|01</t>
  </si>
  <si>
    <t>Main</t>
  </si>
  <si>
    <t>Waterside</t>
  </si>
  <si>
    <t>01|01|02</t>
  </si>
  <si>
    <t>Freefall</t>
  </si>
  <si>
    <t>Himalayas</t>
  </si>
  <si>
    <t>01|01|03</t>
  </si>
  <si>
    <t>Snow Vault</t>
  </si>
  <si>
    <t>01|01|04</t>
  </si>
  <si>
    <t>Landslide</t>
  </si>
  <si>
    <t>01|01|05</t>
  </si>
  <si>
    <t>The City by the Bay</t>
  </si>
  <si>
    <t>Gearheads</t>
  </si>
  <si>
    <t>01|01|06</t>
  </si>
  <si>
    <t>The Enchanted Island</t>
  </si>
  <si>
    <t>Scotland</t>
  </si>
  <si>
    <t>01|02|01</t>
  </si>
  <si>
    <t>Ghost Ships</t>
  </si>
  <si>
    <t>01|02|02</t>
  </si>
  <si>
    <t>Ancient Ruins</t>
  </si>
  <si>
    <t>01|02|03</t>
  </si>
  <si>
    <t>The Tunnel</t>
  </si>
  <si>
    <t>01|02|04</t>
  </si>
  <si>
    <t>Time Attack</t>
  </si>
  <si>
    <t>Downtown Rise</t>
  </si>
  <si>
    <t>01|02|05</t>
  </si>
  <si>
    <t>Roller Coaster Ride</t>
  </si>
  <si>
    <t>Pure Muscle Car</t>
  </si>
  <si>
    <t>01|02|06</t>
  </si>
  <si>
    <t>Lighthouse</t>
  </si>
  <si>
    <t>01|02|07</t>
  </si>
  <si>
    <t>Rocky Valley</t>
  </si>
  <si>
    <t>01|02|08</t>
  </si>
  <si>
    <t>The Path of Wind</t>
  </si>
  <si>
    <t>Class D Novice</t>
  </si>
  <si>
    <t>01|02|09</t>
  </si>
  <si>
    <t>The Windmills</t>
  </si>
  <si>
    <t>01|02|10</t>
  </si>
  <si>
    <t>01|03|01</t>
  </si>
  <si>
    <t>Cliffhanger</t>
  </si>
  <si>
    <t>01|03|02</t>
  </si>
  <si>
    <t>Reach for the Sky</t>
  </si>
  <si>
    <t>Shanghai</t>
  </si>
  <si>
    <t>01|03|03</t>
  </si>
  <si>
    <t>01|03|04</t>
  </si>
  <si>
    <t>01|03|05</t>
  </si>
  <si>
    <t>Class D Rookie</t>
  </si>
  <si>
    <t>01|03|06</t>
  </si>
  <si>
    <t>01|03|07</t>
  </si>
  <si>
    <t>Dipping Down</t>
  </si>
  <si>
    <t>01|03|08</t>
  </si>
  <si>
    <t>BMW Z4</t>
  </si>
  <si>
    <t>01|03|09</t>
  </si>
  <si>
    <t>The Land of Snow</t>
  </si>
  <si>
    <t>01|03|10</t>
  </si>
  <si>
    <t>Future Road</t>
  </si>
  <si>
    <t>01|04|01</t>
  </si>
  <si>
    <t>01|04|02</t>
  </si>
  <si>
    <t>01|04|03</t>
  </si>
  <si>
    <t>Double Roundabout</t>
  </si>
  <si>
    <t>01|04|04</t>
  </si>
  <si>
    <t>01|04|05</t>
  </si>
  <si>
    <t>Paris of the East</t>
  </si>
  <si>
    <t>01|04|06</t>
  </si>
  <si>
    <t>Class C Novice</t>
  </si>
  <si>
    <t>01|04|07</t>
  </si>
  <si>
    <t>Pudong Rise</t>
  </si>
  <si>
    <t>01|04|08</t>
  </si>
  <si>
    <t>Class: C</t>
  </si>
  <si>
    <t>01|05|01</t>
  </si>
  <si>
    <t>01|05|02</t>
  </si>
  <si>
    <t>Hunted</t>
  </si>
  <si>
    <t>01|05|03</t>
  </si>
  <si>
    <t>The Pearl of the Orient</t>
  </si>
  <si>
    <t>01|05|04</t>
  </si>
  <si>
    <t>01|05|05</t>
  </si>
  <si>
    <t>01|05|06</t>
  </si>
  <si>
    <t>01|05|07</t>
  </si>
  <si>
    <t>01|05|08</t>
  </si>
  <si>
    <t>01|05|09</t>
  </si>
  <si>
    <t>01|05|10</t>
  </si>
  <si>
    <t>Frozen Route</t>
  </si>
  <si>
    <t>01|05|11</t>
  </si>
  <si>
    <t>01|05|12</t>
  </si>
  <si>
    <t>Exclusive Challenge Asia</t>
  </si>
  <si>
    <t>01|05|13</t>
  </si>
  <si>
    <t>01|05|14</t>
  </si>
  <si>
    <t>Tag: Asia</t>
  </si>
  <si>
    <t>01|06|01</t>
  </si>
  <si>
    <t>Leap of Faith</t>
  </si>
  <si>
    <t>01|06|02</t>
  </si>
  <si>
    <t>01|06|03</t>
  </si>
  <si>
    <t>Nanjing Stroll</t>
  </si>
  <si>
    <t>370Z</t>
  </si>
  <si>
    <t>01|06|04</t>
  </si>
  <si>
    <t>Mountain Poles</t>
  </si>
  <si>
    <t>The Heart of Kansai</t>
  </si>
  <si>
    <t>01|06|05</t>
  </si>
  <si>
    <t>01|06|06</t>
  </si>
  <si>
    <t>01|06|07</t>
  </si>
  <si>
    <t>01|06|08</t>
  </si>
  <si>
    <t>Escape</t>
  </si>
  <si>
    <t>01|06|09</t>
  </si>
  <si>
    <t>Shopping Spree</t>
  </si>
  <si>
    <t>01|06|10</t>
  </si>
  <si>
    <t>Lancer; Z4; Camaro LT; 370Z; 718 Cayman</t>
  </si>
  <si>
    <t>01|07|01</t>
  </si>
  <si>
    <t>Bridge Finale</t>
  </si>
  <si>
    <t>Chapter 1 Card Pack</t>
  </si>
  <si>
    <t>01|07|02</t>
  </si>
  <si>
    <t>US Wilderness</t>
  </si>
  <si>
    <t>US Midwest</t>
  </si>
  <si>
    <t>01|07|03</t>
  </si>
  <si>
    <t>Tiber Cross</t>
  </si>
  <si>
    <t>Rome</t>
  </si>
  <si>
    <t>Challenger SRT8; 3.0 CSL Hommage; Camaro ZL1 50th Ed</t>
  </si>
  <si>
    <t>01|07|04</t>
  </si>
  <si>
    <t>Complete Tour</t>
  </si>
  <si>
    <t>01|07|05</t>
  </si>
  <si>
    <t>Freedom Route</t>
  </si>
  <si>
    <t>Class D Pro</t>
  </si>
  <si>
    <t>01|07|06</t>
  </si>
  <si>
    <t>Camaro</t>
  </si>
  <si>
    <t>Railroad Bustle</t>
  </si>
  <si>
    <t>Model: Camaro</t>
  </si>
  <si>
    <t>01|A|01</t>
  </si>
  <si>
    <t>Extra</t>
  </si>
  <si>
    <t>01|A|02</t>
  </si>
  <si>
    <t>01|A|03</t>
  </si>
  <si>
    <t>01|A|04</t>
  </si>
  <si>
    <t>01|A|05</t>
  </si>
  <si>
    <t>01|A|06</t>
  </si>
  <si>
    <t>01|A|07</t>
  </si>
  <si>
    <t>01|A|08</t>
  </si>
  <si>
    <t>The Cave</t>
  </si>
  <si>
    <t>01|A|09</t>
  </si>
  <si>
    <t>Streets of San Francisco</t>
  </si>
  <si>
    <t>01|A|10</t>
  </si>
  <si>
    <t>01|A|11</t>
  </si>
  <si>
    <t>01|A|12</t>
  </si>
  <si>
    <t>01|A|13</t>
  </si>
  <si>
    <t>D x1</t>
  </si>
  <si>
    <t>01|A|14</t>
  </si>
  <si>
    <t>01|A|15</t>
  </si>
  <si>
    <t>Tag: Muscle</t>
  </si>
  <si>
    <t>01|B|01</t>
  </si>
  <si>
    <t>01|B|02</t>
  </si>
  <si>
    <t>01|B|03</t>
  </si>
  <si>
    <t>01|B|04</t>
  </si>
  <si>
    <t>01|B|05</t>
  </si>
  <si>
    <t>01|B|06</t>
  </si>
  <si>
    <t>01|B|07</t>
  </si>
  <si>
    <t>01|B|08</t>
  </si>
  <si>
    <t>01|B|09</t>
  </si>
  <si>
    <t>01|B|10</t>
  </si>
  <si>
    <t>Urban Blaze</t>
  </si>
  <si>
    <t>Cairo</t>
  </si>
  <si>
    <t>01|C|01</t>
  </si>
  <si>
    <t>01|C|02</t>
  </si>
  <si>
    <t>01|C|03</t>
  </si>
  <si>
    <t>A Kings Revival</t>
  </si>
  <si>
    <t>01|C|04</t>
  </si>
  <si>
    <t>Subterranean Dash</t>
  </si>
  <si>
    <t>01|C|05</t>
  </si>
  <si>
    <t>01|C|06</t>
  </si>
  <si>
    <t>01|C|07</t>
  </si>
  <si>
    <t>01|C|08</t>
  </si>
  <si>
    <t>01|C|09</t>
  </si>
  <si>
    <t>Scenic Route</t>
  </si>
  <si>
    <t>01|C|10</t>
  </si>
  <si>
    <t>Cairo Tower Finish</t>
  </si>
  <si>
    <t>01|C|11</t>
  </si>
  <si>
    <t>01|C|12</t>
  </si>
  <si>
    <t>Meiji Rush</t>
  </si>
  <si>
    <t>Osaka</t>
  </si>
  <si>
    <t>01|D|01</t>
  </si>
  <si>
    <t>Budding Start</t>
  </si>
  <si>
    <t>01|D|02</t>
  </si>
  <si>
    <t>Cops</t>
  </si>
  <si>
    <t>Sakura Castle</t>
  </si>
  <si>
    <t>01|D|03</t>
  </si>
  <si>
    <t>Industrial Revolution</t>
  </si>
  <si>
    <t>01|D|04</t>
  </si>
  <si>
    <t>Rat Race</t>
  </si>
  <si>
    <t>01|D|05</t>
  </si>
  <si>
    <t>Naniwa Tour</t>
  </si>
  <si>
    <t>01|D|06</t>
  </si>
  <si>
    <t>Gezira Island</t>
  </si>
  <si>
    <t>02|01|01</t>
  </si>
  <si>
    <t>02|01|02</t>
  </si>
  <si>
    <t>02|01|03</t>
  </si>
  <si>
    <t>02|01|04</t>
  </si>
  <si>
    <t>02|01|05</t>
  </si>
  <si>
    <t>Ancient Wonders</t>
  </si>
  <si>
    <t>Class D Elite</t>
  </si>
  <si>
    <t>02|01|06</t>
  </si>
  <si>
    <t>02|01|07</t>
  </si>
  <si>
    <t>Nitro x1</t>
  </si>
  <si>
    <t>02|01|08</t>
  </si>
  <si>
    <t>02|01|09</t>
  </si>
  <si>
    <t>Thousand Minarets</t>
  </si>
  <si>
    <t>02|01|10</t>
  </si>
  <si>
    <t>Ultimate Muscle</t>
  </si>
  <si>
    <t>02|01|11</t>
  </si>
  <si>
    <t>People Square Dash</t>
  </si>
  <si>
    <t>02|01|12</t>
  </si>
  <si>
    <t>Its a Twister</t>
  </si>
  <si>
    <t>02|02|01</t>
  </si>
  <si>
    <t>Trainspotter</t>
  </si>
  <si>
    <t>02|02|02</t>
  </si>
  <si>
    <t>Rolling Motorway</t>
  </si>
  <si>
    <t>02|02|03</t>
  </si>
  <si>
    <t>Transcontinental Race</t>
  </si>
  <si>
    <t>02|02|04</t>
  </si>
  <si>
    <t>02|02|05</t>
  </si>
  <si>
    <t>02|02|06</t>
  </si>
  <si>
    <t>02|02|07</t>
  </si>
  <si>
    <t>Canyon Launch</t>
  </si>
  <si>
    <t>02|02|08</t>
  </si>
  <si>
    <t>Whirlwind Curve</t>
  </si>
  <si>
    <t>02|02|09</t>
  </si>
  <si>
    <t>02|02|10</t>
  </si>
  <si>
    <t>02|02|11</t>
  </si>
  <si>
    <t>Gold Rush</t>
  </si>
  <si>
    <t>02|02|12</t>
  </si>
  <si>
    <t>Class C Rookie</t>
  </si>
  <si>
    <t>02|03|01</t>
  </si>
  <si>
    <t>02|03|02</t>
  </si>
  <si>
    <t>Camaro ZL1</t>
  </si>
  <si>
    <t>02|03|03</t>
  </si>
  <si>
    <t>01:06.287</t>
  </si>
  <si>
    <t>Ferrari 599XX Evo</t>
  </si>
  <si>
    <t>02|03|04</t>
  </si>
  <si>
    <t>The Eternal City</t>
  </si>
  <si>
    <t>02|03|05</t>
  </si>
  <si>
    <t>Pharaoh Games</t>
  </si>
  <si>
    <t>02|03|06</t>
  </si>
  <si>
    <t>02|03|07</t>
  </si>
  <si>
    <t>02|03|08</t>
  </si>
  <si>
    <t>Bread and Circuses</t>
  </si>
  <si>
    <t>02|03|09</t>
  </si>
  <si>
    <t>02|03|10</t>
  </si>
  <si>
    <t>02|03|11</t>
  </si>
  <si>
    <t>Shen City</t>
  </si>
  <si>
    <t>02|03|12</t>
  </si>
  <si>
    <t>02|03|13</t>
  </si>
  <si>
    <t>Capital of the World</t>
  </si>
  <si>
    <t>02|03|14</t>
  </si>
  <si>
    <t>02|03|15</t>
  </si>
  <si>
    <t>Green Machines</t>
  </si>
  <si>
    <t>Tag: Electric</t>
  </si>
  <si>
    <t>02|04|01</t>
  </si>
  <si>
    <t>02|04|02</t>
  </si>
  <si>
    <t>02|04|03</t>
  </si>
  <si>
    <t>Time Travel</t>
  </si>
  <si>
    <t>02|04|04</t>
  </si>
  <si>
    <t>02|04|05</t>
  </si>
  <si>
    <t>02|04|06</t>
  </si>
  <si>
    <t>02|04|07</t>
  </si>
  <si>
    <t>02|04|08</t>
  </si>
  <si>
    <t>02|04|09</t>
  </si>
  <si>
    <t>02|04|10</t>
  </si>
  <si>
    <t>02|04|11</t>
  </si>
  <si>
    <t>02|04|12</t>
  </si>
  <si>
    <t>02|04|13</t>
  </si>
  <si>
    <t>Navajo Nation</t>
  </si>
  <si>
    <t>02|04|14</t>
  </si>
  <si>
    <t>American Most Wanted</t>
  </si>
  <si>
    <t>911 GTS Coupé; DB11; F-Type SVR; Ford GT</t>
  </si>
  <si>
    <t>02|05|01</t>
  </si>
  <si>
    <t>02|05|02</t>
  </si>
  <si>
    <t>02|05|03</t>
  </si>
  <si>
    <t>02|05|04</t>
  </si>
  <si>
    <t>02|05|05</t>
  </si>
  <si>
    <t>02|05|06</t>
  </si>
  <si>
    <t>02|05|07</t>
  </si>
  <si>
    <t>Class B Novice</t>
  </si>
  <si>
    <t>Class: B</t>
  </si>
  <si>
    <t>02|06|01</t>
  </si>
  <si>
    <t>02|06|02</t>
  </si>
  <si>
    <t>Saint Peter Kickoff</t>
  </si>
  <si>
    <t>02|06|03</t>
  </si>
  <si>
    <t>02|06|04</t>
  </si>
  <si>
    <t>02|06|05</t>
  </si>
  <si>
    <t>02|06|06</t>
  </si>
  <si>
    <t>Wildlands</t>
  </si>
  <si>
    <t>02|06|07</t>
  </si>
  <si>
    <t>02|06|08</t>
  </si>
  <si>
    <t>02|06|09</t>
  </si>
  <si>
    <t>02|06|10</t>
  </si>
  <si>
    <t>02|06|11</t>
  </si>
  <si>
    <t>02|06|12</t>
  </si>
  <si>
    <t>02|06|13</t>
  </si>
  <si>
    <t>02|A|01</t>
  </si>
  <si>
    <t>02|A|02</t>
  </si>
  <si>
    <t>02|A|03</t>
  </si>
  <si>
    <t>02|A|04</t>
  </si>
  <si>
    <t>02|A|05</t>
  </si>
  <si>
    <t>02|A|06</t>
  </si>
  <si>
    <t>02|A|07</t>
  </si>
  <si>
    <t>02|A|08</t>
  </si>
  <si>
    <t>02|A|09</t>
  </si>
  <si>
    <t>02|A|10</t>
  </si>
  <si>
    <t>02|A|11</t>
  </si>
  <si>
    <t>02|A|12</t>
  </si>
  <si>
    <t>Alternate Route</t>
  </si>
  <si>
    <t>02|A|13</t>
  </si>
  <si>
    <t>American Blaze</t>
  </si>
  <si>
    <t>Country: US</t>
  </si>
  <si>
    <t>02|B|01</t>
  </si>
  <si>
    <t>02|B|02</t>
  </si>
  <si>
    <t>02|B|03</t>
  </si>
  <si>
    <t>02|B|04</t>
  </si>
  <si>
    <t>02|B|05</t>
  </si>
  <si>
    <t>02|B|06</t>
  </si>
  <si>
    <t>02|B|07</t>
  </si>
  <si>
    <t>02|B|08</t>
  </si>
  <si>
    <t>02|B|09</t>
  </si>
  <si>
    <t>02|B|10</t>
  </si>
  <si>
    <t>02|B|11</t>
  </si>
  <si>
    <t>02|B|12</t>
  </si>
  <si>
    <t>02|B|13</t>
  </si>
  <si>
    <t>02|B|14</t>
  </si>
  <si>
    <t>02|B|15</t>
  </si>
  <si>
    <t>Full Throttle Season</t>
  </si>
  <si>
    <t>Desert Life</t>
  </si>
  <si>
    <t>Nevada</t>
  </si>
  <si>
    <t>DS E-Tense; i8 Roadster; Sarthe; Hussarya 33; Apollo IE; Onyx</t>
  </si>
  <si>
    <t>BMW i8 Roadster</t>
  </si>
  <si>
    <t>02|C|01</t>
  </si>
  <si>
    <t>Quantum Jumps</t>
  </si>
  <si>
    <t>New York</t>
  </si>
  <si>
    <t>DS E-Tense; i8 Roadster; Sarthe</t>
  </si>
  <si>
    <t>02|C|02</t>
  </si>
  <si>
    <t>Dam Buster</t>
  </si>
  <si>
    <t>DS E-Tense; Sarthe</t>
  </si>
  <si>
    <t>02|C|03</t>
  </si>
  <si>
    <t>The Narrows</t>
  </si>
  <si>
    <t>02|C|04</t>
  </si>
  <si>
    <t>02|C|05</t>
  </si>
  <si>
    <t>Bridge to Bridge</t>
  </si>
  <si>
    <t>DS E-Tense; i8 Roadster</t>
  </si>
  <si>
    <t>02|C|06</t>
  </si>
  <si>
    <t>Asphalt Cave</t>
  </si>
  <si>
    <t>DS E-Tense; i8 Roadster; Sarthe; Apollo IE</t>
  </si>
  <si>
    <t>02|C|07</t>
  </si>
  <si>
    <t>Leaps &amp; Bounds</t>
  </si>
  <si>
    <t>Vencer Sarthe; Apollo IE</t>
  </si>
  <si>
    <t>02|C|08</t>
  </si>
  <si>
    <t>Desert Run</t>
  </si>
  <si>
    <t>Vencer Sarthe; Apollo IE; Onyx</t>
  </si>
  <si>
    <t>02|C|09</t>
  </si>
  <si>
    <t>Desert Drift</t>
  </si>
  <si>
    <t>02|C|10</t>
  </si>
  <si>
    <t>Sprint Finish</t>
  </si>
  <si>
    <t>Huracan Super Trofeo Evo; Sarthe; Apollo IE; Onyx</t>
  </si>
  <si>
    <t>02|C|11</t>
  </si>
  <si>
    <t>Class C Pro</t>
  </si>
  <si>
    <t>02|D|01</t>
  </si>
  <si>
    <t>02|D|02</t>
  </si>
  <si>
    <t>02|D|03</t>
  </si>
  <si>
    <t>02|D|04</t>
  </si>
  <si>
    <t>Roman Byroads</t>
  </si>
  <si>
    <t>02|D|05</t>
  </si>
  <si>
    <t>02|D|06</t>
  </si>
  <si>
    <t>02|D|07</t>
  </si>
  <si>
    <t>Roman Tumble</t>
  </si>
  <si>
    <t>02|D|08</t>
  </si>
  <si>
    <t>02|D|09</t>
  </si>
  <si>
    <t>02|D|10</t>
  </si>
  <si>
    <t>02|D|11</t>
  </si>
  <si>
    <t>02|D|12</t>
  </si>
  <si>
    <t>Volkswagen XL Sport</t>
  </si>
  <si>
    <t>E</t>
  </si>
  <si>
    <t>02|E|01</t>
  </si>
  <si>
    <t>02|E|02</t>
  </si>
  <si>
    <t>02|E|03</t>
  </si>
  <si>
    <t>02|E|04</t>
  </si>
  <si>
    <t>02|E|05</t>
  </si>
  <si>
    <t>02|E|06</t>
  </si>
  <si>
    <t>02|E|07</t>
  </si>
  <si>
    <t>02|E|08</t>
  </si>
  <si>
    <t>02|E|09</t>
  </si>
  <si>
    <t>02|E|10</t>
  </si>
  <si>
    <t>Stars &amp; Stripes</t>
  </si>
  <si>
    <t>Uptown</t>
  </si>
  <si>
    <t>F</t>
  </si>
  <si>
    <t>02|F|01</t>
  </si>
  <si>
    <t>The City that Never Sleeps</t>
  </si>
  <si>
    <t>02|F|02</t>
  </si>
  <si>
    <t>02|F|03</t>
  </si>
  <si>
    <t>Dodge Challenger SRT8; Camaro ZL1 50th Ed.; Ford Shelby GT350R</t>
  </si>
  <si>
    <t>Camaro ZL1 50th Ed.; Ford Shelby GT350R</t>
  </si>
  <si>
    <t>02|F|04</t>
  </si>
  <si>
    <t>Airdropped</t>
  </si>
  <si>
    <t>02|F|05</t>
  </si>
  <si>
    <t>Subway Surfing</t>
  </si>
  <si>
    <t>02|F|06</t>
  </si>
  <si>
    <t>Sightseeing</t>
  </si>
  <si>
    <t>02|F|07</t>
  </si>
  <si>
    <t>A Run in the Park</t>
  </si>
  <si>
    <t>02|F|08</t>
  </si>
  <si>
    <t>Brand: Chevrolet; Chevrolet Corvette</t>
  </si>
  <si>
    <t>02|F|09</t>
  </si>
  <si>
    <t>Brand: Dodge</t>
  </si>
  <si>
    <t>02|F|10</t>
  </si>
  <si>
    <t>Wall Street Ride</t>
  </si>
  <si>
    <t>02|F|11</t>
  </si>
  <si>
    <t>VLF Force 1 V10</t>
  </si>
  <si>
    <t>02|F|12</t>
  </si>
  <si>
    <t>Zeppelin Race</t>
  </si>
  <si>
    <t>Class: S</t>
  </si>
  <si>
    <t>02|F|13</t>
  </si>
  <si>
    <t>Heatwave</t>
  </si>
  <si>
    <t>BMW Z4; Aston Martin V12 Speedster</t>
  </si>
  <si>
    <t>G</t>
  </si>
  <si>
    <t>02|G|01</t>
  </si>
  <si>
    <t>Paradise Resort</t>
  </si>
  <si>
    <t>The Caribbean</t>
  </si>
  <si>
    <t>02|G|02</t>
  </si>
  <si>
    <t>02|G|03</t>
  </si>
  <si>
    <t>Auckland Track</t>
  </si>
  <si>
    <t>Auckland</t>
  </si>
  <si>
    <t>02|G|04</t>
  </si>
  <si>
    <t>Straight Sprint</t>
  </si>
  <si>
    <t>911 Targa 4S; V12 Speedster; Corvette GS</t>
  </si>
  <si>
    <t>02|G|05</t>
  </si>
  <si>
    <t>Industrial Run</t>
  </si>
  <si>
    <t>BMW Z4; i8 Roadster; 911 Targa 4S; Aston Martin V12 Speedster; Elva; Bentley Mulliner Bacalar</t>
  </si>
  <si>
    <t>02|G|06</t>
  </si>
  <si>
    <t>The Circuit</t>
  </si>
  <si>
    <t>Elva; Murcielago; Corvette GS</t>
  </si>
  <si>
    <t>02|G|07</t>
  </si>
  <si>
    <t>02|G|08</t>
  </si>
  <si>
    <t>J50; Elva; Zonda HP Barchetta; Corvette GS; 570S Spider; LaFerrari Aperta</t>
  </si>
  <si>
    <t>02|G|09</t>
  </si>
  <si>
    <t>Straights &amp; Hairpins</t>
  </si>
  <si>
    <t>02|G|10</t>
  </si>
  <si>
    <t>Class B Rookie</t>
  </si>
  <si>
    <t>H</t>
  </si>
  <si>
    <t>02|H|01</t>
  </si>
  <si>
    <t>02|H|02</t>
  </si>
  <si>
    <t>02|H|03</t>
  </si>
  <si>
    <t>02|H|04</t>
  </si>
  <si>
    <t>02|H|05</t>
  </si>
  <si>
    <t>02|H|06</t>
  </si>
  <si>
    <t>02|H|07</t>
  </si>
  <si>
    <t>02|H|08</t>
  </si>
  <si>
    <t>02|H|09</t>
  </si>
  <si>
    <t>02|H|10</t>
  </si>
  <si>
    <t>Tiber Stream</t>
  </si>
  <si>
    <t>02|H|11</t>
  </si>
  <si>
    <t>02|H|12</t>
  </si>
  <si>
    <t>Eastern Getaway</t>
  </si>
  <si>
    <t>Challenger SRT8; 3.0 CSL Hommage; Camaro ZL1 50th Ed; AMG GT S</t>
  </si>
  <si>
    <t>03|01|01</t>
  </si>
  <si>
    <t>03|01|02</t>
  </si>
  <si>
    <t>03|01|03</t>
  </si>
  <si>
    <t>03|01|04</t>
  </si>
  <si>
    <t>03|01|05</t>
  </si>
  <si>
    <t>03|01|06</t>
  </si>
  <si>
    <t>03|01|07</t>
  </si>
  <si>
    <t>Euro Tracks</t>
  </si>
  <si>
    <t>Tag: Europe</t>
  </si>
  <si>
    <t>03|02|01</t>
  </si>
  <si>
    <t>03|02|02</t>
  </si>
  <si>
    <t>03|02|03</t>
  </si>
  <si>
    <t>03|02|04</t>
  </si>
  <si>
    <t>03|02|05</t>
  </si>
  <si>
    <t>03|02|06</t>
  </si>
  <si>
    <t>03|02|07</t>
  </si>
  <si>
    <t>03|02|08</t>
  </si>
  <si>
    <t>03|02|09</t>
  </si>
  <si>
    <t>03|02|10</t>
  </si>
  <si>
    <t>03|02|11</t>
  </si>
  <si>
    <t>03|02|12</t>
  </si>
  <si>
    <t>German Wheels</t>
  </si>
  <si>
    <t>Country: DE</t>
  </si>
  <si>
    <t>03|03|01</t>
  </si>
  <si>
    <t>03|03|02</t>
  </si>
  <si>
    <t>03|03|03</t>
  </si>
  <si>
    <t>03|03|04</t>
  </si>
  <si>
    <t>03|03|05</t>
  </si>
  <si>
    <t>03|03|06</t>
  </si>
  <si>
    <t>03|03|07</t>
  </si>
  <si>
    <t>03|03|08</t>
  </si>
  <si>
    <t>03|03|09</t>
  </si>
  <si>
    <t>03|03|10</t>
  </si>
  <si>
    <t>Nile River</t>
  </si>
  <si>
    <t>03|03|11</t>
  </si>
  <si>
    <t>03|03|12</t>
  </si>
  <si>
    <t>03|03|13</t>
  </si>
  <si>
    <t>03|03|14</t>
  </si>
  <si>
    <t>03|03|15</t>
  </si>
  <si>
    <t>Rush Minute</t>
  </si>
  <si>
    <t>Lotus Elise</t>
  </si>
  <si>
    <t>03|04|01</t>
  </si>
  <si>
    <t>Brand: Lotus</t>
  </si>
  <si>
    <t>03|04|02</t>
  </si>
  <si>
    <t>03|04|03</t>
  </si>
  <si>
    <t>03|04|04</t>
  </si>
  <si>
    <t>03|04|05</t>
  </si>
  <si>
    <t>Tunnel Jam</t>
  </si>
  <si>
    <t>03|04|06</t>
  </si>
  <si>
    <t>03|04|07</t>
  </si>
  <si>
    <t>03|04|08</t>
  </si>
  <si>
    <t>03|04|09</t>
  </si>
  <si>
    <t>03|04|10</t>
  </si>
  <si>
    <t>03|04|11</t>
  </si>
  <si>
    <t>03|04|12</t>
  </si>
  <si>
    <t>03|04|13</t>
  </si>
  <si>
    <t>03|04|14</t>
  </si>
  <si>
    <t>03|04|15</t>
  </si>
  <si>
    <t>03|04|16</t>
  </si>
  <si>
    <t>03|04|17</t>
  </si>
  <si>
    <t>03|04|18</t>
  </si>
  <si>
    <t>03|04|19</t>
  </si>
  <si>
    <t>03|04|20</t>
  </si>
  <si>
    <t>Class D Master</t>
  </si>
  <si>
    <t>03|05|01</t>
  </si>
  <si>
    <t>03|05|02</t>
  </si>
  <si>
    <t>03|05|03</t>
  </si>
  <si>
    <t>03|05|04</t>
  </si>
  <si>
    <t>03|05|05</t>
  </si>
  <si>
    <t>03|05|06</t>
  </si>
  <si>
    <t>03|05|07</t>
  </si>
  <si>
    <t>03|05|08</t>
  </si>
  <si>
    <t>03|05|09</t>
  </si>
  <si>
    <t>03|05|10</t>
  </si>
  <si>
    <t>03|05|11</t>
  </si>
  <si>
    <t>03|05|12</t>
  </si>
  <si>
    <t>03|05|13</t>
  </si>
  <si>
    <t>03|05|14</t>
  </si>
  <si>
    <t>03|05|15</t>
  </si>
  <si>
    <t>Class C Elite</t>
  </si>
  <si>
    <t>03|06|01</t>
  </si>
  <si>
    <t>03|06|02</t>
  </si>
  <si>
    <t>03|06|03</t>
  </si>
  <si>
    <t>03|06|04</t>
  </si>
  <si>
    <t>03|06|05</t>
  </si>
  <si>
    <t>03|06|06</t>
  </si>
  <si>
    <t>03|06|07</t>
  </si>
  <si>
    <t>03|06|08</t>
  </si>
  <si>
    <t>03|06|09</t>
  </si>
  <si>
    <t>03|06|10</t>
  </si>
  <si>
    <t>03|06|11</t>
  </si>
  <si>
    <t>03|06|12</t>
  </si>
  <si>
    <t>03|06|13</t>
  </si>
  <si>
    <t>03|06|14</t>
  </si>
  <si>
    <t>03|06|15</t>
  </si>
  <si>
    <t>Super Cars 1 – The Beginning</t>
  </si>
  <si>
    <t>Tag: Super Car</t>
  </si>
  <si>
    <t>03|08|01</t>
  </si>
  <si>
    <t>03|08|02</t>
  </si>
  <si>
    <t>03|08|03</t>
  </si>
  <si>
    <t>03|08|04</t>
  </si>
  <si>
    <t>03|08|05</t>
  </si>
  <si>
    <t>03|08|06</t>
  </si>
  <si>
    <t>03|08|07</t>
  </si>
  <si>
    <t>03|08|08</t>
  </si>
  <si>
    <t>03|08|09</t>
  </si>
  <si>
    <t>03|08|10</t>
  </si>
  <si>
    <t>03|08|11</t>
  </si>
  <si>
    <t>03|08|12</t>
  </si>
  <si>
    <t>Euro Rebels</t>
  </si>
  <si>
    <t>03|09|01</t>
  </si>
  <si>
    <t>03|09|02</t>
  </si>
  <si>
    <t>03|09|03</t>
  </si>
  <si>
    <t>03|09|04</t>
  </si>
  <si>
    <t>03|09|05</t>
  </si>
  <si>
    <t>03|09|06</t>
  </si>
  <si>
    <t>03|09|07</t>
  </si>
  <si>
    <t>03|09|08</t>
  </si>
  <si>
    <t>03|09|09</t>
  </si>
  <si>
    <t>03|09|10</t>
  </si>
  <si>
    <t>03|09|11</t>
  </si>
  <si>
    <t>03|09|12</t>
  </si>
  <si>
    <t>03|09|13</t>
  </si>
  <si>
    <t>03|09|14</t>
  </si>
  <si>
    <t>03|09|15</t>
  </si>
  <si>
    <t>03|09|16</t>
  </si>
  <si>
    <t>03|09|17</t>
  </si>
  <si>
    <t>03|09|18</t>
  </si>
  <si>
    <t>American Extreme</t>
  </si>
  <si>
    <t>03|10|01</t>
  </si>
  <si>
    <t>03|10|02</t>
  </si>
  <si>
    <t>03|10|03</t>
  </si>
  <si>
    <t>03|10|04</t>
  </si>
  <si>
    <t>03|10|05</t>
  </si>
  <si>
    <t>03|10|06</t>
  </si>
  <si>
    <t>03|10|07</t>
  </si>
  <si>
    <t>03|10|08</t>
  </si>
  <si>
    <t>03|10|09</t>
  </si>
  <si>
    <t>03|10|10</t>
  </si>
  <si>
    <t>03|10|11</t>
  </si>
  <si>
    <t>03|10|12</t>
  </si>
  <si>
    <t>03|10|13</t>
  </si>
  <si>
    <t>03|10|14</t>
  </si>
  <si>
    <t>03|10|15</t>
  </si>
  <si>
    <t>Bridge View</t>
  </si>
  <si>
    <t>03|10|16</t>
  </si>
  <si>
    <t>03|10|17</t>
  </si>
  <si>
    <t>03|10|18</t>
  </si>
  <si>
    <t>Welcome to Paradise</t>
  </si>
  <si>
    <t>Resort Dash</t>
  </si>
  <si>
    <t>Z4; J50; Corvette GS; SLR; Huracan; 570s; Aventador J</t>
  </si>
  <si>
    <t>03|A|01</t>
  </si>
  <si>
    <t>Hotel Road</t>
  </si>
  <si>
    <t>03|A|02</t>
  </si>
  <si>
    <t>Beach Landing</t>
  </si>
  <si>
    <t>03|A|03</t>
  </si>
  <si>
    <t>Hell Vale</t>
  </si>
  <si>
    <t>03|A|04</t>
  </si>
  <si>
    <t>03|A|05</t>
  </si>
  <si>
    <t>Island Tour</t>
  </si>
  <si>
    <t>03|A|06</t>
  </si>
  <si>
    <t>Fire &amp; Lightning</t>
  </si>
  <si>
    <t>3.0 CSL Hommage; Camaro ZL1; 718 Cayman; Infinity; Vulcan; Nio; NSX; NSX GT3</t>
  </si>
  <si>
    <t>Infinity Project Black S</t>
  </si>
  <si>
    <t>03|B|01</t>
  </si>
  <si>
    <t>3.0 CSL Hommage; Camaro ZL1; 718 Cayman; Infinity</t>
  </si>
  <si>
    <t>03|B|02</t>
  </si>
  <si>
    <t>Hairpin Sprint</t>
  </si>
  <si>
    <t>Camaro ZL1; 718 Cayman; Vulcan; NSX GT3</t>
  </si>
  <si>
    <t>03|B|03</t>
  </si>
  <si>
    <t>3.0 CSL Hommage; Infinity; Nio; NSX</t>
  </si>
  <si>
    <t>03|B|04</t>
  </si>
  <si>
    <t>03|B|05</t>
  </si>
  <si>
    <t>03|B|06</t>
  </si>
  <si>
    <t>NSX; NSX GT3</t>
  </si>
  <si>
    <t>03|B|07</t>
  </si>
  <si>
    <t>3.0 CSL Hommage; Camaro ZL1; NSX; NSX GT3</t>
  </si>
  <si>
    <t>03|B|08</t>
  </si>
  <si>
    <t>03|B|09</t>
  </si>
  <si>
    <t>03|B|10</t>
  </si>
  <si>
    <t>Refined Finish</t>
  </si>
  <si>
    <t>Vulcan; Nio</t>
  </si>
  <si>
    <t>03|B|11</t>
  </si>
  <si>
    <t>Evora; DB11; Elise; F-Type; G60; TVR; Continental GT3; Vulcan; P1; Bacalar; C-X75; Vantage GT12; DBS SL; 570S; Evija; F1 LM; Senna; Valhalla</t>
  </si>
  <si>
    <t>03|C|01</t>
  </si>
  <si>
    <t>Evora; P1</t>
  </si>
  <si>
    <t>03|C|02</t>
  </si>
  <si>
    <t>03|C|03</t>
  </si>
  <si>
    <t>Evora; DB11; Elise; F-Type; G60; TVR; Vulcan</t>
  </si>
  <si>
    <t>03|C|04</t>
  </si>
  <si>
    <t>03|C|05</t>
  </si>
  <si>
    <t>Evora; DB11</t>
  </si>
  <si>
    <t>03|C|06</t>
  </si>
  <si>
    <t>03|C|07</t>
  </si>
  <si>
    <t>03|C|08</t>
  </si>
  <si>
    <t>03|C|09</t>
  </si>
  <si>
    <t>Lotus Evora</t>
  </si>
  <si>
    <t>03|C|10</t>
  </si>
  <si>
    <t>03|C|11</t>
  </si>
  <si>
    <t>P1; Bacalar</t>
  </si>
  <si>
    <t>03|C|12</t>
  </si>
  <si>
    <t>Brand: BMW</t>
  </si>
  <si>
    <t>03|D|01</t>
  </si>
  <si>
    <t>03|D|02</t>
  </si>
  <si>
    <t>03|D|03</t>
  </si>
  <si>
    <t>03|D|04</t>
  </si>
  <si>
    <t>03|D|05</t>
  </si>
  <si>
    <t>03|D|06</t>
  </si>
  <si>
    <t>03|D|07</t>
  </si>
  <si>
    <t>03|D|08</t>
  </si>
  <si>
    <t>03|D|09</t>
  </si>
  <si>
    <t>03|D|10</t>
  </si>
  <si>
    <t>03|D|11</t>
  </si>
  <si>
    <t>03|D|12</t>
  </si>
  <si>
    <t>03|D|13</t>
  </si>
  <si>
    <t>03|D|14</t>
  </si>
  <si>
    <t>03|D|15</t>
  </si>
  <si>
    <t>03|D|16</t>
  </si>
  <si>
    <t>03|D|17</t>
  </si>
  <si>
    <t>03|D|18</t>
  </si>
  <si>
    <t>03|D|19</t>
  </si>
  <si>
    <t>03|D|20</t>
  </si>
  <si>
    <t>03|D|21</t>
  </si>
  <si>
    <t>03|D|22</t>
  </si>
  <si>
    <t>Brand: Aston Martin</t>
  </si>
  <si>
    <t>03|E|01</t>
  </si>
  <si>
    <t>03|E|02</t>
  </si>
  <si>
    <t>03|E|03</t>
  </si>
  <si>
    <t>03|E|04</t>
  </si>
  <si>
    <t>03|E|05</t>
  </si>
  <si>
    <t>03|E|06</t>
  </si>
  <si>
    <t>03|E|07</t>
  </si>
  <si>
    <t>03|E|08</t>
  </si>
  <si>
    <t>03|E|09</t>
  </si>
  <si>
    <t>03|E|10</t>
  </si>
  <si>
    <t>03|E|11</t>
  </si>
  <si>
    <t>03|E|12</t>
  </si>
  <si>
    <t>03|F|01</t>
  </si>
  <si>
    <t>03|F|02</t>
  </si>
  <si>
    <t>03|F|03</t>
  </si>
  <si>
    <t>03|F|04</t>
  </si>
  <si>
    <t>03|F|05</t>
  </si>
  <si>
    <t>03|F|06</t>
  </si>
  <si>
    <t>03|F|07</t>
  </si>
  <si>
    <t>03|F|08</t>
  </si>
  <si>
    <t>03|F|09</t>
  </si>
  <si>
    <t>03|F|10</t>
  </si>
  <si>
    <t>03|F|11</t>
  </si>
  <si>
    <t>03|F|12</t>
  </si>
  <si>
    <t>03|F|13</t>
  </si>
  <si>
    <t>03|F|14</t>
  </si>
  <si>
    <t>03|F|15</t>
  </si>
  <si>
    <t>03|F|16</t>
  </si>
  <si>
    <t>03|F|17</t>
  </si>
  <si>
    <t>03|F|18</t>
  </si>
  <si>
    <t>Super Cars 2 – Rising</t>
  </si>
  <si>
    <t>03|G|01</t>
  </si>
  <si>
    <t>03|G|02</t>
  </si>
  <si>
    <t>03|G|03</t>
  </si>
  <si>
    <t>03|G|04</t>
  </si>
  <si>
    <t>03|G|05</t>
  </si>
  <si>
    <t>03|G|06</t>
  </si>
  <si>
    <t>03|G|07</t>
  </si>
  <si>
    <t>03|G|08</t>
  </si>
  <si>
    <t>03|G|09</t>
  </si>
  <si>
    <t>03|G|10</t>
  </si>
  <si>
    <t>03|G|11</t>
  </si>
  <si>
    <t>03|G|12</t>
  </si>
  <si>
    <t>03|G|13</t>
  </si>
  <si>
    <t>03|G|14</t>
  </si>
  <si>
    <t>03|G|15</t>
  </si>
  <si>
    <t>03|G|16</t>
  </si>
  <si>
    <t>Future Fast</t>
  </si>
  <si>
    <t>XL Sport; 3.0 CSL Hommage; DS; DeZir; Infinity; H2; Cien; Tachyon</t>
  </si>
  <si>
    <t>03|H|01</t>
  </si>
  <si>
    <t>03|H|02</t>
  </si>
  <si>
    <t>03|H|03</t>
  </si>
  <si>
    <t>03|H|04</t>
  </si>
  <si>
    <t>03|H|05</t>
  </si>
  <si>
    <t>03|H|06</t>
  </si>
  <si>
    <t>03|H|07</t>
  </si>
  <si>
    <t>03|H|08</t>
  </si>
  <si>
    <t>03|H|09</t>
  </si>
  <si>
    <t>03|H|10</t>
  </si>
  <si>
    <t>03|H|11</t>
  </si>
  <si>
    <t>03|H|12</t>
  </si>
  <si>
    <t>03|H|13</t>
  </si>
  <si>
    <t>03|H|14</t>
  </si>
  <si>
    <t>03|H|15</t>
  </si>
  <si>
    <t>Cadillac Cien</t>
  </si>
  <si>
    <t>03|H|16</t>
  </si>
  <si>
    <t>F-Type; R.S. 01; TSR-S; Victor; W12; Valkyrie</t>
  </si>
  <si>
    <t>I</t>
  </si>
  <si>
    <t>03|I|01</t>
  </si>
  <si>
    <t>Asterion; LaFerrari</t>
  </si>
  <si>
    <t>03|I|02</t>
  </si>
  <si>
    <t>03|I|03</t>
  </si>
  <si>
    <t>03|I|04</t>
  </si>
  <si>
    <t>Lamborghini Asterion</t>
  </si>
  <si>
    <t>03|I|05</t>
  </si>
  <si>
    <t>03|I|06</t>
  </si>
  <si>
    <t>Kita Run</t>
  </si>
  <si>
    <t>Brand: Porsche</t>
  </si>
  <si>
    <t>03|I|07</t>
  </si>
  <si>
    <t>03|I|08</t>
  </si>
  <si>
    <t>01:09.667</t>
  </si>
  <si>
    <t>03|I|09</t>
  </si>
  <si>
    <t>03|I|10</t>
  </si>
  <si>
    <t>03|I|11</t>
  </si>
  <si>
    <t>From North to South</t>
  </si>
  <si>
    <t>W70; Asterion; Cien; 488 GTB</t>
  </si>
  <si>
    <t>J</t>
  </si>
  <si>
    <t>03|J|01</t>
  </si>
  <si>
    <t>03|J|02</t>
  </si>
  <si>
    <t>03|J|03</t>
  </si>
  <si>
    <t>03|J|04</t>
  </si>
  <si>
    <t>03|J|05</t>
  </si>
  <si>
    <t>03|J|06</t>
  </si>
  <si>
    <t>03|J|07</t>
  </si>
  <si>
    <t>Mercedes</t>
  </si>
  <si>
    <t>Pantheon Split</t>
  </si>
  <si>
    <t>Brand: Mercedes</t>
  </si>
  <si>
    <t>K</t>
  </si>
  <si>
    <t>03|K|01</t>
  </si>
  <si>
    <t>Downhill Run</t>
  </si>
  <si>
    <t>03|K|02</t>
  </si>
  <si>
    <t>03|K|03</t>
  </si>
  <si>
    <t>03|K|04</t>
  </si>
  <si>
    <t>Ancient Rome</t>
  </si>
  <si>
    <t>03|K|05</t>
  </si>
  <si>
    <t>Cave Heat</t>
  </si>
  <si>
    <t>03|K|06</t>
  </si>
  <si>
    <t>Merceds Benz AMG GT S</t>
  </si>
  <si>
    <t>03|K|07</t>
  </si>
  <si>
    <t>03|K|08</t>
  </si>
  <si>
    <t>03|K|09</t>
  </si>
  <si>
    <t>03|K|10</t>
  </si>
  <si>
    <t>03|K|11</t>
  </si>
  <si>
    <t>03|K|12</t>
  </si>
  <si>
    <t>Brand: Ford</t>
  </si>
  <si>
    <t>L</t>
  </si>
  <si>
    <t>03|L|01</t>
  </si>
  <si>
    <t>03|L|02</t>
  </si>
  <si>
    <t>03|L|03</t>
  </si>
  <si>
    <t>03|L|04</t>
  </si>
  <si>
    <t>03|L|05</t>
  </si>
  <si>
    <t>03|L|06</t>
  </si>
  <si>
    <t>03|L|07</t>
  </si>
  <si>
    <t>03|L|08</t>
  </si>
  <si>
    <t>03|L|09</t>
  </si>
  <si>
    <t>03|L|10</t>
  </si>
  <si>
    <t>03|L|11</t>
  </si>
  <si>
    <t>03|L|12</t>
  </si>
  <si>
    <t>03|L|13</t>
  </si>
  <si>
    <t>03|L|14</t>
  </si>
  <si>
    <t>03|L|15</t>
  </si>
  <si>
    <t>Exotic Beasts</t>
  </si>
  <si>
    <t>Evora;DB11;F-Type;W70;Beast X;V12 Speedster;Viper ACR;H2;NSX;SCG 003S; NSX GT3;GS</t>
  </si>
  <si>
    <t>04|01|01</t>
  </si>
  <si>
    <t>04|01|02</t>
  </si>
  <si>
    <t>04|01|03</t>
  </si>
  <si>
    <t>04|01|04</t>
  </si>
  <si>
    <t>04|01|05</t>
  </si>
  <si>
    <t>04|01|06</t>
  </si>
  <si>
    <t>04|01|07</t>
  </si>
  <si>
    <t>04|01|08</t>
  </si>
  <si>
    <t>04|01|09</t>
  </si>
  <si>
    <t>04|01|10</t>
  </si>
  <si>
    <t>04|01|11</t>
  </si>
  <si>
    <t>04|01|12</t>
  </si>
  <si>
    <t>04|01|13</t>
  </si>
  <si>
    <t>04|01|14</t>
  </si>
  <si>
    <t>04|01|15</t>
  </si>
  <si>
    <t>04|01|16</t>
  </si>
  <si>
    <t>04|01|17</t>
  </si>
  <si>
    <t>04|01|18</t>
  </si>
  <si>
    <t>Italian Ride</t>
  </si>
  <si>
    <t>Country: IT</t>
  </si>
  <si>
    <t>04|02|01</t>
  </si>
  <si>
    <t>04|02|02</t>
  </si>
  <si>
    <t>04|02|03</t>
  </si>
  <si>
    <t>04|02|04</t>
  </si>
  <si>
    <t>04|02|05</t>
  </si>
  <si>
    <t>04|02|06</t>
  </si>
  <si>
    <t>04|02|07</t>
  </si>
  <si>
    <t>04|02|08</t>
  </si>
  <si>
    <t>04|02|09</t>
  </si>
  <si>
    <t>04|02|10</t>
  </si>
  <si>
    <t>04|02|11</t>
  </si>
  <si>
    <t>04|02|12</t>
  </si>
  <si>
    <t>04|02|13</t>
  </si>
  <si>
    <t>04|02|14</t>
  </si>
  <si>
    <t>04|02|15</t>
  </si>
  <si>
    <t>04|02|16</t>
  </si>
  <si>
    <t>Escapes</t>
  </si>
  <si>
    <t>Evora; M4; Beast X; Viper ACR</t>
  </si>
  <si>
    <t>04|03|01</t>
  </si>
  <si>
    <t>04|03|02</t>
  </si>
  <si>
    <t>04|03|03</t>
  </si>
  <si>
    <t>04|03|04</t>
  </si>
  <si>
    <t>04|03|05</t>
  </si>
  <si>
    <t>04|03|06</t>
  </si>
  <si>
    <t>04|03|07</t>
  </si>
  <si>
    <t>Class A Novice</t>
  </si>
  <si>
    <t>Class: A</t>
  </si>
  <si>
    <t>04|04|01</t>
  </si>
  <si>
    <t>04|04|02</t>
  </si>
  <si>
    <t>04|04|03</t>
  </si>
  <si>
    <t>04|04|04</t>
  </si>
  <si>
    <t>04|04|05</t>
  </si>
  <si>
    <t>04|04|06</t>
  </si>
  <si>
    <t>04|04|07</t>
  </si>
  <si>
    <t>04|04|08</t>
  </si>
  <si>
    <t>04|04|09</t>
  </si>
  <si>
    <t>04|04|10</t>
  </si>
  <si>
    <t>04|04|11</t>
  </si>
  <si>
    <t>04|04|12</t>
  </si>
  <si>
    <t>British Beasts</t>
  </si>
  <si>
    <t>Country: GB</t>
  </si>
  <si>
    <t>04|05|01</t>
  </si>
  <si>
    <t>04|05|02</t>
  </si>
  <si>
    <t>04|05|03</t>
  </si>
  <si>
    <t>04|05|04</t>
  </si>
  <si>
    <t>04|05|05</t>
  </si>
  <si>
    <t>04|05|06</t>
  </si>
  <si>
    <t>04|05|07</t>
  </si>
  <si>
    <t>04|05|08</t>
  </si>
  <si>
    <t>04|05|09</t>
  </si>
  <si>
    <t>04|05|10</t>
  </si>
  <si>
    <t>Class C Master</t>
  </si>
  <si>
    <t>04|06|01</t>
  </si>
  <si>
    <t>04|06|02</t>
  </si>
  <si>
    <t>04|06|03</t>
  </si>
  <si>
    <t>04|06|04</t>
  </si>
  <si>
    <t>04|06|05</t>
  </si>
  <si>
    <t>04|06|06</t>
  </si>
  <si>
    <t>04|06|07</t>
  </si>
  <si>
    <t>04|06|08</t>
  </si>
  <si>
    <t>04|06|09</t>
  </si>
  <si>
    <t>04|06|10</t>
  </si>
  <si>
    <t>04|06|11</t>
  </si>
  <si>
    <t>04|06|12</t>
  </si>
  <si>
    <t>Land Of The Racing Sun</t>
  </si>
  <si>
    <t>Country: JP</t>
  </si>
  <si>
    <t>04|07|01</t>
  </si>
  <si>
    <t>04|07|02</t>
  </si>
  <si>
    <t>04|07|03</t>
  </si>
  <si>
    <t>04|07|04</t>
  </si>
  <si>
    <t>04|07|05</t>
  </si>
  <si>
    <t>04|07|06</t>
  </si>
  <si>
    <t>04|07|07</t>
  </si>
  <si>
    <t>04|07|08</t>
  </si>
  <si>
    <t>04|07|09</t>
  </si>
  <si>
    <t>04|07|10</t>
  </si>
  <si>
    <t>04|07|11</t>
  </si>
  <si>
    <t>04|07|12</t>
  </si>
  <si>
    <t>Leaf; DS; DaVinci; TreZor; H2</t>
  </si>
  <si>
    <t>04|A|01</t>
  </si>
  <si>
    <t>04|A|02</t>
  </si>
  <si>
    <t>DS; DaVinci; TreZor; H2; Concept_One</t>
  </si>
  <si>
    <t>04|A|03</t>
  </si>
  <si>
    <t>04|A|04</t>
  </si>
  <si>
    <t>DS; TreZor; Asterion; Drako</t>
  </si>
  <si>
    <t>04|A|05</t>
  </si>
  <si>
    <t>04|A|06</t>
  </si>
  <si>
    <t>TreZor; Asterion; Scalo; Drako</t>
  </si>
  <si>
    <t>04|A|07</t>
  </si>
  <si>
    <t>TreZor; Asterion; Scalo; TSR-S</t>
  </si>
  <si>
    <t>04|A|08</t>
  </si>
  <si>
    <t>Asterion; Scalo; Apex AP-0; TSR-S</t>
  </si>
  <si>
    <t>04|A|09</t>
  </si>
  <si>
    <t>04|A|10</t>
  </si>
  <si>
    <t>TreZor; Asterion; Scalo; Apex AP-0; TSR-S</t>
  </si>
  <si>
    <t>04|A|11</t>
  </si>
  <si>
    <t>Asterion; Roma; LaFerrari; Centenario; Aventador SV; Murcielago</t>
  </si>
  <si>
    <t>04|B|01</t>
  </si>
  <si>
    <t>Asterion; Alfieri; SCG 003S; Murcielago; Egoista; Imola</t>
  </si>
  <si>
    <t>04|B|02</t>
  </si>
  <si>
    <t>Asterion; H2; J50; ZeroUno; LaFerrari; Murcielago</t>
  </si>
  <si>
    <t>04|B|03</t>
  </si>
  <si>
    <t>Asterion; Roma; Alfieri; Centenario; Murcielago; Essenza</t>
  </si>
  <si>
    <t>04|B|04</t>
  </si>
  <si>
    <t>Asterion; 488GTB; F12tdf; Murcielago; Hussary 33; Vulcano</t>
  </si>
  <si>
    <t>04|B|05</t>
  </si>
  <si>
    <t>04|B|06</t>
  </si>
  <si>
    <t>All-Inclusive</t>
  </si>
  <si>
    <t>Asterion; H2; Roma; Alfieri; Murcielago; Hussarya 33; Gallardo</t>
  </si>
  <si>
    <t>04|B|07</t>
  </si>
  <si>
    <t>04|B|08</t>
  </si>
  <si>
    <t>J50; LaFerrari; Centenario; Aventador SV; FXX-K; Vulcano; Veneno; Egoista; Imola; Mazzanti</t>
  </si>
  <si>
    <t>04|B|09</t>
  </si>
  <si>
    <t>04|B|10</t>
  </si>
  <si>
    <t>04|B|11</t>
  </si>
  <si>
    <t>04|B|12</t>
  </si>
  <si>
    <t>Asterion; Roma; Alfieri; F40; Murcielago; Hussarya 33; Gallardo</t>
  </si>
  <si>
    <t>04|B|13</t>
  </si>
  <si>
    <t>04|B|14</t>
  </si>
  <si>
    <t>Patheon Split</t>
  </si>
  <si>
    <t>04|B|15</t>
  </si>
  <si>
    <t>Roma; LaFerrari; Murcielago; Essenza; Imola; Mazzanti</t>
  </si>
  <si>
    <t>Murcielago</t>
  </si>
  <si>
    <t>04|B|16</t>
  </si>
  <si>
    <t>Ultimate Experience</t>
  </si>
  <si>
    <t>04|C|01</t>
  </si>
  <si>
    <t>Brand: Lamborghini</t>
  </si>
  <si>
    <t>04|C|02</t>
  </si>
  <si>
    <t>04|C|03</t>
  </si>
  <si>
    <t>04|C|04</t>
  </si>
  <si>
    <t>04|C|05</t>
  </si>
  <si>
    <t>04|C|06</t>
  </si>
  <si>
    <t>Asterion; Centenario; Terzo</t>
  </si>
  <si>
    <t>04|C|07</t>
  </si>
  <si>
    <t>04|C|08</t>
  </si>
  <si>
    <t>04|C|09</t>
  </si>
  <si>
    <t>04|C|10</t>
  </si>
  <si>
    <t>04|C|11</t>
  </si>
  <si>
    <t>04|C|12</t>
  </si>
  <si>
    <t>Aventador SV</t>
  </si>
  <si>
    <t>04|C|13</t>
  </si>
  <si>
    <t>Terzo Millenio</t>
  </si>
  <si>
    <t>04|C|14</t>
  </si>
  <si>
    <t>Sían FKP 37</t>
  </si>
  <si>
    <t>04|C|15</t>
  </si>
  <si>
    <t>Class A Rookie</t>
  </si>
  <si>
    <t>04|D|01</t>
  </si>
  <si>
    <t>04|D|02</t>
  </si>
  <si>
    <t>04|D|03</t>
  </si>
  <si>
    <t>04|D|04</t>
  </si>
  <si>
    <t>04|D|05</t>
  </si>
  <si>
    <t>04|D|06</t>
  </si>
  <si>
    <t>04|D|07</t>
  </si>
  <si>
    <t>04|D|08</t>
  </si>
  <si>
    <t>04|D|09</t>
  </si>
  <si>
    <t>04|D|10</t>
  </si>
  <si>
    <t>Class A Pro</t>
  </si>
  <si>
    <t>04|E|01</t>
  </si>
  <si>
    <t>04|E|02</t>
  </si>
  <si>
    <t>04|E|03</t>
  </si>
  <si>
    <t>04|E|04</t>
  </si>
  <si>
    <t>04|E|05</t>
  </si>
  <si>
    <t>04|E|06</t>
  </si>
  <si>
    <t>04|E|07</t>
  </si>
  <si>
    <t>04|E|08</t>
  </si>
  <si>
    <t>04|E|09</t>
  </si>
  <si>
    <t>04|E|10</t>
  </si>
  <si>
    <t>Euro Show Down</t>
  </si>
  <si>
    <t>04|F|01</t>
  </si>
  <si>
    <t>04|F|02</t>
  </si>
  <si>
    <t>04|F|03</t>
  </si>
  <si>
    <t>04|F|04</t>
  </si>
  <si>
    <t>04|F|05</t>
  </si>
  <si>
    <t>04|F|06</t>
  </si>
  <si>
    <t>04|F|07</t>
  </si>
  <si>
    <t>04|F|08</t>
  </si>
  <si>
    <t>04|F|09</t>
  </si>
  <si>
    <t>04|F|10</t>
  </si>
  <si>
    <t>04|F|11</t>
  </si>
  <si>
    <t>04|F|12</t>
  </si>
  <si>
    <t>04|F|13</t>
  </si>
  <si>
    <t>04|F|14</t>
  </si>
  <si>
    <t>04|F|15</t>
  </si>
  <si>
    <t>04|G|01</t>
  </si>
  <si>
    <t>04|G|02</t>
  </si>
  <si>
    <t>04|G|03</t>
  </si>
  <si>
    <t>04|G|04</t>
  </si>
  <si>
    <t>04|G|05</t>
  </si>
  <si>
    <t>04|G|06</t>
  </si>
  <si>
    <t>04|G|07</t>
  </si>
  <si>
    <t>04|G|08</t>
  </si>
  <si>
    <t>04|G|09</t>
  </si>
  <si>
    <t>04|G|10</t>
  </si>
  <si>
    <t>04|G|11</t>
  </si>
  <si>
    <t>04|G|12</t>
  </si>
  <si>
    <t>04|G|13</t>
  </si>
  <si>
    <t>04|G|14</t>
  </si>
  <si>
    <t>04|G|15</t>
  </si>
  <si>
    <t>Class B Pro</t>
  </si>
  <si>
    <t>04|H|01</t>
  </si>
  <si>
    <t>04|H|02</t>
  </si>
  <si>
    <t>04|H|03</t>
  </si>
  <si>
    <t>04|H|04</t>
  </si>
  <si>
    <t>04|H|05</t>
  </si>
  <si>
    <t>04|H|06</t>
  </si>
  <si>
    <t>04|H|07</t>
  </si>
  <si>
    <t>04|H|08</t>
  </si>
  <si>
    <t>04|H|09</t>
  </si>
  <si>
    <t>04|H|10</t>
  </si>
  <si>
    <t>04|H|11</t>
  </si>
  <si>
    <t>04|H|12</t>
  </si>
  <si>
    <t>Class B Elite</t>
  </si>
  <si>
    <t>04|I|01</t>
  </si>
  <si>
    <t>04|I|02</t>
  </si>
  <si>
    <t>04|I|03</t>
  </si>
  <si>
    <t>04|I|04</t>
  </si>
  <si>
    <t>04|I|05</t>
  </si>
  <si>
    <t>04|I|06</t>
  </si>
  <si>
    <t>04|I|07</t>
  </si>
  <si>
    <t>04|I|08</t>
  </si>
  <si>
    <t>04|I|09</t>
  </si>
  <si>
    <t>04|I|10</t>
  </si>
  <si>
    <t>04|I|11</t>
  </si>
  <si>
    <t>04|I|12</t>
  </si>
  <si>
    <t>Urban Outcast</t>
  </si>
  <si>
    <t>Viper GTS; LaFerrari; P1; Aventador SV</t>
  </si>
  <si>
    <t>04|J|01</t>
  </si>
  <si>
    <t>04|J|02</t>
  </si>
  <si>
    <t>04|J|03</t>
  </si>
  <si>
    <t>04|J|04</t>
  </si>
  <si>
    <t>04|J|05</t>
  </si>
  <si>
    <t>04|J|06</t>
  </si>
  <si>
    <t>04|J|07</t>
  </si>
  <si>
    <t>04|J|08</t>
  </si>
  <si>
    <t>Sun Racers</t>
  </si>
  <si>
    <t>Pier Pressure</t>
  </si>
  <si>
    <t>04|K|01</t>
  </si>
  <si>
    <t>Islet Race</t>
  </si>
  <si>
    <t>04|K|02</t>
  </si>
  <si>
    <t>Thundering Start</t>
  </si>
  <si>
    <t>04|K|03</t>
  </si>
  <si>
    <t>04|K|04</t>
  </si>
  <si>
    <t>04|K|05</t>
  </si>
  <si>
    <t>04|K|06</t>
  </si>
  <si>
    <t>04|K|07</t>
  </si>
  <si>
    <t>04|K|08</t>
  </si>
  <si>
    <t>Corvette GS</t>
  </si>
  <si>
    <t>04|K|09</t>
  </si>
  <si>
    <t>04|K|10</t>
  </si>
  <si>
    <t>Huracan</t>
  </si>
  <si>
    <t>04|K|11</t>
  </si>
  <si>
    <t>04|K|12</t>
  </si>
  <si>
    <t>04|K|13</t>
  </si>
  <si>
    <t>04|K|14</t>
  </si>
  <si>
    <t>04|K|15</t>
  </si>
  <si>
    <t>Class B Master</t>
  </si>
  <si>
    <t>05|01|01</t>
  </si>
  <si>
    <t>05|01|02</t>
  </si>
  <si>
    <t>05|01|03</t>
  </si>
  <si>
    <t>05|01|04</t>
  </si>
  <si>
    <t>05|01|05</t>
  </si>
  <si>
    <t>05|01|06</t>
  </si>
  <si>
    <t>05|01|07</t>
  </si>
  <si>
    <t>05|01|08</t>
  </si>
  <si>
    <t>05|01|09</t>
  </si>
  <si>
    <t>05|01|10</t>
  </si>
  <si>
    <t>05|01|11</t>
  </si>
  <si>
    <t>05|01|12</t>
  </si>
  <si>
    <t>05|01|13</t>
  </si>
  <si>
    <t>05|01|14</t>
  </si>
  <si>
    <t>Super Cars 3 – Return To Ride</t>
  </si>
  <si>
    <t>05|02|01</t>
  </si>
  <si>
    <t>05|02|02</t>
  </si>
  <si>
    <t>05|02|03</t>
  </si>
  <si>
    <t>05|02|04</t>
  </si>
  <si>
    <t>05|02|05</t>
  </si>
  <si>
    <t>05|02|06</t>
  </si>
  <si>
    <t>05|02|07</t>
  </si>
  <si>
    <t>05|02|08</t>
  </si>
  <si>
    <t>05|02|09</t>
  </si>
  <si>
    <t>05|02|10</t>
  </si>
  <si>
    <t>05|02|11</t>
  </si>
  <si>
    <t>05|02|12</t>
  </si>
  <si>
    <t>05|02|13</t>
  </si>
  <si>
    <t>Class S Novice</t>
  </si>
  <si>
    <t>05|03|01</t>
  </si>
  <si>
    <t>05|03|02</t>
  </si>
  <si>
    <t>05|03|03</t>
  </si>
  <si>
    <t>05|03|04</t>
  </si>
  <si>
    <t>05|03|05</t>
  </si>
  <si>
    <t>05|03|06</t>
  </si>
  <si>
    <t>05|03|07</t>
  </si>
  <si>
    <t>05|03|08</t>
  </si>
  <si>
    <t>05|03|09</t>
  </si>
  <si>
    <t>05|03|10</t>
  </si>
  <si>
    <t>05|03|11</t>
  </si>
  <si>
    <t>05|03|12</t>
  </si>
  <si>
    <t>Tradition Meets Future</t>
  </si>
  <si>
    <t>Namba Park</t>
  </si>
  <si>
    <t>05|04|01</t>
  </si>
  <si>
    <t>Moat Finale</t>
  </si>
  <si>
    <t>05|04|02</t>
  </si>
  <si>
    <t>05|04|03</t>
  </si>
  <si>
    <t>05|04|04</t>
  </si>
  <si>
    <t>Any car</t>
  </si>
  <si>
    <t>05|04|05</t>
  </si>
  <si>
    <t>Large Hill</t>
  </si>
  <si>
    <t>05|04|06</t>
  </si>
  <si>
    <t>05|04|07</t>
  </si>
  <si>
    <t>05|04|08</t>
  </si>
  <si>
    <t>05|04|09</t>
  </si>
  <si>
    <t>Welcome to Osaka</t>
  </si>
  <si>
    <t>05|04|10</t>
  </si>
  <si>
    <t>Class A Master</t>
  </si>
  <si>
    <t>05|05|01</t>
  </si>
  <si>
    <t>05|05|02</t>
  </si>
  <si>
    <t>05|05|03</t>
  </si>
  <si>
    <t>05|05|04</t>
  </si>
  <si>
    <t>05|05|05</t>
  </si>
  <si>
    <t>05|05|06</t>
  </si>
  <si>
    <t>05|05|07</t>
  </si>
  <si>
    <t>05|05|08</t>
  </si>
  <si>
    <t>05|05|09</t>
  </si>
  <si>
    <t>05|05|10</t>
  </si>
  <si>
    <t>05|05|11</t>
  </si>
  <si>
    <t>05|05|12</t>
  </si>
  <si>
    <t>Asphalt Hyper Machines</t>
  </si>
  <si>
    <t>Tag: Hyper</t>
  </si>
  <si>
    <t>05|06|01</t>
  </si>
  <si>
    <t>05|06|02</t>
  </si>
  <si>
    <t>05|06|03</t>
  </si>
  <si>
    <t>05|06|04</t>
  </si>
  <si>
    <t>05|06|05</t>
  </si>
  <si>
    <t>05|06|06</t>
  </si>
  <si>
    <t>05|06|07</t>
  </si>
  <si>
    <t>05|06|08</t>
  </si>
  <si>
    <t>05|06|09</t>
  </si>
  <si>
    <t>05|06|10</t>
  </si>
  <si>
    <t>05|06|11</t>
  </si>
  <si>
    <t>05|06|12</t>
  </si>
  <si>
    <t>Class A Elite</t>
  </si>
  <si>
    <t>05|A|01</t>
  </si>
  <si>
    <t>05|A|02</t>
  </si>
  <si>
    <t>05|A|03</t>
  </si>
  <si>
    <t>05|A|04</t>
  </si>
  <si>
    <t>05|A|05</t>
  </si>
  <si>
    <t>05|A|06</t>
  </si>
  <si>
    <t>05|A|07</t>
  </si>
  <si>
    <t>05|A|08</t>
  </si>
  <si>
    <t>05|A|09</t>
  </si>
  <si>
    <t>05|A|10</t>
  </si>
  <si>
    <t>05|A|11</t>
  </si>
  <si>
    <t>05|A|12</t>
  </si>
  <si>
    <t>05|A|13</t>
  </si>
  <si>
    <t>05|A|14</t>
  </si>
  <si>
    <t>Brand: Ferrari</t>
  </si>
  <si>
    <t>05|B|01</t>
  </si>
  <si>
    <t>J50; 488GTB; LaFerrari; F40; Enzo</t>
  </si>
  <si>
    <t>05|B|02</t>
  </si>
  <si>
    <t>05|B|03</t>
  </si>
  <si>
    <t>05|B|04</t>
  </si>
  <si>
    <t>05|B|05</t>
  </si>
  <si>
    <t>J50; Enzo; F8</t>
  </si>
  <si>
    <t>05|B|06</t>
  </si>
  <si>
    <t>J50; LaFerrari; FXX-K; Enzo; F8</t>
  </si>
  <si>
    <t>05|B|07</t>
  </si>
  <si>
    <t>05|B|08</t>
  </si>
  <si>
    <t>05|B|09</t>
  </si>
  <si>
    <t>Enzo; F8; SF90</t>
  </si>
  <si>
    <t>05|B|10</t>
  </si>
  <si>
    <t>Class S Rookie</t>
  </si>
  <si>
    <t>05|C|01</t>
  </si>
  <si>
    <t>05|C|02</t>
  </si>
  <si>
    <t>05|C|03</t>
  </si>
  <si>
    <t>05|C|04</t>
  </si>
  <si>
    <t>05|C|05</t>
  </si>
  <si>
    <t>05|C|06</t>
  </si>
  <si>
    <t>05|C|07</t>
  </si>
  <si>
    <t>05|C|08</t>
  </si>
  <si>
    <t>05|C|09</t>
  </si>
  <si>
    <t>05|C|10</t>
  </si>
  <si>
    <t>05|C|11</t>
  </si>
  <si>
    <t>05|C|12</t>
  </si>
  <si>
    <t>05|D|01</t>
  </si>
  <si>
    <t>Brand: McLaren</t>
  </si>
  <si>
    <t>05|D|02</t>
  </si>
  <si>
    <t>05|D|03</t>
  </si>
  <si>
    <t>05|D|04</t>
  </si>
  <si>
    <t>05|D|05</t>
  </si>
  <si>
    <t>05|D|06</t>
  </si>
  <si>
    <t>05|D|07</t>
  </si>
  <si>
    <t>05|D|08</t>
  </si>
  <si>
    <t>P1; 570S</t>
  </si>
  <si>
    <t>05|D|09</t>
  </si>
  <si>
    <t>05|D|10</t>
  </si>
  <si>
    <t>05|D|11</t>
  </si>
  <si>
    <t>05|D|12</t>
  </si>
  <si>
    <t>05|D|13</t>
  </si>
  <si>
    <t>05|D|14</t>
  </si>
  <si>
    <t>05|D|15</t>
  </si>
  <si>
    <t>05|D|16</t>
  </si>
  <si>
    <t>05|D|17</t>
  </si>
  <si>
    <t>05|D|18</t>
  </si>
  <si>
    <t>05|D|19</t>
  </si>
  <si>
    <t>05|D|20</t>
  </si>
  <si>
    <t>Hybrid Ace</t>
  </si>
  <si>
    <t>05|E|01</t>
  </si>
  <si>
    <t>Tag: Hybrid</t>
  </si>
  <si>
    <t>05|E|02</t>
  </si>
  <si>
    <t>05|E|03</t>
  </si>
  <si>
    <t>05|E|04</t>
  </si>
  <si>
    <t>05|E|05</t>
  </si>
  <si>
    <t>05|E|06</t>
  </si>
  <si>
    <t>05|E|07</t>
  </si>
  <si>
    <t>05|E|08</t>
  </si>
  <si>
    <t>05|E|09</t>
  </si>
  <si>
    <t>05|E|10</t>
  </si>
  <si>
    <t>05|E|11</t>
  </si>
  <si>
    <t>05|E|12</t>
  </si>
  <si>
    <t>05|E|13</t>
  </si>
  <si>
    <t>05|E|14</t>
  </si>
  <si>
    <t>05|E|15</t>
  </si>
  <si>
    <t>Roadtrips Interrupted</t>
  </si>
  <si>
    <t>Vulcano; Lykan; Trion; Regera</t>
  </si>
  <si>
    <t>05|F|01</t>
  </si>
  <si>
    <t>05|F|02</t>
  </si>
  <si>
    <t>05|F|03</t>
  </si>
  <si>
    <t>05|F|04</t>
  </si>
  <si>
    <t>05|F|05</t>
  </si>
  <si>
    <t>05|F|06</t>
  </si>
  <si>
    <t>Class S Pro</t>
  </si>
  <si>
    <t>05|G|01</t>
  </si>
  <si>
    <t>05|G|02</t>
  </si>
  <si>
    <t>05|G|03</t>
  </si>
  <si>
    <t>05|G|04</t>
  </si>
  <si>
    <t>05|G|05</t>
  </si>
  <si>
    <t>05|G|06</t>
  </si>
  <si>
    <t>05|G|07</t>
  </si>
  <si>
    <t>05|G|08</t>
  </si>
  <si>
    <t>05|G|09</t>
  </si>
  <si>
    <t>05|G|10</t>
  </si>
  <si>
    <t>Brand: W Motors</t>
  </si>
  <si>
    <t>05|H|01</t>
  </si>
  <si>
    <t>05|H|02</t>
  </si>
  <si>
    <t>05|H|03</t>
  </si>
  <si>
    <t>05|H|04</t>
  </si>
  <si>
    <t>05|H|05</t>
  </si>
  <si>
    <t>05|H|06</t>
  </si>
  <si>
    <t>05|H|07</t>
  </si>
  <si>
    <t>05|H|08</t>
  </si>
  <si>
    <t>05|H|09</t>
  </si>
  <si>
    <t>05|H|10</t>
  </si>
  <si>
    <t>05|H|11</t>
  </si>
  <si>
    <t>05|H|12</t>
  </si>
  <si>
    <t>05|H|13</t>
  </si>
  <si>
    <t>Class S Elite</t>
  </si>
  <si>
    <t>05|I|01</t>
  </si>
  <si>
    <t>05|I|02</t>
  </si>
  <si>
    <t>05|I|03</t>
  </si>
  <si>
    <t>05|I|04</t>
  </si>
  <si>
    <t>05|I|05</t>
  </si>
  <si>
    <t>05|I|06</t>
  </si>
  <si>
    <t>05|I|07</t>
  </si>
  <si>
    <t>05|I|08</t>
  </si>
  <si>
    <t>05|I|09</t>
  </si>
  <si>
    <t>05|J|01</t>
  </si>
  <si>
    <t>05|J|02</t>
  </si>
  <si>
    <t>05|J|03</t>
  </si>
  <si>
    <t>05|J|04</t>
  </si>
  <si>
    <t>05|J|05</t>
  </si>
  <si>
    <t>05|J|06</t>
  </si>
  <si>
    <t>05|J|07</t>
  </si>
  <si>
    <t>05|J|08</t>
  </si>
  <si>
    <t>05|J|09</t>
  </si>
  <si>
    <t>05|J|10</t>
  </si>
  <si>
    <t>05|J|11</t>
  </si>
  <si>
    <t>05|J|12</t>
  </si>
  <si>
    <t>05|J|13</t>
  </si>
  <si>
    <t>05|J|14</t>
  </si>
  <si>
    <t>05|J|15</t>
  </si>
  <si>
    <t>Euro Motors</t>
  </si>
  <si>
    <t>06|01|01</t>
  </si>
  <si>
    <t>06|01|02</t>
  </si>
  <si>
    <t>06|01|03</t>
  </si>
  <si>
    <t>06|01|04</t>
  </si>
  <si>
    <t>06|01|05</t>
  </si>
  <si>
    <t>06|01|06</t>
  </si>
  <si>
    <t>06|01|07</t>
  </si>
  <si>
    <t>06|01|08</t>
  </si>
  <si>
    <t>06|01|09</t>
  </si>
  <si>
    <t>06|01|10</t>
  </si>
  <si>
    <t>06|01|11</t>
  </si>
  <si>
    <t>06|01|12</t>
  </si>
  <si>
    <t>06|01|13</t>
  </si>
  <si>
    <t>06|01|14</t>
  </si>
  <si>
    <t>06|01|15</t>
  </si>
  <si>
    <t>American Autos</t>
  </si>
  <si>
    <t>06|02|01</t>
  </si>
  <si>
    <t>06|02|02</t>
  </si>
  <si>
    <t>06|02|03</t>
  </si>
  <si>
    <t>06|02|04</t>
  </si>
  <si>
    <t>06|02|05</t>
  </si>
  <si>
    <t>06|02|06</t>
  </si>
  <si>
    <t>06|02|07</t>
  </si>
  <si>
    <t>06|02|08</t>
  </si>
  <si>
    <t>06|02|09</t>
  </si>
  <si>
    <t>06|02|10</t>
  </si>
  <si>
    <t>06|02|11</t>
  </si>
  <si>
    <t>06|02|12</t>
  </si>
  <si>
    <t>06|02|13</t>
  </si>
  <si>
    <t>06|02|14</t>
  </si>
  <si>
    <t>06|02|15</t>
  </si>
  <si>
    <t>06|02|16</t>
  </si>
  <si>
    <t>06|02|17</t>
  </si>
  <si>
    <t>06|02|18</t>
  </si>
  <si>
    <t>06|02|19</t>
  </si>
  <si>
    <t>06|02|20</t>
  </si>
  <si>
    <t>Football &amp; Politics</t>
  </si>
  <si>
    <t>Buenos Aires</t>
  </si>
  <si>
    <t>06|03|01</t>
  </si>
  <si>
    <t>Big Passions</t>
  </si>
  <si>
    <t>06|03|02</t>
  </si>
  <si>
    <t>Harbor Run</t>
  </si>
  <si>
    <t>06|03|03</t>
  </si>
  <si>
    <t>Purple Boulevard</t>
  </si>
  <si>
    <t>06|03|04</t>
  </si>
  <si>
    <t>Stadium Lap</t>
  </si>
  <si>
    <t>06|03|05</t>
  </si>
  <si>
    <t>Through the Park</t>
  </si>
  <si>
    <t>06|03|06</t>
  </si>
  <si>
    <t>New City</t>
  </si>
  <si>
    <t>06|03|07</t>
  </si>
  <si>
    <t>Old City</t>
  </si>
  <si>
    <t>06|03|08</t>
  </si>
  <si>
    <t>Crosstown Rivals</t>
  </si>
  <si>
    <t>06|03|09</t>
  </si>
  <si>
    <t>Raging Bull</t>
  </si>
  <si>
    <t>06|04|01</t>
  </si>
  <si>
    <t>06|04|02</t>
  </si>
  <si>
    <t>06|04|03</t>
  </si>
  <si>
    <t>06|04|04</t>
  </si>
  <si>
    <t>06|04|05</t>
  </si>
  <si>
    <t>06|04|06</t>
  </si>
  <si>
    <t>06|04|07</t>
  </si>
  <si>
    <t>06|04|08</t>
  </si>
  <si>
    <t>06|04|09</t>
  </si>
  <si>
    <t>06|04|10</t>
  </si>
  <si>
    <t>06|04|11</t>
  </si>
  <si>
    <t>06|04|12</t>
  </si>
  <si>
    <t>06|04|13</t>
  </si>
  <si>
    <t>06|04|14</t>
  </si>
  <si>
    <t>06|04|15</t>
  </si>
  <si>
    <t>06|04|16</t>
  </si>
  <si>
    <t>06|04|17</t>
  </si>
  <si>
    <t>06|04|18</t>
  </si>
  <si>
    <t>06|A|01</t>
  </si>
  <si>
    <t>06|A|02</t>
  </si>
  <si>
    <t>06|A|03</t>
  </si>
  <si>
    <t>06|A|04</t>
  </si>
  <si>
    <t>06|A|05</t>
  </si>
  <si>
    <t>06|A|06</t>
  </si>
  <si>
    <t>06|A|07</t>
  </si>
  <si>
    <t>06|A|08</t>
  </si>
  <si>
    <t>06|A|09</t>
  </si>
  <si>
    <t>06|A|10</t>
  </si>
  <si>
    <t>06|A|11</t>
  </si>
  <si>
    <t>06|A|12</t>
  </si>
  <si>
    <t>French Connection</t>
  </si>
  <si>
    <t>06|B|01</t>
  </si>
  <si>
    <t>DS; Onyx; Citroen GT; Genty; Chiron</t>
  </si>
  <si>
    <t>06|B|02</t>
  </si>
  <si>
    <t>06|B|03</t>
  </si>
  <si>
    <t>06|B|04</t>
  </si>
  <si>
    <t>06|B|05</t>
  </si>
  <si>
    <t>06|B|06</t>
  </si>
  <si>
    <t>06|B|07</t>
  </si>
  <si>
    <t>06|B|08</t>
  </si>
  <si>
    <t>06|B|09</t>
  </si>
  <si>
    <t>06|B|10</t>
  </si>
  <si>
    <t>06|B|11</t>
  </si>
  <si>
    <t>06|B|12</t>
  </si>
  <si>
    <t>06|B|13</t>
  </si>
  <si>
    <t>06|B|14</t>
  </si>
  <si>
    <t>06|B|15</t>
  </si>
  <si>
    <t>06|B|16</t>
  </si>
  <si>
    <t>06|B|17</t>
  </si>
  <si>
    <t>06|B|18</t>
  </si>
  <si>
    <t>06|B|19</t>
  </si>
  <si>
    <t>06|B|20</t>
  </si>
  <si>
    <t>06|B|21</t>
  </si>
  <si>
    <t>06|B|22</t>
  </si>
  <si>
    <t>06|B|23</t>
  </si>
  <si>
    <t>06|B|24</t>
  </si>
  <si>
    <t>Genty; Chiron</t>
  </si>
  <si>
    <t>06|B|25</t>
  </si>
  <si>
    <t>Hyper Roam</t>
  </si>
  <si>
    <t>06|C|01</t>
  </si>
  <si>
    <t>06|C|02</t>
  </si>
  <si>
    <t>06|C|03</t>
  </si>
  <si>
    <t>06|C|04</t>
  </si>
  <si>
    <t>06|C|05</t>
  </si>
  <si>
    <t>06|C|06</t>
  </si>
  <si>
    <t>06|C|07</t>
  </si>
  <si>
    <t>06|C|08</t>
  </si>
  <si>
    <t>06|C|09</t>
  </si>
  <si>
    <t>06|C|10</t>
  </si>
  <si>
    <t>06|C|11</t>
  </si>
  <si>
    <t>06|C|12</t>
  </si>
  <si>
    <t>06|C|13</t>
  </si>
  <si>
    <t>06|D|01</t>
  </si>
  <si>
    <t>06|D|02</t>
  </si>
  <si>
    <t>06|D|03</t>
  </si>
  <si>
    <t>06|D|04</t>
  </si>
  <si>
    <t>06|D|05</t>
  </si>
  <si>
    <t>06|D|06</t>
  </si>
  <si>
    <t>06|D|07</t>
  </si>
  <si>
    <t>06|D|08</t>
  </si>
  <si>
    <t>06|D|09</t>
  </si>
  <si>
    <t>Class S Master</t>
  </si>
  <si>
    <t>06|E|01</t>
  </si>
  <si>
    <t>06|E|02</t>
  </si>
  <si>
    <t>06|E|03</t>
  </si>
  <si>
    <t>06|E|04</t>
  </si>
  <si>
    <t>06|E|05</t>
  </si>
  <si>
    <t>06|E|06</t>
  </si>
  <si>
    <t>06|E|07</t>
  </si>
  <si>
    <t>06|E|08</t>
  </si>
  <si>
    <t>06|E|09</t>
  </si>
  <si>
    <t>06|E|10</t>
  </si>
  <si>
    <t>Fire &amp; Ice</t>
  </si>
  <si>
    <t>Greenland</t>
  </si>
  <si>
    <t>06|F|01</t>
  </si>
  <si>
    <t>Volcano Run</t>
  </si>
  <si>
    <t>06|F|02</t>
  </si>
  <si>
    <t>Ice Road Circuit</t>
  </si>
  <si>
    <t>06|F|03</t>
  </si>
  <si>
    <t>Slippery when Icy</t>
  </si>
  <si>
    <t>06|F|04</t>
  </si>
  <si>
    <t>Icy Loop</t>
  </si>
  <si>
    <t>06|F|05</t>
  </si>
  <si>
    <t>Coastal Ice</t>
  </si>
  <si>
    <t>06|F|06</t>
  </si>
  <si>
    <t>06|F|07</t>
  </si>
  <si>
    <t>Coastal Loop</t>
  </si>
  <si>
    <t>06|F|08</t>
  </si>
  <si>
    <t>Icebergs &amp; Lava</t>
  </si>
  <si>
    <t>06|F|09</t>
  </si>
  <si>
    <t>Date</t>
  </si>
  <si>
    <t>Car</t>
  </si>
  <si>
    <t>Remark</t>
  </si>
  <si>
    <t>Type</t>
  </si>
  <si>
    <t>Car 1</t>
  </si>
  <si>
    <t>Car 2</t>
  </si>
  <si>
    <t>Regular</t>
  </si>
  <si>
    <t>Rezvani Beast X</t>
  </si>
  <si>
    <t>Ford GT (2017)</t>
  </si>
  <si>
    <t>Cadillac Cien Concept</t>
  </si>
  <si>
    <t>Honda Civic Type-R</t>
  </si>
  <si>
    <t>NEW</t>
  </si>
  <si>
    <t>Nissan Leaf Nismo</t>
  </si>
  <si>
    <t>Trion Nemesis</t>
  </si>
  <si>
    <t>Mercedes Benz AMG GT S</t>
  </si>
  <si>
    <t>Sin R1 550</t>
  </si>
  <si>
    <t>Dodge SRT Viper GTS</t>
  </si>
  <si>
    <t>Ferrari F40</t>
  </si>
  <si>
    <t>LP Hunt</t>
  </si>
  <si>
    <t>Ferrari FXX-K</t>
  </si>
  <si>
    <t>Porsche 718 Cayman GT4 Clubsport</t>
  </si>
  <si>
    <t>Bentley Continental GT3</t>
  </si>
  <si>
    <t>Acura NSX GT3 EVO</t>
  </si>
  <si>
    <t>Ford GT MK II</t>
  </si>
  <si>
    <t>First time non LP hunt</t>
  </si>
  <si>
    <t>ATS Automobili Corsa RRTurbo</t>
  </si>
  <si>
    <t>Chevrolet Corvette C7.R</t>
  </si>
  <si>
    <t>Shift start from Friday to Thursday</t>
  </si>
  <si>
    <t>First time non LP hunt; 11 days</t>
  </si>
  <si>
    <t>First time no LP</t>
  </si>
  <si>
    <t>Peugeot SR1</t>
  </si>
  <si>
    <t>Pagani Zonda HP Barchetta</t>
  </si>
  <si>
    <t>Aston Martin One-77</t>
  </si>
  <si>
    <t>First time regular</t>
  </si>
  <si>
    <t>Bugatti EB110</t>
  </si>
  <si>
    <t>Arash AF8 Falcon Edition</t>
  </si>
  <si>
    <t>Lamborghini Miura Concept</t>
  </si>
  <si>
    <t>Porsche Panamera Turbo S</t>
  </si>
  <si>
    <t>Donkervoort D8 GTO Individual Series</t>
  </si>
  <si>
    <t>First time</t>
  </si>
  <si>
    <t>Extra hunt</t>
  </si>
  <si>
    <t>Porsche Boxster 25th</t>
  </si>
  <si>
    <t>Ford Mustang Mach-E1400</t>
  </si>
  <si>
    <t>Ferrari F50</t>
  </si>
  <si>
    <t>Because this hunt started almost a week later on Windows, the Hunt was 2 weeks</t>
  </si>
  <si>
    <t>Extra hunt due to problems with Windows update</t>
  </si>
  <si>
    <t>Ultima RS</t>
  </si>
  <si>
    <t>Special hunt. Started on a Monday and had a higher drop rate. Reguired gold max to get the key</t>
  </si>
  <si>
    <t>Special</t>
  </si>
  <si>
    <t>Glickenhaus 004C</t>
  </si>
  <si>
    <t>Kepler Motion</t>
  </si>
  <si>
    <t>Jaguar XE SV Project 8</t>
  </si>
  <si>
    <t>ATS Automobili GT</t>
  </si>
  <si>
    <t>Brabham BT62</t>
  </si>
  <si>
    <t>KTM X-Bow GTX</t>
  </si>
  <si>
    <t>Pagani Zonda R</t>
  </si>
  <si>
    <t>McLaren 600LT Spider</t>
  </si>
  <si>
    <t>De Tomaso P900</t>
  </si>
  <si>
    <t>Maserati MC12</t>
  </si>
  <si>
    <t>Mercedes-Benz CLK-GTR</t>
  </si>
  <si>
    <t>ItalDesign DaVinci</t>
  </si>
  <si>
    <t>Glickenhaus 007S</t>
  </si>
  <si>
    <t>McLaren Artura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</si>
  <si>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</si>
  <si>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</si>
  <si>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</si>
  <si>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</si>
  <si>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</si>
  <si>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</si>
  <si>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</si>
  <si>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</si>
  <si>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Total races</t>
  </si>
  <si>
    <t>Total packs</t>
  </si>
  <si>
    <t>Total BPs from packs</t>
  </si>
  <si>
    <t>Total drop rate</t>
  </si>
  <si>
    <t>Races to get 1 BP</t>
  </si>
  <si>
    <t>Bollwel</t>
  </si>
  <si>
    <t>On last day only 2 races with 4 bps out of 6 packs</t>
  </si>
  <si>
    <t>AF8</t>
  </si>
  <si>
    <t>Miura</t>
  </si>
  <si>
    <t>Panamera</t>
  </si>
  <si>
    <t>Donkersvoort D8</t>
  </si>
  <si>
    <t>Jaguar C-X75</t>
  </si>
  <si>
    <t>DeTomaso P900</t>
  </si>
  <si>
    <t>Mercedes-Benz CLK GTR</t>
  </si>
  <si>
    <t>TOTAL</t>
  </si>
  <si>
    <r>
      <rPr>
        <rFont val="Kanit"/>
        <b/>
        <color theme="1"/>
        <sz val="8.0"/>
      </rPr>
      <t xml:space="preserve">Bold </t>
    </r>
    <r>
      <rPr>
        <rFont val="Kanit"/>
        <b val="0"/>
        <color theme="1"/>
        <sz val="8.0"/>
      </rPr>
      <t>= with Daily Pass</t>
    </r>
  </si>
  <si>
    <t>Special Car Hunt</t>
  </si>
  <si>
    <t>Stage 1</t>
  </si>
  <si>
    <t>Stage 2</t>
  </si>
  <si>
    <t>Stage 3</t>
  </si>
  <si>
    <t>Stage 4</t>
  </si>
  <si>
    <t>Stage 5</t>
  </si>
  <si>
    <t>Stage 6 (Epics)</t>
  </si>
  <si>
    <t>Bps from packs</t>
  </si>
  <si>
    <t>Drop rate</t>
  </si>
  <si>
    <t>No data kept (only needed Epics)</t>
  </si>
  <si>
    <t xml:space="preserve">Faulty Stage 5: 33% (Epics) / 0,01% (Bps) </t>
  </si>
  <si>
    <t>OVERALL</t>
  </si>
  <si>
    <t>Row Labels</t>
  </si>
  <si>
    <t>TS</t>
  </si>
  <si>
    <t>ACC</t>
  </si>
  <si>
    <t>HND</t>
  </si>
  <si>
    <t>NIT</t>
  </si>
  <si>
    <t>RANK</t>
  </si>
  <si>
    <t>Devel Sixteen</t>
  </si>
  <si>
    <t>McMurtry Spéirling</t>
  </si>
  <si>
    <t>Koenigsegg Jesko Absolut</t>
  </si>
  <si>
    <t>Peugeot 9X8</t>
  </si>
  <si>
    <t>Hennessey Venom F5</t>
  </si>
  <si>
    <t>Ares S1</t>
  </si>
  <si>
    <t>Bugatti Bolide</t>
  </si>
  <si>
    <t>Aspark Owl</t>
  </si>
  <si>
    <t>Jaguar XJR-9</t>
  </si>
  <si>
    <t>Koenigsegg CC850</t>
  </si>
  <si>
    <t>Koenigsegg Jesko</t>
  </si>
  <si>
    <t>SSC Tuatara</t>
  </si>
  <si>
    <t>McLaren Solus GT</t>
  </si>
  <si>
    <t>Zenvo Aurora Tur</t>
  </si>
  <si>
    <t>Koenigsegg Agera RS</t>
  </si>
  <si>
    <t>Koenigsegg Gemera</t>
  </si>
  <si>
    <t>Lamborghini SC18</t>
  </si>
  <si>
    <t>Volkswagen Electric R</t>
  </si>
  <si>
    <t>Lamborghini Sían FKP 37</t>
  </si>
  <si>
    <t>Deus Vayanne</t>
  </si>
  <si>
    <t>Maserati MC20</t>
  </si>
  <si>
    <t>Jaguar XJ220S TWR</t>
  </si>
  <si>
    <t>Bugatti La Voiture Noire</t>
  </si>
  <si>
    <t>Toroidion 1MW</t>
  </si>
  <si>
    <t>Lamborghini Invencible</t>
  </si>
  <si>
    <t>Koenigsegg CCXR</t>
  </si>
  <si>
    <t>Owned</t>
  </si>
  <si>
    <t>(Multiple Items)</t>
  </si>
  <si>
    <t>Aston Martin Vantage V12 2022</t>
  </si>
  <si>
    <t>Praga R1</t>
  </si>
  <si>
    <t>Nissan 370Z Neon Edition</t>
  </si>
  <si>
    <t>Alfa Romeo Giulia GTAm</t>
  </si>
  <si>
    <t>Lamborghini Huracán Super Trofeo Evo</t>
  </si>
  <si>
    <t>Nissan Leaf Nismo RC</t>
  </si>
  <si>
    <t>Ferrari Daytona SP3</t>
  </si>
  <si>
    <t>Mercedes-Benz AMG GT Black Series</t>
  </si>
  <si>
    <t>Porsche Mission R</t>
  </si>
  <si>
    <t>Formula E Gen 2 Asphalt Edition</t>
  </si>
  <si>
    <t>Acura NSX GT3 Evo</t>
  </si>
  <si>
    <t>Ferrari 296 GTB</t>
  </si>
  <si>
    <t>Renault R.S. 01</t>
  </si>
  <si>
    <t>McLaren F1 LM</t>
  </si>
  <si>
    <t>Lotus E-R9</t>
  </si>
  <si>
    <t>Pagani Huayra R</t>
  </si>
  <si>
    <t>Lamborghini Revuelto</t>
  </si>
  <si>
    <t>Nissan R390 GT1</t>
  </si>
  <si>
    <t>Volkswagen W12 Coupé</t>
  </si>
  <si>
    <t>Apollo Evo</t>
  </si>
  <si>
    <t>Mercedes-Benz SLR McLaren</t>
  </si>
  <si>
    <t>Ferrari 488 Challenge Evo</t>
  </si>
  <si>
    <t>Lamborghini Huracán STO</t>
  </si>
  <si>
    <t>Aston Martin DB12</t>
  </si>
  <si>
    <t>Zenvo TSR-S</t>
  </si>
  <si>
    <t>De Tomaso P72</t>
  </si>
  <si>
    <t>Lamborghini Countach LPI 800-4</t>
  </si>
  <si>
    <t>Ford Team Fordzilla P1</t>
  </si>
  <si>
    <t>Porsche 935 (2019)</t>
  </si>
  <si>
    <t>McLaren 650S GT3</t>
  </si>
  <si>
    <t>Noble M600 Speedster</t>
  </si>
  <si>
    <t>Ferrari SF90 XX Stradale</t>
  </si>
  <si>
    <t>Aston Martin DBS GT Zagato</t>
  </si>
  <si>
    <t>Techrules AT96 Track Version</t>
  </si>
  <si>
    <t>Porsche 911 GT2 RS Clubsport</t>
  </si>
  <si>
    <t>FV Frangivento Asfanè</t>
  </si>
  <si>
    <t>Pagani Utopia Coupe</t>
  </si>
  <si>
    <t>Rimac Nevera</t>
  </si>
  <si>
    <t>Nissan GT-R Neon Edition</t>
  </si>
  <si>
    <t>Bugatti Chiron Pur Sport</t>
  </si>
  <si>
    <t>Rimac Concept S</t>
  </si>
  <si>
    <t>Saleen S7 Twin Turbo</t>
  </si>
  <si>
    <t>Bugatti Centodieci</t>
  </si>
  <si>
    <t>Inferno Automobili Inferno</t>
  </si>
  <si>
    <t>Faraday FFZERO1</t>
  </si>
  <si>
    <t>Tushek TS 900 Racer Pro</t>
  </si>
  <si>
    <t>Torino Design Super Sport</t>
  </si>
  <si>
    <t>ID</t>
  </si>
  <si>
    <t>Order A9C</t>
  </si>
  <si>
    <t>Class A9C</t>
  </si>
  <si>
    <t>Stars A9C</t>
  </si>
  <si>
    <t>Full name</t>
  </si>
  <si>
    <t>Rarity A9C</t>
  </si>
  <si>
    <t>Change</t>
  </si>
  <si>
    <t>GL</t>
  </si>
  <si>
    <t>Hnd</t>
  </si>
  <si>
    <t>Rank A9C</t>
  </si>
  <si>
    <t>TS A9C</t>
  </si>
  <si>
    <t>ACC A9C</t>
  </si>
  <si>
    <t>Hnd A9C</t>
  </si>
  <si>
    <t>Nitro A9C</t>
  </si>
  <si>
    <t>***</t>
  </si>
  <si>
    <t>C to D</t>
  </si>
  <si>
    <t>****</t>
  </si>
  <si>
    <t>C to D; 4*</t>
  </si>
  <si>
    <t>Higher rank,;4*</t>
  </si>
  <si>
    <t>Lower rank?</t>
  </si>
  <si>
    <t>*****</t>
  </si>
  <si>
    <t>D to C</t>
  </si>
  <si>
    <t>B to C</t>
  </si>
  <si>
    <t>C to B</t>
  </si>
  <si>
    <t>A to B</t>
  </si>
  <si>
    <t>D to B</t>
  </si>
  <si>
    <t>Italdesign Zerouno</t>
  </si>
  <si>
    <t>Lamborghini Reventón Roadster</t>
  </si>
  <si>
    <t>******</t>
  </si>
  <si>
    <t>B to A</t>
  </si>
  <si>
    <t>S to A</t>
  </si>
  <si>
    <t>C to A</t>
  </si>
  <si>
    <t>Chevrolet Corvette ZR1</t>
  </si>
  <si>
    <t>Lamborghini Essenza SCV12</t>
  </si>
  <si>
    <t>Raesr Tachyon Speed</t>
  </si>
  <si>
    <t>A to S</t>
  </si>
  <si>
    <t>B to S</t>
  </si>
  <si>
    <t>Lamborghini Egoista</t>
  </si>
  <si>
    <t>Chrysler ME412</t>
  </si>
  <si>
    <t>Lamborghini SC20</t>
  </si>
  <si>
    <t>Spania GTA GTA Spano (2015)</t>
  </si>
  <si>
    <t>FV Frangivento Sorpasso GT3</t>
  </si>
  <si>
    <t>W Motors Fenyr Supersport</t>
  </si>
  <si>
    <t>Zenvo TS1 GT Anniversary</t>
  </si>
  <si>
    <t>Bugatti Divo</t>
  </si>
  <si>
    <t>W Motors Lykan HyperSport Neon</t>
  </si>
  <si>
    <t>Ajlani Drakuma</t>
  </si>
  <si>
    <t>BXR Bailey Blade GT1</t>
  </si>
  <si>
    <t>Mazzanti Evantra Millecavalli</t>
  </si>
  <si>
    <t>R</t>
  </si>
  <si>
    <t>S to R</t>
  </si>
  <si>
    <t>Jaguar XJR-15</t>
  </si>
  <si>
    <t>Mercedes-Benz 2022 Showcar Vision AMG</t>
  </si>
  <si>
    <t>BMW M4 GT3</t>
  </si>
  <si>
    <t>Security Interceptor</t>
  </si>
  <si>
    <t>LEGO Technic McLaren Senna GTR</t>
  </si>
  <si>
    <t>Faraday FFZERO1 (Road Test Version)</t>
  </si>
  <si>
    <t>Inferno Automobili Settimo Cerchio</t>
  </si>
  <si>
    <t>W Motors Lykan Security</t>
  </si>
  <si>
    <t>Bugatti Chiron Super Sport 300+</t>
  </si>
  <si>
    <t>Check also:</t>
  </si>
  <si>
    <t>THE COMPLETE HISTORY OF ASPHALT LEGENDS</t>
  </si>
  <si>
    <t>by u/_erik_g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</si>
</sst>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yy"/>
    <numFmt numFmtId="165" formatCode="d/m/yyyy"/>
    <numFmt numFmtId="166" formatCode="d-m-yyyy"/>
    <numFmt numFmtId="167" formatCode="0.0"/>
    <numFmt numFmtId="168" formatCode="d-M-yyyy"/>
  </numFmts>
  <fonts count="39">
    <font>
      <sz val="10.0"/>
      <color rgb="FF000000"/>
      <name val="Arial"/>
      <scheme val="minor"/>
    </font>
    <font>
      <b/>
      <sz val="8.0"/>
      <color rgb="FFFFFFFF"/>
      <name val="Kanit"/>
    </font>
    <font>
      <sz val="8.0"/>
      <color rgb="FFFFFFFF"/>
      <name val="Kanit"/>
    </font>
    <font>
      <sz val="10.0"/>
      <color rgb="FF000000"/>
      <name val="Kanit"/>
    </font>
    <font>
      <b/>
      <sz val="10.0"/>
      <color rgb="FF000000"/>
      <name val="Kanit"/>
    </font>
    <font>
      <sz val="10.0"/>
      <color theme="1"/>
      <name val="Kanit"/>
    </font>
    <font>
      <sz val="10.0"/>
      <color rgb="FFB7B7B7"/>
      <name val="Kanit"/>
    </font>
    <font>
      <sz val="10.0"/>
      <color rgb="FFFF0000"/>
      <name val="Kanit"/>
    </font>
    <font>
      <b/>
      <i/>
      <sz val="18.0"/>
      <color rgb="FFB275F0"/>
      <name val="Kanit"/>
    </font>
    <font>
      <b/>
      <color theme="1"/>
      <name val="Kanit"/>
    </font>
    <font>
      <color rgb="FFFFFFFF"/>
      <name val="Kanit"/>
    </font>
    <font>
      <color rgb="FF000000"/>
      <name val="Kanit"/>
    </font>
    <font>
      <color theme="1"/>
      <name val="Kanit"/>
    </font>
    <font>
      <color rgb="FFFFD966"/>
      <name val="Kanit"/>
    </font>
    <font>
      <i/>
      <sz val="18.0"/>
      <color theme="1"/>
      <name val="Kanit"/>
    </font>
    <font>
      <b/>
      <i/>
      <sz val="18.0"/>
      <color rgb="FFFFD400"/>
      <name val="Kanit"/>
    </font>
    <font>
      <b/>
      <i/>
      <sz val="18.0"/>
      <color rgb="FFF703FE"/>
      <name val="Kanit"/>
    </font>
    <font>
      <u/>
      <color rgb="FF000000"/>
      <name val="Kanit"/>
    </font>
    <font>
      <u/>
      <color rgb="FF000000"/>
      <name val="Kanit"/>
    </font>
    <font>
      <u/>
      <color rgb="FF000000"/>
      <name val="Kanit"/>
    </font>
    <font>
      <u/>
      <color rgb="FF000000"/>
      <name val="Kanit"/>
    </font>
    <font>
      <u/>
      <color rgb="FF000000"/>
      <name val="Kanit"/>
    </font>
    <font>
      <b/>
      <sz val="10.0"/>
      <color theme="1"/>
      <name val="Kanit"/>
    </font>
    <font>
      <sz val="8.0"/>
      <color rgb="FF000000"/>
      <name val="Kanit"/>
    </font>
    <font>
      <sz val="7.0"/>
      <color rgb="FF000000"/>
      <name val="Kanit"/>
    </font>
    <font>
      <sz val="8.0"/>
      <color theme="1"/>
      <name val="Kanit"/>
    </font>
    <font>
      <sz val="10.0"/>
      <color rgb="FFFFFFFF"/>
      <name val="Kanit"/>
    </font>
    <font>
      <sz val="14.0"/>
      <color theme="1"/>
      <name val="Kanit"/>
    </font>
    <font>
      <sz val="14.0"/>
      <color rgb="FF45818E"/>
      <name val="Kanit"/>
    </font>
    <font>
      <b/>
      <sz val="8.0"/>
      <color theme="1"/>
      <name val="Kanit"/>
    </font>
    <font>
      <b/>
      <sz val="8.0"/>
      <color rgb="FFFFFFFF"/>
      <name val="Arial"/>
    </font>
    <font>
      <sz val="8.0"/>
      <color rgb="FF000000"/>
      <name val="Arial"/>
    </font>
    <font>
      <b/>
      <sz val="8.0"/>
      <color rgb="FF000000"/>
      <name val="Arial"/>
    </font>
    <font>
      <sz val="8.0"/>
      <color rgb="FFFFFFFF"/>
      <name val="Arial"/>
    </font>
    <font>
      <sz val="8.0"/>
      <color rgb="FFFFD966"/>
      <name val="Arial"/>
    </font>
    <font>
      <sz val="8.0"/>
      <color theme="1"/>
      <name val="Arial"/>
    </font>
    <font>
      <b/>
      <sz val="23.0"/>
      <color theme="1"/>
      <name val="Kanit"/>
    </font>
    <font>
      <b/>
      <u/>
      <sz val="23.0"/>
      <color rgb="FFCE1EFF"/>
      <name val="Kanit"/>
    </font>
    <font>
      <u/>
      <sz val="16.0"/>
      <color rgb="FF999999"/>
      <name val="Kanit"/>
    </font>
  </fonts>
  <fills count="30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00BBFF"/>
        <bgColor rgb="FF00BBFF"/>
      </patternFill>
    </fill>
    <fill>
      <patternFill patternType="solid">
        <fgColor rgb="FFF98871"/>
        <bgColor rgb="FFF98871"/>
      </patternFill>
    </fill>
    <fill>
      <patternFill patternType="solid">
        <fgColor rgb="FFF8696B"/>
        <bgColor rgb="FFF8696B"/>
      </patternFill>
    </fill>
    <fill>
      <patternFill patternType="solid">
        <fgColor rgb="FFFEDB81"/>
        <bgColor rgb="FFFEDB81"/>
      </patternFill>
    </fill>
    <fill>
      <patternFill patternType="solid">
        <fgColor rgb="FFE7E483"/>
        <bgColor rgb="FFE7E483"/>
      </patternFill>
    </fill>
    <fill>
      <patternFill patternType="solid">
        <fgColor rgb="FFF98470"/>
        <bgColor rgb="FFF98470"/>
      </patternFill>
    </fill>
    <fill>
      <patternFill patternType="solid">
        <fgColor rgb="FFFBAF78"/>
        <bgColor rgb="FFFBAF78"/>
      </patternFill>
    </fill>
    <fill>
      <patternFill patternType="solid">
        <fgColor rgb="FFFDD07E"/>
        <bgColor rgb="FFFDD07E"/>
      </patternFill>
    </fill>
    <fill>
      <patternFill patternType="solid">
        <fgColor rgb="FFFEDC81"/>
        <bgColor rgb="FFFEDC81"/>
      </patternFill>
    </fill>
    <fill>
      <patternFill patternType="solid">
        <fgColor rgb="FFFA9974"/>
        <bgColor rgb="FFFA9974"/>
      </patternFill>
    </fill>
    <fill>
      <patternFill patternType="solid">
        <fgColor rgb="FFFA9A74"/>
        <bgColor rgb="FFFA9A74"/>
      </patternFill>
    </fill>
    <fill>
      <patternFill patternType="solid">
        <fgColor rgb="FFFDD27F"/>
        <bgColor rgb="FFFDD27F"/>
      </patternFill>
    </fill>
    <fill>
      <patternFill patternType="solid">
        <fgColor rgb="FFFEE883"/>
        <bgColor rgb="FFFEE883"/>
      </patternFill>
    </fill>
    <fill>
      <patternFill patternType="solid">
        <fgColor rgb="FFFEE282"/>
        <bgColor rgb="FFFEE282"/>
      </patternFill>
    </fill>
    <fill>
      <patternFill patternType="solid">
        <fgColor rgb="FFFEE683"/>
        <bgColor rgb="FFFEE683"/>
      </patternFill>
    </fill>
    <fill>
      <patternFill patternType="solid">
        <fgColor rgb="FFFEE983"/>
        <bgColor rgb="FFFEE983"/>
      </patternFill>
    </fill>
    <fill>
      <patternFill patternType="solid">
        <fgColor rgb="FFF98670"/>
        <bgColor rgb="FFF98670"/>
      </patternFill>
    </fill>
    <fill>
      <patternFill patternType="solid">
        <fgColor rgb="FFFBA476"/>
        <bgColor rgb="FFFBA476"/>
      </patternFill>
    </fill>
    <fill>
      <patternFill patternType="solid">
        <fgColor rgb="FFB3D580"/>
        <bgColor rgb="FFB3D580"/>
      </patternFill>
    </fill>
    <fill>
      <patternFill patternType="solid">
        <fgColor rgb="FFEFE784"/>
        <bgColor rgb="FFEFE784"/>
      </patternFill>
    </fill>
    <fill>
      <patternFill patternType="solid">
        <fgColor theme="0"/>
        <bgColor theme="0"/>
      </patternFill>
    </fill>
    <fill>
      <patternFill patternType="solid">
        <fgColor rgb="FF63BE7B"/>
        <bgColor rgb="FF63BE7B"/>
      </patternFill>
    </fill>
    <fill>
      <patternFill patternType="solid">
        <fgColor rgb="FFFCEB84"/>
        <bgColor rgb="FFFCEB84"/>
      </patternFill>
    </fill>
    <fill>
      <patternFill patternType="solid">
        <fgColor rgb="FFFDD37F"/>
        <bgColor rgb="FFFDD37F"/>
      </patternFill>
    </fill>
    <fill>
      <patternFill patternType="solid">
        <fgColor rgb="FFFDCD7E"/>
        <bgColor rgb="FFFDCD7E"/>
      </patternFill>
    </fill>
    <fill>
      <patternFill patternType="solid">
        <fgColor rgb="FFFBA276"/>
        <bgColor rgb="FFFBA276"/>
      </patternFill>
    </fill>
    <fill>
      <patternFill patternType="solid">
        <fgColor rgb="FFF98370"/>
        <bgColor rgb="FFF98370"/>
      </patternFill>
    </fill>
    <fill>
      <patternFill patternType="solid">
        <fgColor rgb="FFFEEA83"/>
        <bgColor rgb="FFFEEA83"/>
      </patternFill>
    </fill>
    <fill>
      <patternFill patternType="solid">
        <fgColor rgb="FFFEE582"/>
        <bgColor rgb="FFFEE582"/>
      </patternFill>
    </fill>
    <fill>
      <patternFill patternType="solid">
        <fgColor rgb="FFFDD47F"/>
        <bgColor rgb="FFFDD47F"/>
      </patternFill>
    </fill>
    <fill>
      <patternFill patternType="solid">
        <fgColor rgb="FFB5D680"/>
        <bgColor rgb="FFB5D680"/>
      </patternFill>
    </fill>
    <fill>
      <patternFill patternType="solid">
        <fgColor rgb="FFCADC81"/>
        <bgColor rgb="FFCADC81"/>
      </patternFill>
    </fill>
    <fill>
      <patternFill patternType="solid">
        <fgColor rgb="FFFBAC77"/>
        <bgColor rgb="FFFBAC77"/>
      </patternFill>
    </fill>
    <fill>
      <patternFill patternType="solid">
        <fgColor rgb="FFFCC27C"/>
        <bgColor rgb="FFFCC27C"/>
      </patternFill>
    </fill>
    <fill>
      <patternFill patternType="solid">
        <fgColor rgb="FFFDC97D"/>
        <bgColor rgb="FFFDC97D"/>
      </patternFill>
    </fill>
    <fill>
      <patternFill patternType="solid">
        <fgColor rgb="FFA734D1"/>
        <bgColor rgb="FFA734D1"/>
      </patternFill>
    </fill>
    <fill>
      <patternFill patternType="solid">
        <fgColor rgb="FFFBA576"/>
        <bgColor rgb="FFFBA576"/>
      </patternFill>
    </fill>
    <fill>
      <patternFill patternType="solid">
        <fgColor rgb="FFFA9E75"/>
        <bgColor rgb="FFFA9E75"/>
      </patternFill>
    </fill>
    <fill>
      <patternFill patternType="solid">
        <fgColor rgb="FFE4E483"/>
        <bgColor rgb="FFE4E483"/>
      </patternFill>
    </fill>
    <fill>
      <patternFill patternType="solid">
        <fgColor rgb="FFE5E483"/>
        <bgColor rgb="FFE5E483"/>
      </patternFill>
    </fill>
    <fill>
      <patternFill patternType="solid">
        <fgColor rgb="FFFA9273"/>
        <bgColor rgb="FFFA9273"/>
      </patternFill>
    </fill>
    <fill>
      <patternFill patternType="solid">
        <fgColor rgb="FFD4DF82"/>
        <bgColor rgb="FFD4DF82"/>
      </patternFill>
    </fill>
    <fill>
      <patternFill patternType="solid">
        <fgColor rgb="FFFED880"/>
        <bgColor rgb="FFFED880"/>
      </patternFill>
    </fill>
    <fill>
      <patternFill patternType="solid">
        <fgColor rgb="FFFEE783"/>
        <bgColor rgb="FFFEE783"/>
      </patternFill>
    </fill>
    <fill>
      <patternFill patternType="solid">
        <fgColor rgb="FFC0D981"/>
        <bgColor rgb="FFC0D981"/>
      </patternFill>
    </fill>
    <fill>
      <patternFill patternType="solid">
        <fgColor rgb="FFF0E784"/>
        <bgColor rgb="FFF0E784"/>
      </patternFill>
    </fill>
    <fill>
      <patternFill patternType="solid">
        <fgColor rgb="FFFCBA7A"/>
        <bgColor rgb="FFFCBA7A"/>
      </patternFill>
    </fill>
    <fill>
      <patternFill patternType="solid">
        <fgColor rgb="FFFCBD7B"/>
        <bgColor rgb="FFFCBD7B"/>
      </patternFill>
    </fill>
    <fill>
      <patternFill patternType="solid">
        <fgColor rgb="FFFED980"/>
        <bgColor rgb="FFFED980"/>
      </patternFill>
    </fill>
    <fill>
      <patternFill patternType="solid">
        <fgColor rgb="FFFBAA77"/>
        <bgColor rgb="FFFBAA77"/>
      </patternFill>
    </fill>
    <fill>
      <patternFill patternType="solid">
        <fgColor rgb="FFC1DA81"/>
        <bgColor rgb="FFC1DA81"/>
      </patternFill>
    </fill>
    <fill>
      <patternFill patternType="solid">
        <fgColor rgb="FFFDD880"/>
        <bgColor rgb="FFFDD880"/>
      </patternFill>
    </fill>
    <fill>
      <patternFill patternType="solid">
        <fgColor rgb="FFFBA877"/>
        <bgColor rgb="FFFBA877"/>
      </patternFill>
    </fill>
    <fill>
      <patternFill patternType="solid">
        <fgColor rgb="FFFCB87A"/>
        <bgColor rgb="FFFCB87A"/>
      </patternFill>
    </fill>
    <fill>
      <patternFill patternType="solid">
        <fgColor rgb="FFFA9673"/>
        <bgColor rgb="FFFA9673"/>
      </patternFill>
    </fill>
    <fill>
      <patternFill patternType="solid">
        <fgColor rgb="FFFDD57F"/>
        <bgColor rgb="FFFDD57F"/>
      </patternFill>
    </fill>
    <fill>
      <patternFill patternType="solid">
        <fgColor rgb="FFEEE683"/>
        <bgColor rgb="FFEEE683"/>
      </patternFill>
    </fill>
    <fill>
      <patternFill patternType="solid">
        <fgColor rgb="FFE1E383"/>
        <bgColor rgb="FFE1E383"/>
      </patternFill>
    </fill>
    <fill>
      <patternFill patternType="solid">
        <fgColor rgb="FFACD480"/>
        <bgColor rgb="FFACD480"/>
      </patternFill>
    </fill>
    <fill>
      <patternFill patternType="solid">
        <fgColor rgb="FFC7DB81"/>
        <bgColor rgb="FFC7DB81"/>
      </patternFill>
    </fill>
    <fill>
      <patternFill patternType="solid">
        <fgColor rgb="FFFCB379"/>
        <bgColor rgb="FFFCB379"/>
      </patternFill>
    </fill>
    <fill>
      <patternFill patternType="solid">
        <fgColor rgb="FFFCBE7B"/>
        <bgColor rgb="FFFCBE7B"/>
      </patternFill>
    </fill>
    <fill>
      <patternFill patternType="solid">
        <fgColor rgb="FFFEDF81"/>
        <bgColor rgb="FFFEDF81"/>
      </patternFill>
    </fill>
    <fill>
      <patternFill patternType="solid">
        <fgColor rgb="FFFCB479"/>
        <bgColor rgb="FFFCB479"/>
      </patternFill>
    </fill>
    <fill>
      <patternFill patternType="solid">
        <fgColor rgb="FFFBAD78"/>
        <bgColor rgb="FFFBAD78"/>
      </patternFill>
    </fill>
    <fill>
      <patternFill patternType="solid">
        <fgColor rgb="FFFDCF7E"/>
        <bgColor rgb="FFFDCF7E"/>
      </patternFill>
    </fill>
    <fill>
      <patternFill patternType="solid">
        <fgColor rgb="FFFEE482"/>
        <bgColor rgb="FFFEE482"/>
      </patternFill>
    </fill>
    <fill>
      <patternFill patternType="solid">
        <fgColor rgb="FFFCC07B"/>
        <bgColor rgb="FFFCC07B"/>
      </patternFill>
    </fill>
    <fill>
      <patternFill patternType="solid">
        <fgColor rgb="FFFDC67C"/>
        <bgColor rgb="FFFDC67C"/>
      </patternFill>
    </fill>
    <fill>
      <patternFill patternType="solid">
        <fgColor rgb="FFFCB77A"/>
        <bgColor rgb="FFFCB77A"/>
      </patternFill>
    </fill>
    <fill>
      <patternFill patternType="solid">
        <fgColor rgb="FFFCB679"/>
        <bgColor rgb="FFFCB679"/>
      </patternFill>
    </fill>
    <fill>
      <patternFill patternType="solid">
        <fgColor rgb="FFFCB97A"/>
        <bgColor rgb="FFFCB97A"/>
      </patternFill>
    </fill>
    <fill>
      <patternFill patternType="solid">
        <fgColor rgb="FFFBA175"/>
        <bgColor rgb="FFFBA175"/>
      </patternFill>
    </fill>
    <fill>
      <patternFill patternType="solid">
        <fgColor rgb="FFCFDD82"/>
        <bgColor rgb="FFCFDD82"/>
      </patternFill>
    </fill>
    <fill>
      <patternFill patternType="solid">
        <fgColor rgb="FFFBA676"/>
        <bgColor rgb="FFFBA676"/>
      </patternFill>
    </fill>
    <fill>
      <patternFill patternType="solid">
        <fgColor rgb="FFFEE182"/>
        <bgColor rgb="FFFEE182"/>
      </patternFill>
    </fill>
    <fill>
      <patternFill patternType="solid">
        <fgColor rgb="FFFEE382"/>
        <bgColor rgb="FFFEE382"/>
      </patternFill>
    </fill>
    <fill>
      <patternFill patternType="solid">
        <fgColor rgb="FFF98971"/>
        <bgColor rgb="FFF98971"/>
      </patternFill>
    </fill>
    <fill>
      <patternFill patternType="solid">
        <fgColor rgb="FFD8E082"/>
        <bgColor rgb="FFD8E082"/>
      </patternFill>
    </fill>
    <fill>
      <patternFill patternType="solid">
        <fgColor rgb="FFB0D480"/>
        <bgColor rgb="FFB0D480"/>
      </patternFill>
    </fill>
    <fill>
      <patternFill patternType="solid">
        <fgColor rgb="FFFCEA84"/>
        <bgColor rgb="FFFCEA84"/>
      </patternFill>
    </fill>
    <fill>
      <patternFill patternType="solid">
        <fgColor rgb="FFFA9B74"/>
        <bgColor rgb="FFFA9B74"/>
      </patternFill>
    </fill>
    <fill>
      <patternFill patternType="solid">
        <fgColor rgb="FFE3E383"/>
        <bgColor rgb="FFE3E383"/>
      </patternFill>
    </fill>
    <fill>
      <patternFill patternType="solid">
        <fgColor rgb="FFE8E583"/>
        <bgColor rgb="FFE8E583"/>
      </patternFill>
    </fill>
    <fill>
      <patternFill patternType="solid">
        <fgColor rgb="FFFA9373"/>
        <bgColor rgb="FFFA9373"/>
      </patternFill>
    </fill>
    <fill>
      <patternFill patternType="solid">
        <fgColor rgb="FFC6DB81"/>
        <bgColor rgb="FFC6DB81"/>
      </patternFill>
    </fill>
    <fill>
      <patternFill patternType="solid">
        <fgColor rgb="FFCBDC81"/>
        <bgColor rgb="FFCBDC81"/>
      </patternFill>
    </fill>
    <fill>
      <patternFill patternType="solid">
        <fgColor rgb="FFFEDD81"/>
        <bgColor rgb="FFFEDD81"/>
      </patternFill>
    </fill>
    <fill>
      <patternFill patternType="solid">
        <fgColor rgb="FFFBB178"/>
        <bgColor rgb="FFFBB178"/>
      </patternFill>
    </fill>
    <fill>
      <patternFill patternType="solid">
        <fgColor rgb="FFFBAE78"/>
        <bgColor rgb="FFFBAE78"/>
      </patternFill>
    </fill>
    <fill>
      <patternFill patternType="solid">
        <fgColor rgb="FFF7E984"/>
        <bgColor rgb="FFF7E984"/>
      </patternFill>
    </fill>
    <fill>
      <patternFill patternType="solid">
        <fgColor rgb="FFFFD700"/>
        <bgColor rgb="FFFFD700"/>
      </patternFill>
    </fill>
    <fill>
      <patternFill patternType="solid">
        <fgColor rgb="FFFFEB84"/>
        <bgColor rgb="FFFFEB84"/>
      </patternFill>
    </fill>
    <fill>
      <patternFill patternType="solid">
        <fgColor rgb="FFFBB179"/>
        <bgColor rgb="FFFBB179"/>
      </patternFill>
    </fill>
    <fill>
      <patternFill patternType="solid">
        <fgColor rgb="FFD5DF82"/>
        <bgColor rgb="FFD5DF82"/>
      </patternFill>
    </fill>
    <fill>
      <patternFill patternType="solid">
        <fgColor rgb="FFFDD780"/>
        <bgColor rgb="FFFDD780"/>
      </patternFill>
    </fill>
    <fill>
      <patternFill patternType="solid">
        <fgColor rgb="FF73C37C"/>
        <bgColor rgb="FF73C37C"/>
      </patternFill>
    </fill>
    <fill>
      <patternFill patternType="solid">
        <fgColor rgb="FFE9E583"/>
        <bgColor rgb="FFE9E583"/>
      </patternFill>
    </fill>
    <fill>
      <patternFill patternType="solid">
        <fgColor rgb="FFFCBB7A"/>
        <bgColor rgb="FFFCBB7A"/>
      </patternFill>
    </fill>
    <fill>
      <patternFill patternType="solid">
        <fgColor rgb="FFFCBF7B"/>
        <bgColor rgb="FFFCBF7B"/>
      </patternFill>
    </fill>
    <fill>
      <patternFill patternType="solid">
        <fgColor rgb="FFFCC37C"/>
        <bgColor rgb="FFFCC37C"/>
      </patternFill>
    </fill>
    <fill>
      <patternFill patternType="solid">
        <fgColor rgb="FFFDC77D"/>
        <bgColor rgb="FFFDC77D"/>
      </patternFill>
    </fill>
    <fill>
      <patternFill patternType="solid">
        <fgColor rgb="FFFDC67D"/>
        <bgColor rgb="FFFDC67D"/>
      </patternFill>
    </fill>
    <fill>
      <patternFill patternType="solid">
        <fgColor rgb="FFAED480"/>
        <bgColor rgb="FFAED480"/>
      </patternFill>
    </fill>
    <fill>
      <patternFill patternType="solid">
        <fgColor rgb="FFFDD680"/>
        <bgColor rgb="FFFDD680"/>
      </patternFill>
    </fill>
    <fill>
      <patternFill patternType="solid">
        <fgColor rgb="FFFDC87D"/>
        <bgColor rgb="FFFDC87D"/>
      </patternFill>
    </fill>
    <fill>
      <patternFill patternType="solid">
        <fgColor rgb="FFFDD17F"/>
        <bgColor rgb="FFFDD17F"/>
      </patternFill>
    </fill>
    <fill>
      <patternFill patternType="solid">
        <fgColor rgb="FFFCBC7B"/>
        <bgColor rgb="FFFCBC7B"/>
      </patternFill>
    </fill>
    <fill>
      <patternFill patternType="solid">
        <fgColor rgb="FFFDCE7E"/>
        <bgColor rgb="FFFDCE7E"/>
      </patternFill>
    </fill>
    <fill>
      <patternFill patternType="solid">
        <fgColor rgb="FFFBAC78"/>
        <bgColor rgb="FFFBAC78"/>
      </patternFill>
    </fill>
    <fill>
      <patternFill patternType="solid">
        <fgColor rgb="FFB7D780"/>
        <bgColor rgb="FFB7D780"/>
      </patternFill>
    </fill>
    <fill>
      <patternFill patternType="solid">
        <fgColor rgb="FFFBB279"/>
        <bgColor rgb="FFFBB279"/>
      </patternFill>
    </fill>
    <fill>
      <patternFill patternType="solid">
        <fgColor rgb="FFFEDA80"/>
        <bgColor rgb="FFFEDA80"/>
      </patternFill>
    </fill>
    <fill>
      <patternFill patternType="solid">
        <fgColor rgb="FFA1D07F"/>
        <bgColor rgb="FFA1D07F"/>
      </patternFill>
    </fill>
    <fill>
      <patternFill patternType="solid">
        <fgColor rgb="FFE2E383"/>
        <bgColor rgb="FFE2E383"/>
      </patternFill>
    </fill>
    <fill>
      <patternFill patternType="solid">
        <fgColor rgb="FFECE683"/>
        <bgColor rgb="FFECE683"/>
      </patternFill>
    </fill>
    <fill>
      <patternFill patternType="solid">
        <fgColor rgb="FFF2E884"/>
        <bgColor rgb="FFF2E884"/>
      </patternFill>
    </fill>
    <fill>
      <patternFill patternType="solid">
        <fgColor rgb="FFA0D07F"/>
        <bgColor rgb="FFA0D07F"/>
      </patternFill>
    </fill>
    <fill>
      <patternFill patternType="solid">
        <fgColor rgb="FFFCC17C"/>
        <bgColor rgb="FFFCC17C"/>
      </patternFill>
    </fill>
    <fill>
      <patternFill patternType="solid">
        <fgColor rgb="FFA4D17F"/>
        <bgColor rgb="FFA4D17F"/>
      </patternFill>
    </fill>
    <fill>
      <patternFill patternType="solid">
        <fgColor rgb="FFCDDD82"/>
        <bgColor rgb="FFCDDD82"/>
      </patternFill>
    </fill>
    <fill>
      <patternFill patternType="solid">
        <fgColor rgb="FFD7E082"/>
        <bgColor rgb="FFD7E082"/>
      </patternFill>
    </fill>
    <fill>
      <patternFill patternType="solid">
        <fgColor rgb="FFBDD881"/>
        <bgColor rgb="FFBDD881"/>
      </patternFill>
    </fill>
    <fill>
      <patternFill patternType="solid">
        <fgColor rgb="FFFDCA7D"/>
        <bgColor rgb="FFFDCA7D"/>
      </patternFill>
    </fill>
    <fill>
      <patternFill patternType="solid">
        <fgColor rgb="FFBCD881"/>
        <bgColor rgb="FFBCD881"/>
      </patternFill>
    </fill>
    <fill>
      <patternFill patternType="solid">
        <fgColor rgb="FFFEEB84"/>
        <bgColor rgb="FFFEEB84"/>
      </patternFill>
    </fill>
    <fill>
      <patternFill patternType="solid">
        <fgColor rgb="FFFDCC7E"/>
        <bgColor rgb="FFFDCC7E"/>
      </patternFill>
    </fill>
    <fill>
      <patternFill patternType="solid">
        <fgColor rgb="FFFDC57C"/>
        <bgColor rgb="FFFDC57C"/>
      </patternFill>
    </fill>
    <fill>
      <patternFill patternType="solid">
        <fgColor rgb="FFE0E283"/>
        <bgColor rgb="FFE0E283"/>
      </patternFill>
    </fill>
    <fill>
      <patternFill patternType="solid">
        <fgColor rgb="FFFCC57C"/>
        <bgColor rgb="FFFCC57C"/>
      </patternFill>
    </fill>
    <fill>
      <patternFill patternType="solid">
        <fgColor rgb="FFDFE283"/>
        <bgColor rgb="FFDFE283"/>
      </patternFill>
    </fill>
    <fill>
      <patternFill patternType="solid">
        <fgColor rgb="FF85C87D"/>
        <bgColor rgb="FF85C87D"/>
      </patternFill>
    </fill>
    <fill>
      <patternFill patternType="solid">
        <fgColor rgb="FFFCC47C"/>
        <bgColor rgb="FFFCC47C"/>
      </patternFill>
    </fill>
    <fill>
      <patternFill patternType="solid">
        <fgColor rgb="FFC8DB81"/>
        <bgColor rgb="FFC8DB81"/>
      </patternFill>
    </fill>
    <fill>
      <patternFill patternType="solid">
        <fgColor rgb="FFCCDD82"/>
        <bgColor rgb="FFCCDD82"/>
      </patternFill>
    </fill>
    <fill>
      <patternFill patternType="solid">
        <fgColor rgb="FFFDCB7D"/>
        <bgColor rgb="FFFDCB7D"/>
      </patternFill>
    </fill>
    <fill>
      <patternFill patternType="solid">
        <fgColor rgb="FFA2D07F"/>
        <bgColor rgb="FFA2D07F"/>
      </patternFill>
    </fill>
    <fill>
      <patternFill patternType="solid">
        <fgColor rgb="FFFEDB80"/>
        <bgColor rgb="FFFEDB80"/>
      </patternFill>
    </fill>
    <fill>
      <patternFill patternType="solid">
        <fgColor rgb="FFEDE683"/>
        <bgColor rgb="FFEDE683"/>
      </patternFill>
    </fill>
    <fill>
      <patternFill patternType="solid">
        <fgColor rgb="FFFCC17B"/>
        <bgColor rgb="FFFCC17B"/>
      </patternFill>
    </fill>
    <fill>
      <patternFill patternType="solid">
        <fgColor rgb="FF9DCF7F"/>
        <bgColor rgb="FF9DCF7F"/>
      </patternFill>
    </fill>
    <fill>
      <patternFill patternType="solid">
        <fgColor rgb="FFD6E082"/>
        <bgColor rgb="FFD6E082"/>
      </patternFill>
    </fill>
    <fill>
      <patternFill patternType="solid">
        <fgColor rgb="FFC3DA81"/>
        <bgColor rgb="FFC3DA81"/>
      </patternFill>
    </fill>
    <fill>
      <patternFill patternType="solid">
        <fgColor rgb="FFB2D580"/>
        <bgColor rgb="FFB2D580"/>
      </patternFill>
    </fill>
    <fill>
      <patternFill patternType="solid">
        <fgColor rgb="FFACD380"/>
        <bgColor rgb="FFACD380"/>
      </patternFill>
    </fill>
    <fill>
      <patternFill patternType="solid">
        <fgColor rgb="FFFDEB84"/>
        <bgColor rgb="FFFDEB84"/>
      </patternFill>
    </fill>
    <fill>
      <patternFill patternType="solid">
        <fgColor rgb="FFF1E784"/>
        <bgColor rgb="FFF1E784"/>
      </patternFill>
    </fill>
    <fill>
      <patternFill patternType="solid">
        <fgColor rgb="FFFEDE81"/>
        <bgColor rgb="FFFEDE81"/>
      </patternFill>
    </fill>
    <fill>
      <patternFill patternType="solid">
        <fgColor rgb="FFF3E884"/>
        <bgColor rgb="FFF3E884"/>
      </patternFill>
    </fill>
    <fill>
      <patternFill patternType="solid">
        <fgColor rgb="FFF6E984"/>
        <bgColor rgb="FFF6E984"/>
      </patternFill>
    </fill>
    <fill>
      <patternFill patternType="solid">
        <fgColor rgb="FF9ACE7F"/>
        <bgColor rgb="FF9ACE7F"/>
      </patternFill>
    </fill>
    <fill>
      <patternFill patternType="solid">
        <fgColor rgb="FFBED981"/>
        <bgColor rgb="FFBED981"/>
      </patternFill>
    </fill>
    <fill>
      <patternFill patternType="solid">
        <fgColor rgb="FFA9D380"/>
        <bgColor rgb="FFA9D380"/>
      </patternFill>
    </fill>
    <fill>
      <patternFill patternType="solid">
        <fgColor rgb="FFF8E984"/>
        <bgColor rgb="FFF8E984"/>
      </patternFill>
    </fill>
    <fill>
      <patternFill patternType="solid">
        <fgColor rgb="FFF5E984"/>
        <bgColor rgb="FFF5E984"/>
      </patternFill>
    </fill>
    <fill>
      <patternFill patternType="solid">
        <fgColor rgb="FFFEE081"/>
        <bgColor rgb="FFFEE081"/>
      </patternFill>
    </fill>
    <fill>
      <patternFill patternType="solid">
        <fgColor rgb="FF92CC7E"/>
        <bgColor rgb="FF92CC7E"/>
      </patternFill>
    </fill>
    <fill>
      <patternFill patternType="solid">
        <fgColor rgb="FF87C97E"/>
        <bgColor rgb="FF87C97E"/>
      </patternFill>
    </fill>
    <fill>
      <patternFill patternType="solid">
        <fgColor rgb="FF8DCB7E"/>
        <bgColor rgb="FF8DCB7E"/>
      </patternFill>
    </fill>
    <fill>
      <patternFill patternType="solid">
        <fgColor rgb="FF9FD07F"/>
        <bgColor rgb="FF9FD07F"/>
      </patternFill>
    </fill>
    <fill>
      <patternFill patternType="solid">
        <fgColor rgb="FF90CB7E"/>
        <bgColor rgb="FF90CB7E"/>
      </patternFill>
    </fill>
    <fill>
      <patternFill patternType="solid">
        <fgColor rgb="FF95CD7E"/>
        <bgColor rgb="FF95CD7E"/>
      </patternFill>
    </fill>
    <fill>
      <patternFill patternType="solid">
        <fgColor rgb="FFB6D680"/>
        <bgColor rgb="FFB6D680"/>
      </patternFill>
    </fill>
    <fill>
      <patternFill patternType="solid">
        <fgColor rgb="FFB7D680"/>
        <bgColor rgb="FFB7D680"/>
      </patternFill>
    </fill>
    <fill>
      <patternFill patternType="solid">
        <fgColor rgb="FF70C27C"/>
        <bgColor rgb="FF70C27C"/>
      </patternFill>
    </fill>
    <fill>
      <patternFill patternType="solid">
        <fgColor rgb="FFF9EA84"/>
        <bgColor rgb="FFF9EA84"/>
      </patternFill>
    </fill>
    <fill>
      <patternFill patternType="solid">
        <fgColor rgb="FFEBE683"/>
        <bgColor rgb="FFEBE683"/>
      </patternFill>
    </fill>
    <fill>
      <patternFill patternType="solid">
        <fgColor rgb="FFBBD881"/>
        <bgColor rgb="FFBBD881"/>
      </patternFill>
    </fill>
    <fill>
      <patternFill patternType="solid">
        <fgColor rgb="FF97CD7E"/>
        <bgColor rgb="FF97CD7E"/>
      </patternFill>
    </fill>
    <fill>
      <patternFill patternType="solid">
        <fgColor rgb="FFFAEA84"/>
        <bgColor rgb="FFFAEA84"/>
      </patternFill>
    </fill>
    <fill>
      <patternFill patternType="solid">
        <fgColor rgb="FFBFD981"/>
        <bgColor rgb="FFBFD981"/>
      </patternFill>
    </fill>
    <fill>
      <patternFill patternType="solid">
        <fgColor rgb="FFAFD480"/>
        <bgColor rgb="FFAFD480"/>
      </patternFill>
    </fill>
    <fill>
      <patternFill patternType="solid">
        <fgColor rgb="FFB8D780"/>
        <bgColor rgb="FFB8D780"/>
      </patternFill>
    </fill>
    <fill>
      <patternFill patternType="solid">
        <fgColor rgb="FFDDE182"/>
        <bgColor rgb="FFDDE182"/>
      </patternFill>
    </fill>
    <fill>
      <patternFill patternType="solid">
        <fgColor rgb="FFAAD380"/>
        <bgColor rgb="FFAAD380"/>
      </patternFill>
    </fill>
    <fill>
      <patternFill patternType="solid">
        <fgColor rgb="FF82C77D"/>
        <bgColor rgb="FF82C77D"/>
      </patternFill>
    </fill>
    <fill>
      <patternFill patternType="solid">
        <fgColor rgb="FFA7D27F"/>
        <bgColor rgb="FFA7D27F"/>
      </patternFill>
    </fill>
    <fill>
      <patternFill patternType="solid">
        <fgColor rgb="FF7FC67D"/>
        <bgColor rgb="FF7FC67D"/>
      </patternFill>
    </fill>
    <fill>
      <patternFill patternType="solid">
        <fgColor rgb="FF99CE7F"/>
        <bgColor rgb="FF99CE7F"/>
      </patternFill>
    </fill>
    <fill>
      <patternFill patternType="solid">
        <fgColor rgb="FFD3DF82"/>
        <bgColor rgb="FFD3DF82"/>
      </patternFill>
    </fill>
    <fill>
      <patternFill patternType="solid">
        <fgColor rgb="FF89C97E"/>
        <bgColor rgb="FF89C97E"/>
      </patternFill>
    </fill>
    <fill>
      <patternFill patternType="solid">
        <fgColor rgb="FFB9D780"/>
        <bgColor rgb="FFB9D780"/>
      </patternFill>
    </fill>
    <fill>
      <patternFill patternType="solid">
        <fgColor rgb="FF66BF7C"/>
        <bgColor rgb="FF66BF7C"/>
      </patternFill>
    </fill>
    <fill>
      <patternFill patternType="solid">
        <fgColor rgb="FFA9D27F"/>
        <bgColor rgb="FFA9D27F"/>
      </patternFill>
    </fill>
    <fill>
      <patternFill patternType="solid">
        <fgColor rgb="FFF4E884"/>
        <bgColor rgb="FFF4E884"/>
      </patternFill>
    </fill>
    <fill>
      <patternFill patternType="solid">
        <fgColor rgb="FFC4DA81"/>
        <bgColor rgb="FFC4DA81"/>
      </patternFill>
    </fill>
    <fill>
      <patternFill patternType="solid">
        <fgColor rgb="FFA8D27F"/>
        <bgColor rgb="FFA8D27F"/>
      </patternFill>
    </fill>
    <fill>
      <patternFill patternType="solid">
        <fgColor rgb="FFE6E483"/>
        <bgColor rgb="FFE6E483"/>
      </patternFill>
    </fill>
    <fill>
      <patternFill patternType="solid">
        <fgColor rgb="FFD0DE82"/>
        <bgColor rgb="FFD0DE82"/>
      </patternFill>
    </fill>
    <fill>
      <patternFill patternType="solid">
        <fgColor rgb="FFFBEA84"/>
        <bgColor rgb="FFFBEA84"/>
      </patternFill>
    </fill>
    <fill>
      <patternFill patternType="solid">
        <fgColor rgb="FFB3D680"/>
        <bgColor rgb="FFB3D680"/>
      </patternFill>
    </fill>
    <fill>
      <patternFill patternType="solid">
        <fgColor rgb="FFE4E383"/>
        <bgColor rgb="FFE4E383"/>
      </patternFill>
    </fill>
    <fill>
      <patternFill patternType="solid">
        <fgColor rgb="FFD1DE82"/>
        <bgColor rgb="FFD1DE82"/>
      </patternFill>
    </fill>
    <fill>
      <patternFill patternType="solid">
        <fgColor rgb="FFC8DC81"/>
        <bgColor rgb="FFC8DC81"/>
      </patternFill>
    </fill>
    <fill>
      <patternFill patternType="solid">
        <fgColor rgb="FFEEE784"/>
        <bgColor rgb="FFEEE784"/>
      </patternFill>
    </fill>
    <fill>
      <patternFill patternType="solid">
        <fgColor rgb="FFDDE283"/>
        <bgColor rgb="FFDDE283"/>
      </patternFill>
    </fill>
    <fill>
      <patternFill patternType="solid">
        <fgColor rgb="FFADD480"/>
        <bgColor rgb="FFADD480"/>
      </patternFill>
    </fill>
    <fill>
      <patternFill patternType="solid">
        <fgColor rgb="FFBAD780"/>
        <bgColor rgb="FFBAD780"/>
      </patternFill>
    </fill>
    <fill>
      <patternFill patternType="solid">
        <fgColor rgb="FF94CC7E"/>
        <bgColor rgb="FF94CC7E"/>
      </patternFill>
    </fill>
    <fill>
      <patternFill patternType="solid">
        <fgColor rgb="FFD6DF82"/>
        <bgColor rgb="FFD6DF82"/>
      </patternFill>
    </fill>
    <fill>
      <patternFill patternType="solid">
        <fgColor rgb="FFA3D17F"/>
        <bgColor rgb="FFA3D17F"/>
      </patternFill>
    </fill>
    <fill>
      <patternFill patternType="solid">
        <fgColor rgb="FF65BF7C"/>
        <bgColor rgb="FF65BF7C"/>
      </patternFill>
    </fill>
    <fill>
      <patternFill patternType="solid">
        <fgColor rgb="FFDAE182"/>
        <bgColor rgb="FFDAE182"/>
      </patternFill>
    </fill>
    <fill>
      <patternFill patternType="solid">
        <fgColor rgb="FFA5D17F"/>
        <bgColor rgb="FFA5D17F"/>
      </patternFill>
    </fill>
    <fill>
      <patternFill patternType="solid">
        <fgColor rgb="FFB0D580"/>
        <bgColor rgb="FFB0D580"/>
      </patternFill>
    </fill>
    <fill>
      <patternFill patternType="solid">
        <fgColor rgb="FFDCE182"/>
        <bgColor rgb="FFDCE182"/>
      </patternFill>
    </fill>
    <fill>
      <patternFill patternType="solid">
        <fgColor rgb="FFEBE583"/>
        <bgColor rgb="FFEBE583"/>
      </patternFill>
    </fill>
    <fill>
      <patternFill patternType="solid">
        <fgColor rgb="FFB4D680"/>
        <bgColor rgb="FFB4D680"/>
      </patternFill>
    </fill>
    <fill>
      <patternFill patternType="solid">
        <fgColor rgb="FFD9E082"/>
        <bgColor rgb="FFD9E082"/>
      </patternFill>
    </fill>
    <fill>
      <patternFill patternType="solid">
        <fgColor rgb="FFD2DE82"/>
        <bgColor rgb="FFD2DE82"/>
      </patternFill>
    </fill>
    <fill>
      <patternFill patternType="solid">
        <fgColor rgb="FFA2D17F"/>
        <bgColor rgb="FFA2D17F"/>
      </patternFill>
    </fill>
    <fill>
      <patternFill patternType="solid">
        <fgColor rgb="FFC9DC81"/>
        <bgColor rgb="FFC9DC81"/>
      </patternFill>
    </fill>
    <fill>
      <patternFill patternType="solid">
        <fgColor rgb="FFCFDE82"/>
        <bgColor rgb="FFCFDE82"/>
      </patternFill>
    </fill>
    <fill>
      <patternFill patternType="solid">
        <fgColor rgb="FF9CCF7F"/>
        <bgColor rgb="FF9CCF7F"/>
      </patternFill>
    </fill>
    <fill>
      <patternFill patternType="solid">
        <fgColor rgb="FF84C87D"/>
        <bgColor rgb="FF84C87D"/>
      </patternFill>
    </fill>
    <fill>
      <patternFill patternType="solid">
        <fgColor rgb="FFF2E784"/>
        <bgColor rgb="FFF2E784"/>
      </patternFill>
    </fill>
    <fill>
      <patternFill patternType="solid">
        <fgColor rgb="FFC2DA81"/>
        <bgColor rgb="FFC2DA81"/>
      </patternFill>
    </fill>
    <fill>
      <patternFill patternType="solid">
        <fgColor rgb="FFABD380"/>
        <bgColor rgb="FFABD380"/>
      </patternFill>
    </fill>
    <fill>
      <patternFill patternType="solid">
        <fgColor rgb="FFFEE082"/>
        <bgColor rgb="FFFEE082"/>
      </patternFill>
    </fill>
    <fill>
      <patternFill patternType="solid">
        <fgColor rgb="FFF9E984"/>
        <bgColor rgb="FFF9E984"/>
      </patternFill>
    </fill>
    <fill>
      <patternFill patternType="solid">
        <fgColor rgb="FFA6D27F"/>
        <bgColor rgb="FFA6D27F"/>
      </patternFill>
    </fill>
    <fill>
      <patternFill patternType="solid">
        <fgColor rgb="FF8BCA7E"/>
        <bgColor rgb="FF8BCA7E"/>
      </patternFill>
    </fill>
    <fill>
      <patternFill patternType="solid">
        <fgColor rgb="FF96CD7E"/>
        <bgColor rgb="FF96CD7E"/>
      </patternFill>
    </fill>
    <fill>
      <patternFill patternType="solid">
        <fgColor rgb="FF81C77D"/>
        <bgColor rgb="FF81C77D"/>
      </patternFill>
    </fill>
    <fill>
      <patternFill patternType="solid">
        <fgColor rgb="FF7EC67D"/>
        <bgColor rgb="FF7EC67D"/>
      </patternFill>
    </fill>
    <fill>
      <patternFill patternType="solid">
        <fgColor rgb="FF78C57D"/>
        <bgColor rgb="FF78C57D"/>
      </patternFill>
    </fill>
    <fill>
      <patternFill patternType="solid">
        <fgColor rgb="FF72C37C"/>
        <bgColor rgb="FF72C37C"/>
      </patternFill>
    </fill>
    <fill>
      <patternFill patternType="solid">
        <fgColor theme="1"/>
        <bgColor theme="1"/>
      </patternFill>
    </fill>
    <fill>
      <patternFill patternType="solid">
        <fgColor rgb="FFC65911"/>
        <bgColor rgb="FFC65911"/>
      </patternFill>
    </fill>
    <fill>
      <patternFill patternType="solid">
        <fgColor rgb="FF8EA9DB"/>
        <bgColor rgb="FF8EA9DB"/>
      </patternFill>
    </fill>
    <fill>
      <patternFill patternType="solid">
        <fgColor rgb="FFFFD966"/>
        <bgColor rgb="FFFFD966"/>
      </patternFill>
    </fill>
    <fill>
      <patternFill patternType="solid">
        <fgColor rgb="FF8037B7"/>
        <bgColor rgb="FF8037B7"/>
      </patternFill>
    </fill>
    <fill>
      <patternFill patternType="solid">
        <fgColor rgb="FF161616"/>
        <bgColor rgb="FF161616"/>
      </patternFill>
    </fill>
    <fill>
      <patternFill patternType="solid">
        <fgColor rgb="FFD9D9D9"/>
        <bgColor rgb="FFD9D9D9"/>
      </patternFill>
    </fill>
    <fill>
      <patternFill patternType="solid">
        <fgColor rgb="FF134F5C"/>
        <bgColor rgb="FF134F5C"/>
      </patternFill>
    </fill>
    <fill>
      <patternFill patternType="solid">
        <fgColor rgb="FFFF0000"/>
        <bgColor rgb="FFFF0000"/>
      </patternFill>
    </fill>
    <fill>
      <patternFill patternType="solid">
        <fgColor rgb="FFDEE8DE"/>
        <bgColor rgb="FFDEE8DE"/>
      </patternFill>
    </fill>
    <fill>
      <patternFill patternType="solid">
        <fgColor rgb="FF45818E"/>
        <bgColor rgb="FF45818E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  <fill>
      <patternFill patternType="solid">
        <fgColor rgb="FFD9E1F2"/>
        <bgColor rgb="FFD9E1F2"/>
      </patternFill>
    </fill>
    <fill>
      <patternFill patternType="solid">
        <fgColor rgb="FF990000"/>
        <bgColor rgb="FF990000"/>
      </patternFill>
    </fill>
    <fill>
      <patternFill patternType="solid">
        <fgColor rgb="FF92D050"/>
        <bgColor rgb="FF92D050"/>
      </patternFill>
    </fill>
    <fill>
      <patternFill patternType="solid">
        <fgColor rgb="FFF9816F"/>
        <bgColor rgb="FFF9816F"/>
      </patternFill>
    </fill>
    <fill>
      <patternFill patternType="solid">
        <fgColor rgb="FFF86C6B"/>
        <bgColor rgb="FFF86C6B"/>
      </patternFill>
    </fill>
    <fill>
      <patternFill patternType="solid">
        <fgColor rgb="FFFBB078"/>
        <bgColor rgb="FFFBB078"/>
      </patternFill>
    </fill>
    <fill>
      <patternFill patternType="solid">
        <fgColor rgb="FFFBAB77"/>
        <bgColor rgb="FFFBAB77"/>
      </patternFill>
    </fill>
    <fill>
      <patternFill patternType="solid">
        <fgColor rgb="FFFA9D75"/>
        <bgColor rgb="FFFA9D75"/>
      </patternFill>
    </fill>
    <fill>
      <patternFill patternType="solid">
        <fgColor rgb="FFC1D981"/>
        <bgColor rgb="FFC1D981"/>
      </patternFill>
    </fill>
    <fill>
      <patternFill patternType="solid">
        <fgColor rgb="FFF8756D"/>
        <bgColor rgb="FFF8756D"/>
      </patternFill>
    </fill>
    <fill>
      <patternFill patternType="solid">
        <fgColor rgb="FFF98770"/>
        <bgColor rgb="FFF98770"/>
      </patternFill>
    </fill>
    <fill>
      <patternFill patternType="solid">
        <fgColor rgb="FFFA9874"/>
        <bgColor rgb="FFFA9874"/>
      </patternFill>
    </fill>
    <fill>
      <patternFill patternType="solid">
        <fgColor rgb="FF8ACA7E"/>
        <bgColor rgb="FF8ACA7E"/>
      </patternFill>
    </fill>
    <fill>
      <patternFill patternType="solid">
        <fgColor rgb="FFFA9172"/>
        <bgColor rgb="FFFA9172"/>
      </patternFill>
    </fill>
    <fill>
      <patternFill patternType="solid">
        <fgColor rgb="FFFA8E72"/>
        <bgColor rgb="FFFA8E72"/>
      </patternFill>
    </fill>
    <fill>
      <patternFill patternType="solid">
        <fgColor rgb="FFFCB579"/>
        <bgColor rgb="FFFCB579"/>
      </patternFill>
    </fill>
    <fill>
      <patternFill patternType="solid">
        <fgColor rgb="FFEAE583"/>
        <bgColor rgb="FFEAE583"/>
      </patternFill>
    </fill>
    <fill>
      <patternFill patternType="solid">
        <fgColor rgb="FFFBA376"/>
        <bgColor rgb="FFFBA376"/>
      </patternFill>
    </fill>
    <fill>
      <patternFill patternType="solid">
        <fgColor rgb="FFF98B71"/>
        <bgColor rgb="FFF98B71"/>
      </patternFill>
    </fill>
    <fill>
      <patternFill patternType="solid">
        <fgColor rgb="FFFEE583"/>
        <bgColor rgb="FFFEE583"/>
      </patternFill>
    </fill>
    <fill>
      <patternFill patternType="solid">
        <fgColor rgb="FFD9E182"/>
        <bgColor rgb="FFD9E182"/>
      </patternFill>
    </fill>
    <fill>
      <patternFill patternType="solid">
        <fgColor rgb="FFFA9272"/>
        <bgColor rgb="FFFA9272"/>
      </patternFill>
    </fill>
    <fill>
      <patternFill patternType="solid">
        <fgColor rgb="FFC5DB81"/>
        <bgColor rgb="FFC5DB81"/>
      </patternFill>
    </fill>
    <fill>
      <patternFill patternType="solid">
        <fgColor rgb="FFFBA777"/>
        <bgColor rgb="FFFBA777"/>
      </patternFill>
    </fill>
    <fill>
      <patternFill patternType="solid">
        <fgColor rgb="FF6CC17C"/>
        <bgColor rgb="FF6CC17C"/>
      </patternFill>
    </fill>
    <fill>
      <patternFill patternType="solid">
        <fgColor rgb="FFF8716C"/>
        <bgColor rgb="FFF8716C"/>
      </patternFill>
    </fill>
    <fill>
      <patternFill patternType="solid">
        <fgColor rgb="FF8FCB7E"/>
        <bgColor rgb="FF8FCB7E"/>
      </patternFill>
    </fill>
    <fill>
      <patternFill patternType="solid">
        <fgColor rgb="FF9ECF7F"/>
        <bgColor rgb="FF9ECF7F"/>
      </patternFill>
    </fill>
    <fill>
      <patternFill patternType="solid">
        <fgColor rgb="FFE7E583"/>
        <bgColor rgb="FFE7E583"/>
      </patternFill>
    </fill>
    <fill>
      <patternFill patternType="solid">
        <fgColor rgb="FFFA9072"/>
        <bgColor rgb="FFFA9072"/>
      </patternFill>
    </fill>
    <fill>
      <patternFill patternType="solid">
        <fgColor rgb="FFF97C6E"/>
        <bgColor rgb="FFF97C6E"/>
      </patternFill>
    </fill>
    <fill>
      <patternFill patternType="solid">
        <fgColor rgb="FFF5E884"/>
        <bgColor rgb="FFF5E884"/>
      </patternFill>
    </fill>
    <fill>
      <patternFill patternType="solid">
        <fgColor rgb="FFCEDD82"/>
        <bgColor rgb="FFCEDD82"/>
      </patternFill>
    </fill>
    <fill>
      <patternFill patternType="solid">
        <fgColor rgb="FF8DCA7E"/>
        <bgColor rgb="FF8DCA7E"/>
      </patternFill>
    </fill>
    <fill>
      <patternFill patternType="solid">
        <fgColor rgb="FFFA9C74"/>
        <bgColor rgb="FFFA9C74"/>
      </patternFill>
    </fill>
    <fill>
      <patternFill patternType="solid">
        <fgColor rgb="FFB1D580"/>
        <bgColor rgb="FFB1D580"/>
      </patternFill>
    </fill>
    <fill>
      <patternFill patternType="solid">
        <fgColor rgb="FFDBE182"/>
        <bgColor rgb="FFDBE182"/>
      </patternFill>
    </fill>
    <fill>
      <patternFill patternType="solid">
        <fgColor rgb="FF93CC7E"/>
        <bgColor rgb="FF93CC7E"/>
      </patternFill>
    </fill>
    <fill>
      <patternFill patternType="solid">
        <fgColor rgb="FF7BC57D"/>
        <bgColor rgb="FF7BC57D"/>
      </patternFill>
    </fill>
    <fill>
      <patternFill patternType="solid">
        <fgColor rgb="FF71C27C"/>
        <bgColor rgb="FF71C27C"/>
      </patternFill>
    </fill>
    <fill>
      <patternFill patternType="solid">
        <fgColor rgb="FFA5D27F"/>
        <bgColor rgb="FFA5D27F"/>
      </patternFill>
    </fill>
    <fill>
      <patternFill patternType="solid">
        <fgColor rgb="FFDEE283"/>
        <bgColor rgb="FFDEE283"/>
      </patternFill>
    </fill>
    <fill>
      <patternFill patternType="solid">
        <fgColor rgb="FFFAA075"/>
        <bgColor rgb="FFFAA075"/>
      </patternFill>
    </fill>
    <fill>
      <patternFill patternType="solid">
        <fgColor rgb="FF9BCF7F"/>
        <bgColor rgb="FF9BCF7F"/>
      </patternFill>
    </fill>
    <fill>
      <patternFill patternType="solid">
        <fgColor rgb="FFFA8F72"/>
        <bgColor rgb="FFFA8F72"/>
      </patternFill>
    </fill>
    <fill>
      <patternFill patternType="solid">
        <fgColor rgb="FFBED881"/>
        <bgColor rgb="FFBED881"/>
      </patternFill>
    </fill>
    <fill>
      <patternFill patternType="solid">
        <fgColor rgb="FF8CCA7E"/>
        <bgColor rgb="FF8CCA7E"/>
      </patternFill>
    </fill>
    <fill>
      <patternFill patternType="solid">
        <fgColor rgb="FF91CC7E"/>
        <bgColor rgb="FF91CC7E"/>
      </patternFill>
    </fill>
    <fill>
      <patternFill patternType="solid">
        <fgColor rgb="FF8AC97E"/>
        <bgColor rgb="FF8AC97E"/>
      </patternFill>
    </fill>
    <fill>
      <patternFill patternType="solid">
        <fgColor rgb="FF6EC27C"/>
        <bgColor rgb="FF6EC27C"/>
      </patternFill>
    </fill>
    <fill>
      <patternFill patternType="solid">
        <fgColor rgb="FFFCBC7A"/>
        <bgColor rgb="FFFCBC7A"/>
      </patternFill>
    </fill>
    <fill>
      <patternFill patternType="solid">
        <fgColor rgb="FF7DC67D"/>
        <bgColor rgb="FF7DC67D"/>
      </patternFill>
    </fill>
    <fill>
      <patternFill patternType="solid">
        <fgColor rgb="FF86C97E"/>
        <bgColor rgb="FF86C97E"/>
      </patternFill>
    </fill>
    <fill>
      <patternFill patternType="solid">
        <fgColor rgb="FFFBA977"/>
        <bgColor rgb="FFFBA977"/>
      </patternFill>
    </fill>
    <fill>
      <patternFill patternType="solid">
        <fgColor rgb="FFF86F6C"/>
        <bgColor rgb="FFF86F6C"/>
      </patternFill>
    </fill>
    <fill>
      <patternFill patternType="solid">
        <fgColor rgb="FFF3F3F3"/>
        <bgColor rgb="FFF3F3F3"/>
      </patternFill>
    </fill>
  </fills>
  <borders count="5">
    <border/>
    <border>
      <top style="thin">
        <color rgb="FF000000"/>
      </top>
      <bottom style="thin">
        <color rgb="FF000000"/>
      </bottom>
    </border>
    <border>
      <top style="thin">
        <color rgb="FFDDDDDD"/>
      </top>
    </border>
    <border>
      <top style="thin">
        <color rgb="FFDDDDDD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center" wrapText="0"/>
    </xf>
    <xf borderId="0" fillId="2" fontId="1" numFmtId="0" xfId="0" applyAlignment="1" applyFont="1">
      <alignment horizontal="center" readingOrder="0" shrinkToFit="0" vertical="center" wrapText="0"/>
    </xf>
    <xf borderId="0" fillId="2" fontId="2" numFmtId="0" xfId="0" applyAlignment="1" applyFont="1">
      <alignment horizontal="left" readingOrder="0" shrinkToFit="0" vertical="center" wrapText="0"/>
    </xf>
    <xf borderId="0" fillId="3" fontId="3" numFmtId="0" xfId="0" applyAlignment="1" applyFill="1" applyFont="1">
      <alignment horizontal="center" readingOrder="0" shrinkToFit="0" vertical="center" wrapText="0"/>
    </xf>
    <xf borderId="0" fillId="0" fontId="4" numFmtId="0" xfId="0" applyAlignment="1" applyFont="1">
      <alignment horizontal="center" readingOrder="0" shrinkToFit="0" vertical="center" wrapText="0"/>
    </xf>
    <xf borderId="0" fillId="0" fontId="5" numFmtId="0" xfId="0" applyAlignment="1" applyFont="1">
      <alignment horizontal="center" vertical="center"/>
    </xf>
    <xf borderId="0" fillId="3" fontId="3" numFmtId="0" xfId="0" applyAlignment="1" applyFont="1">
      <alignment readingOrder="0" shrinkToFit="0" vertical="center" wrapText="0"/>
    </xf>
    <xf borderId="0" fillId="4" fontId="3" numFmtId="0" xfId="0" applyAlignment="1" applyFill="1" applyFont="1">
      <alignment readingOrder="0" shrinkToFit="0" vertical="center" wrapText="0"/>
    </xf>
    <xf borderId="0" fillId="5" fontId="3" numFmtId="0" xfId="0" applyAlignment="1" applyFill="1" applyFont="1">
      <alignment horizontal="center" readingOrder="0" shrinkToFit="0" vertical="center" wrapText="0"/>
    </xf>
    <xf borderId="0" fillId="6" fontId="3" numFmtId="0" xfId="0" applyAlignment="1" applyFill="1" applyFont="1">
      <alignment horizontal="center" readingOrder="0" shrinkToFit="0" vertical="center" wrapText="0"/>
    </xf>
    <xf borderId="0" fillId="7" fontId="3" numFmtId="0" xfId="0" applyAlignment="1" applyFill="1" applyFont="1">
      <alignment horizontal="center" readingOrder="0" shrinkToFit="0" vertical="center" wrapText="0"/>
    </xf>
    <xf borderId="0" fillId="8" fontId="3" numFmtId="0" xfId="0" applyAlignment="1" applyFill="1" applyFont="1">
      <alignment horizontal="center" readingOrder="0" shrinkToFit="0" vertical="center" wrapText="0"/>
    </xf>
    <xf borderId="0" fillId="3" fontId="3" numFmtId="0" xfId="0" applyAlignment="1" applyFont="1">
      <alignment horizontal="center" shrinkToFit="0" vertical="center" wrapText="0"/>
    </xf>
    <xf borderId="0" fillId="3" fontId="3" numFmtId="164" xfId="0" applyAlignment="1" applyFont="1" applyNumberFormat="1">
      <alignment horizontal="center" readingOrder="0" shrinkToFit="0" vertical="center" wrapText="0"/>
    </xf>
    <xf borderId="0" fillId="3" fontId="3" numFmtId="3" xfId="0" applyAlignment="1" applyFont="1" applyNumberFormat="1">
      <alignment readingOrder="0" shrinkToFit="0" vertical="center" wrapText="0"/>
    </xf>
    <xf borderId="0" fillId="3" fontId="3" numFmtId="0" xfId="0" applyAlignment="1" applyFont="1">
      <alignment horizontal="right" readingOrder="0" shrinkToFit="0" vertical="center" wrapText="0"/>
    </xf>
    <xf borderId="0" fillId="9" fontId="3" numFmtId="0" xfId="0" applyAlignment="1" applyFill="1" applyFont="1">
      <alignment horizontal="center" readingOrder="0" shrinkToFit="0" vertical="center" wrapText="0"/>
    </xf>
    <xf borderId="0" fillId="10" fontId="3" numFmtId="0" xfId="0" applyAlignment="1" applyFill="1" applyFont="1">
      <alignment horizontal="center" readingOrder="0" shrinkToFit="0" vertical="center" wrapText="0"/>
    </xf>
    <xf borderId="0" fillId="11" fontId="3" numFmtId="0" xfId="0" applyAlignment="1" applyFill="1" applyFont="1">
      <alignment horizontal="center" readingOrder="0" shrinkToFit="0" vertical="center" wrapText="0"/>
    </xf>
    <xf borderId="0" fillId="12" fontId="3" numFmtId="0" xfId="0" applyAlignment="1" applyFill="1" applyFont="1">
      <alignment horizontal="center" readingOrder="0" shrinkToFit="0" vertical="center" wrapText="0"/>
    </xf>
    <xf borderId="0" fillId="3" fontId="3" numFmtId="0" xfId="0" applyAlignment="1" applyFont="1">
      <alignment shrinkToFit="0" vertical="center" wrapText="0"/>
    </xf>
    <xf borderId="0" fillId="13" fontId="3" numFmtId="0" xfId="0" applyAlignment="1" applyFill="1" applyFont="1">
      <alignment horizontal="center" readingOrder="0" shrinkToFit="0" vertical="center" wrapText="0"/>
    </xf>
    <xf borderId="0" fillId="14" fontId="3" numFmtId="0" xfId="0" applyAlignment="1" applyFill="1" applyFont="1">
      <alignment horizontal="center" readingOrder="0" shrinkToFit="0" vertical="center" wrapText="0"/>
    </xf>
    <xf borderId="0" fillId="15" fontId="3" numFmtId="0" xfId="0" applyAlignment="1" applyFill="1" applyFont="1">
      <alignment horizontal="center" readingOrder="0" shrinkToFit="0" vertical="center" wrapText="0"/>
    </xf>
    <xf borderId="0" fillId="16" fontId="3" numFmtId="0" xfId="0" applyAlignment="1" applyFill="1" applyFont="1">
      <alignment horizontal="center" readingOrder="0" shrinkToFit="0" vertical="center" wrapText="0"/>
    </xf>
    <xf borderId="0" fillId="3" fontId="3" numFmtId="0" xfId="0" applyAlignment="1" applyFont="1">
      <alignment horizontal="center" shrinkToFit="0" vertical="center" wrapText="0"/>
    </xf>
    <xf borderId="0" fillId="17" fontId="3" numFmtId="0" xfId="0" applyAlignment="1" applyFill="1" applyFont="1">
      <alignment horizontal="center" readingOrder="0" shrinkToFit="0" vertical="center" wrapText="0"/>
    </xf>
    <xf borderId="0" fillId="18" fontId="3" numFmtId="0" xfId="0" applyAlignment="1" applyFill="1" applyFont="1">
      <alignment horizontal="center" readingOrder="0" shrinkToFit="0" vertical="center" wrapText="0"/>
    </xf>
    <xf borderId="0" fillId="19" fontId="3" numFmtId="0" xfId="0" applyAlignment="1" applyFill="1" applyFont="1">
      <alignment horizontal="center" readingOrder="0" shrinkToFit="0" vertical="center" wrapText="0"/>
    </xf>
    <xf borderId="0" fillId="3" fontId="3" numFmtId="165" xfId="0" applyAlignment="1" applyFont="1" applyNumberFormat="1">
      <alignment horizontal="center" readingOrder="0" shrinkToFit="0" vertical="center" wrapText="0"/>
    </xf>
    <xf borderId="0" fillId="20" fontId="3" numFmtId="0" xfId="0" applyAlignment="1" applyFill="1" applyFont="1">
      <alignment horizontal="center" readingOrder="0" shrinkToFit="0" vertical="center" wrapText="0"/>
    </xf>
    <xf borderId="0" fillId="21" fontId="3" numFmtId="0" xfId="0" applyAlignment="1" applyFill="1" applyFont="1">
      <alignment horizontal="center" readingOrder="0" shrinkToFit="0" vertical="center" wrapText="0"/>
    </xf>
    <xf borderId="0" fillId="22" fontId="3" numFmtId="0" xfId="0" applyAlignment="1" applyFill="1" applyFont="1">
      <alignment horizontal="center" readingOrder="0" shrinkToFit="0" vertical="center" wrapText="0"/>
    </xf>
    <xf borderId="0" fillId="23" fontId="3" numFmtId="0" xfId="0" applyAlignment="1" applyFill="1" applyFont="1">
      <alignment horizontal="center" readingOrder="0" shrinkToFit="0" vertical="center" wrapText="0"/>
    </xf>
    <xf borderId="0" fillId="24" fontId="3" numFmtId="0" xfId="0" applyAlignment="1" applyFill="1" applyFont="1">
      <alignment horizontal="center" readingOrder="0" shrinkToFit="0" vertical="center" wrapText="0"/>
    </xf>
    <xf borderId="0" fillId="24" fontId="3" numFmtId="0" xfId="0" applyAlignment="1" applyFont="1">
      <alignment readingOrder="0" shrinkToFit="0" vertical="center" wrapText="0"/>
    </xf>
    <xf borderId="0" fillId="25" fontId="3" numFmtId="0" xfId="0" applyAlignment="1" applyFill="1" applyFont="1">
      <alignment horizontal="center" readingOrder="0" shrinkToFit="0" vertical="center" wrapText="0"/>
    </xf>
    <xf borderId="0" fillId="26" fontId="3" numFmtId="0" xfId="0" applyAlignment="1" applyFill="1" applyFont="1">
      <alignment horizontal="center" readingOrder="0" shrinkToFit="0" vertical="center" wrapText="0"/>
    </xf>
    <xf borderId="0" fillId="27" fontId="3" numFmtId="0" xfId="0" applyAlignment="1" applyFill="1" applyFont="1">
      <alignment horizontal="center" readingOrder="0" shrinkToFit="0" vertical="center" wrapText="0"/>
    </xf>
    <xf borderId="0" fillId="28" fontId="3" numFmtId="0" xfId="0" applyAlignment="1" applyFill="1" applyFont="1">
      <alignment horizontal="center" readingOrder="0" shrinkToFit="0" vertical="center" wrapText="0"/>
    </xf>
    <xf borderId="0" fillId="29" fontId="3" numFmtId="0" xfId="0" applyAlignment="1" applyFill="1" applyFont="1">
      <alignment horizontal="center" readingOrder="0" shrinkToFit="0" vertical="center" wrapText="0"/>
    </xf>
    <xf borderId="0" fillId="30" fontId="3" numFmtId="0" xfId="0" applyAlignment="1" applyFill="1" applyFont="1">
      <alignment horizontal="center" readingOrder="0" shrinkToFit="0" vertical="center" wrapText="0"/>
    </xf>
    <xf borderId="0" fillId="31" fontId="3" numFmtId="0" xfId="0" applyAlignment="1" applyFill="1" applyFont="1">
      <alignment horizontal="center" readingOrder="0" shrinkToFit="0" vertical="center" wrapText="0"/>
    </xf>
    <xf borderId="0" fillId="32" fontId="3" numFmtId="0" xfId="0" applyAlignment="1" applyFill="1" applyFont="1">
      <alignment horizontal="center" readingOrder="0" shrinkToFit="0" vertical="center" wrapText="0"/>
    </xf>
    <xf borderId="0" fillId="33" fontId="3" numFmtId="0" xfId="0" applyAlignment="1" applyFill="1" applyFont="1">
      <alignment horizontal="center" readingOrder="0" shrinkToFit="0" vertical="center" wrapText="0"/>
    </xf>
    <xf borderId="0" fillId="34" fontId="3" numFmtId="0" xfId="0" applyAlignment="1" applyFill="1" applyFont="1">
      <alignment horizontal="center" readingOrder="0" shrinkToFit="0" vertical="center" wrapText="0"/>
    </xf>
    <xf borderId="0" fillId="35" fontId="3" numFmtId="0" xfId="0" applyAlignment="1" applyFill="1" applyFont="1">
      <alignment horizontal="center" readingOrder="0" shrinkToFit="0" vertical="center" wrapText="0"/>
    </xf>
    <xf borderId="0" fillId="36" fontId="3" numFmtId="0" xfId="0" applyAlignment="1" applyFill="1" applyFont="1">
      <alignment horizontal="center" readingOrder="0" shrinkToFit="0" vertical="center" wrapText="0"/>
    </xf>
    <xf borderId="0" fillId="37" fontId="3" numFmtId="0" xfId="0" applyAlignment="1" applyFill="1" applyFont="1">
      <alignment horizontal="center" readingOrder="0" shrinkToFit="0" vertical="center" wrapText="0"/>
    </xf>
    <xf borderId="0" fillId="38" fontId="3" numFmtId="0" xfId="0" applyAlignment="1" applyFill="1" applyFont="1">
      <alignment horizontal="center" readingOrder="0" shrinkToFit="0" vertical="center" wrapText="0"/>
    </xf>
    <xf borderId="0" fillId="39" fontId="3" numFmtId="0" xfId="0" applyAlignment="1" applyFill="1" applyFont="1">
      <alignment readingOrder="0" shrinkToFit="0" vertical="center" wrapText="0"/>
    </xf>
    <xf borderId="0" fillId="40" fontId="3" numFmtId="0" xfId="0" applyAlignment="1" applyFill="1" applyFont="1">
      <alignment horizontal="center" readingOrder="0" shrinkToFit="0" vertical="center" wrapText="0"/>
    </xf>
    <xf borderId="0" fillId="41" fontId="3" numFmtId="0" xfId="0" applyAlignment="1" applyFill="1" applyFont="1">
      <alignment horizontal="center" readingOrder="0" shrinkToFit="0" vertical="center" wrapText="0"/>
    </xf>
    <xf borderId="0" fillId="42" fontId="3" numFmtId="0" xfId="0" applyAlignment="1" applyFill="1" applyFont="1">
      <alignment horizontal="center" readingOrder="0" shrinkToFit="0" vertical="center" wrapText="0"/>
    </xf>
    <xf borderId="0" fillId="43" fontId="3" numFmtId="0" xfId="0" applyAlignment="1" applyFill="1" applyFont="1">
      <alignment horizontal="center" readingOrder="0" shrinkToFit="0" vertical="center" wrapText="0"/>
    </xf>
    <xf borderId="0" fillId="44" fontId="3" numFmtId="0" xfId="0" applyAlignment="1" applyFill="1" applyFont="1">
      <alignment horizontal="center" readingOrder="0" shrinkToFit="0" vertical="center" wrapText="0"/>
    </xf>
    <xf borderId="0" fillId="45" fontId="3" numFmtId="0" xfId="0" applyAlignment="1" applyFill="1" applyFont="1">
      <alignment horizontal="center" readingOrder="0" shrinkToFit="0" vertical="center" wrapText="0"/>
    </xf>
    <xf borderId="0" fillId="46" fontId="3" numFmtId="0" xfId="0" applyAlignment="1" applyFill="1" applyFont="1">
      <alignment horizontal="center" readingOrder="0" shrinkToFit="0" vertical="center" wrapText="0"/>
    </xf>
    <xf borderId="0" fillId="47" fontId="3" numFmtId="0" xfId="0" applyAlignment="1" applyFill="1" applyFont="1">
      <alignment horizontal="center" readingOrder="0" shrinkToFit="0" vertical="center" wrapText="0"/>
    </xf>
    <xf borderId="0" fillId="48" fontId="3" numFmtId="0" xfId="0" applyAlignment="1" applyFill="1" applyFont="1">
      <alignment horizontal="center" readingOrder="0" shrinkToFit="0" vertical="center" wrapText="0"/>
    </xf>
    <xf borderId="0" fillId="49" fontId="3" numFmtId="0" xfId="0" applyAlignment="1" applyFill="1" applyFont="1">
      <alignment horizontal="center" readingOrder="0" shrinkToFit="0" vertical="center" wrapText="0"/>
    </xf>
    <xf borderId="0" fillId="50" fontId="3" numFmtId="0" xfId="0" applyAlignment="1" applyFill="1" applyFont="1">
      <alignment horizontal="center" readingOrder="0" shrinkToFit="0" vertical="center" wrapText="0"/>
    </xf>
    <xf borderId="0" fillId="51" fontId="3" numFmtId="0" xfId="0" applyAlignment="1" applyFill="1" applyFont="1">
      <alignment horizontal="center" readingOrder="0" shrinkToFit="0" vertical="center" wrapText="0"/>
    </xf>
    <xf borderId="0" fillId="52" fontId="3" numFmtId="0" xfId="0" applyAlignment="1" applyFill="1" applyFont="1">
      <alignment horizontal="center" readingOrder="0" shrinkToFit="0" vertical="center" wrapText="0"/>
    </xf>
    <xf borderId="0" fillId="53" fontId="3" numFmtId="0" xfId="0" applyAlignment="1" applyFill="1" applyFont="1">
      <alignment horizontal="center" readingOrder="0" shrinkToFit="0" vertical="center" wrapText="0"/>
    </xf>
    <xf borderId="0" fillId="54" fontId="3" numFmtId="0" xfId="0" applyAlignment="1" applyFill="1" applyFont="1">
      <alignment horizontal="center" readingOrder="0" shrinkToFit="0" vertical="center" wrapText="0"/>
    </xf>
    <xf borderId="0" fillId="55" fontId="3" numFmtId="0" xfId="0" applyAlignment="1" applyFill="1" applyFont="1">
      <alignment horizontal="center" readingOrder="0" shrinkToFit="0" vertical="center" wrapText="0"/>
    </xf>
    <xf borderId="0" fillId="56" fontId="3" numFmtId="0" xfId="0" applyAlignment="1" applyFill="1" applyFont="1">
      <alignment horizontal="center" readingOrder="0" shrinkToFit="0" vertical="center" wrapText="0"/>
    </xf>
    <xf borderId="0" fillId="57" fontId="3" numFmtId="0" xfId="0" applyAlignment="1" applyFill="1" applyFont="1">
      <alignment horizontal="center" readingOrder="0" shrinkToFit="0" vertical="center" wrapText="0"/>
    </xf>
    <xf borderId="0" fillId="58" fontId="3" numFmtId="0" xfId="0" applyAlignment="1" applyFill="1" applyFont="1">
      <alignment horizontal="center" readingOrder="0" shrinkToFit="0" vertical="center" wrapText="0"/>
    </xf>
    <xf borderId="0" fillId="59" fontId="3" numFmtId="0" xfId="0" applyAlignment="1" applyFill="1" applyFont="1">
      <alignment horizontal="center" readingOrder="0" shrinkToFit="0" vertical="center" wrapText="0"/>
    </xf>
    <xf borderId="0" fillId="60" fontId="3" numFmtId="0" xfId="0" applyAlignment="1" applyFill="1" applyFont="1">
      <alignment horizontal="center" readingOrder="0" shrinkToFit="0" vertical="center" wrapText="0"/>
    </xf>
    <xf borderId="0" fillId="61" fontId="3" numFmtId="0" xfId="0" applyAlignment="1" applyFill="1" applyFont="1">
      <alignment horizontal="center" readingOrder="0" shrinkToFit="0" vertical="center" wrapText="0"/>
    </xf>
    <xf borderId="0" fillId="62" fontId="3" numFmtId="0" xfId="0" applyAlignment="1" applyFill="1" applyFont="1">
      <alignment horizontal="center" readingOrder="0" shrinkToFit="0" vertical="center" wrapText="0"/>
    </xf>
    <xf borderId="0" fillId="63" fontId="3" numFmtId="0" xfId="0" applyAlignment="1" applyFill="1" applyFont="1">
      <alignment horizontal="center" readingOrder="0" shrinkToFit="0" vertical="center" wrapText="0"/>
    </xf>
    <xf borderId="0" fillId="64" fontId="3" numFmtId="0" xfId="0" applyAlignment="1" applyFill="1" applyFont="1">
      <alignment horizontal="center" readingOrder="0" shrinkToFit="0" vertical="center" wrapText="0"/>
    </xf>
    <xf borderId="0" fillId="65" fontId="3" numFmtId="0" xfId="0" applyAlignment="1" applyFill="1" applyFont="1">
      <alignment horizontal="center" readingOrder="0" shrinkToFit="0" vertical="center" wrapText="0"/>
    </xf>
    <xf borderId="0" fillId="66" fontId="3" numFmtId="0" xfId="0" applyAlignment="1" applyFill="1" applyFont="1">
      <alignment horizontal="center" readingOrder="0" shrinkToFit="0" vertical="center" wrapText="0"/>
    </xf>
    <xf borderId="0" fillId="67" fontId="3" numFmtId="0" xfId="0" applyAlignment="1" applyFill="1" applyFont="1">
      <alignment horizontal="center" readingOrder="0" shrinkToFit="0" vertical="center" wrapText="0"/>
    </xf>
    <xf borderId="0" fillId="68" fontId="3" numFmtId="0" xfId="0" applyAlignment="1" applyFill="1" applyFont="1">
      <alignment horizontal="center" readingOrder="0" shrinkToFit="0" vertical="center" wrapText="0"/>
    </xf>
    <xf borderId="0" fillId="69" fontId="3" numFmtId="0" xfId="0" applyAlignment="1" applyFill="1" applyFont="1">
      <alignment horizontal="center" readingOrder="0" shrinkToFit="0" vertical="center" wrapText="0"/>
    </xf>
    <xf borderId="0" fillId="70" fontId="3" numFmtId="0" xfId="0" applyAlignment="1" applyFill="1" applyFont="1">
      <alignment horizontal="center" readingOrder="0" shrinkToFit="0" vertical="center" wrapText="0"/>
    </xf>
    <xf borderId="0" fillId="71" fontId="3" numFmtId="0" xfId="0" applyAlignment="1" applyFill="1" applyFont="1">
      <alignment horizontal="center" readingOrder="0" shrinkToFit="0" vertical="center" wrapText="0"/>
    </xf>
    <xf borderId="0" fillId="72" fontId="3" numFmtId="0" xfId="0" applyAlignment="1" applyFill="1" applyFont="1">
      <alignment horizontal="center" readingOrder="0" shrinkToFit="0" vertical="center" wrapText="0"/>
    </xf>
    <xf borderId="0" fillId="73" fontId="3" numFmtId="0" xfId="0" applyAlignment="1" applyFill="1" applyFont="1">
      <alignment horizontal="center" readingOrder="0" shrinkToFit="0" vertical="center" wrapText="0"/>
    </xf>
    <xf borderId="0" fillId="74" fontId="3" numFmtId="0" xfId="0" applyAlignment="1" applyFill="1" applyFont="1">
      <alignment horizontal="center" readingOrder="0" shrinkToFit="0" vertical="center" wrapText="0"/>
    </xf>
    <xf borderId="0" fillId="75" fontId="3" numFmtId="0" xfId="0" applyAlignment="1" applyFill="1" applyFont="1">
      <alignment horizontal="center" readingOrder="0" shrinkToFit="0" vertical="center" wrapText="0"/>
    </xf>
    <xf borderId="0" fillId="76" fontId="3" numFmtId="0" xfId="0" applyAlignment="1" applyFill="1" applyFont="1">
      <alignment horizontal="center" readingOrder="0" shrinkToFit="0" vertical="center" wrapText="0"/>
    </xf>
    <xf borderId="0" fillId="77" fontId="3" numFmtId="0" xfId="0" applyAlignment="1" applyFill="1" applyFont="1">
      <alignment horizontal="center" readingOrder="0" shrinkToFit="0" vertical="center" wrapText="0"/>
    </xf>
    <xf borderId="0" fillId="78" fontId="3" numFmtId="0" xfId="0" applyAlignment="1" applyFill="1" applyFont="1">
      <alignment horizontal="center" readingOrder="0" shrinkToFit="0" vertical="center" wrapText="0"/>
    </xf>
    <xf borderId="0" fillId="79" fontId="3" numFmtId="0" xfId="0" applyAlignment="1" applyFill="1" applyFont="1">
      <alignment horizontal="center" readingOrder="0" shrinkToFit="0" vertical="center" wrapText="0"/>
    </xf>
    <xf borderId="0" fillId="80" fontId="3" numFmtId="0" xfId="0" applyAlignment="1" applyFill="1" applyFont="1">
      <alignment horizontal="center" readingOrder="0" shrinkToFit="0" vertical="center" wrapText="0"/>
    </xf>
    <xf borderId="0" fillId="81" fontId="3" numFmtId="0" xfId="0" applyAlignment="1" applyFill="1" applyFont="1">
      <alignment horizontal="center" readingOrder="0" shrinkToFit="0" vertical="center" wrapText="0"/>
    </xf>
    <xf borderId="0" fillId="82" fontId="3" numFmtId="0" xfId="0" applyAlignment="1" applyFill="1" applyFont="1">
      <alignment horizontal="center" readingOrder="0" shrinkToFit="0" vertical="center" wrapText="0"/>
    </xf>
    <xf borderId="0" fillId="83" fontId="3" numFmtId="0" xfId="0" applyAlignment="1" applyFill="1" applyFont="1">
      <alignment horizontal="center" readingOrder="0" shrinkToFit="0" vertical="center" wrapText="0"/>
    </xf>
    <xf borderId="0" fillId="84" fontId="3" numFmtId="0" xfId="0" applyAlignment="1" applyFill="1" applyFont="1">
      <alignment horizontal="center" readingOrder="0" shrinkToFit="0" vertical="center" wrapText="0"/>
    </xf>
    <xf borderId="0" fillId="85" fontId="3" numFmtId="0" xfId="0" applyAlignment="1" applyFill="1" applyFont="1">
      <alignment horizontal="center" readingOrder="0" shrinkToFit="0" vertical="center" wrapText="0"/>
    </xf>
    <xf borderId="0" fillId="86" fontId="3" numFmtId="0" xfId="0" applyAlignment="1" applyFill="1" applyFont="1">
      <alignment horizontal="center" readingOrder="0" shrinkToFit="0" vertical="center" wrapText="0"/>
    </xf>
    <xf borderId="0" fillId="87" fontId="3" numFmtId="0" xfId="0" applyAlignment="1" applyFill="1" applyFont="1">
      <alignment horizontal="center" readingOrder="0" shrinkToFit="0" vertical="center" wrapText="0"/>
    </xf>
    <xf borderId="0" fillId="88" fontId="3" numFmtId="0" xfId="0" applyAlignment="1" applyFill="1" applyFont="1">
      <alignment horizontal="center" readingOrder="0" shrinkToFit="0" vertical="center" wrapText="0"/>
    </xf>
    <xf borderId="0" fillId="89" fontId="3" numFmtId="0" xfId="0" applyAlignment="1" applyFill="1" applyFont="1">
      <alignment horizontal="center" readingOrder="0" shrinkToFit="0" vertical="center" wrapText="0"/>
    </xf>
    <xf borderId="0" fillId="90" fontId="3" numFmtId="0" xfId="0" applyAlignment="1" applyFill="1" applyFont="1">
      <alignment horizontal="center" readingOrder="0" shrinkToFit="0" vertical="center" wrapText="0"/>
    </xf>
    <xf borderId="0" fillId="91" fontId="3" numFmtId="0" xfId="0" applyAlignment="1" applyFill="1" applyFont="1">
      <alignment horizontal="center" readingOrder="0" shrinkToFit="0" vertical="center" wrapText="0"/>
    </xf>
    <xf borderId="0" fillId="92" fontId="3" numFmtId="0" xfId="0" applyAlignment="1" applyFill="1" applyFont="1">
      <alignment horizontal="center" readingOrder="0" shrinkToFit="0" vertical="center" wrapText="0"/>
    </xf>
    <xf borderId="0" fillId="93" fontId="3" numFmtId="0" xfId="0" applyAlignment="1" applyFill="1" applyFont="1">
      <alignment horizontal="center" readingOrder="0" shrinkToFit="0" vertical="center" wrapText="0"/>
    </xf>
    <xf borderId="0" fillId="94" fontId="3" numFmtId="0" xfId="0" applyAlignment="1" applyFill="1" applyFont="1">
      <alignment horizontal="center" readingOrder="0" shrinkToFit="0" vertical="center" wrapText="0"/>
    </xf>
    <xf borderId="0" fillId="95" fontId="3" numFmtId="0" xfId="0" applyAlignment="1" applyFill="1" applyFont="1">
      <alignment readingOrder="0" shrinkToFit="0" vertical="center" wrapText="0"/>
    </xf>
    <xf borderId="0" fillId="96" fontId="3" numFmtId="0" xfId="0" applyAlignment="1" applyFill="1" applyFont="1">
      <alignment horizontal="center" readingOrder="0" shrinkToFit="0" vertical="center" wrapText="0"/>
    </xf>
    <xf borderId="0" fillId="97" fontId="3" numFmtId="0" xfId="0" applyAlignment="1" applyFill="1" applyFont="1">
      <alignment horizontal="center" readingOrder="0" shrinkToFit="0" vertical="center" wrapText="0"/>
    </xf>
    <xf borderId="0" fillId="98" fontId="3" numFmtId="0" xfId="0" applyAlignment="1" applyFill="1" applyFont="1">
      <alignment horizontal="center" readingOrder="0" shrinkToFit="0" vertical="center" wrapText="0"/>
    </xf>
    <xf borderId="0" fillId="99" fontId="3" numFmtId="0" xfId="0" applyAlignment="1" applyFill="1" applyFont="1">
      <alignment horizontal="center" readingOrder="0" shrinkToFit="0" vertical="center" wrapText="0"/>
    </xf>
    <xf borderId="0" fillId="100" fontId="3" numFmtId="0" xfId="0" applyAlignment="1" applyFill="1" applyFont="1">
      <alignment horizontal="center" readingOrder="0" shrinkToFit="0" vertical="center" wrapText="0"/>
    </xf>
    <xf borderId="0" fillId="101" fontId="3" numFmtId="0" xfId="0" applyAlignment="1" applyFill="1" applyFont="1">
      <alignment horizontal="center" readingOrder="0" shrinkToFit="0" vertical="center" wrapText="0"/>
    </xf>
    <xf borderId="0" fillId="102" fontId="3" numFmtId="0" xfId="0" applyAlignment="1" applyFill="1" applyFont="1">
      <alignment horizontal="center" readingOrder="0" shrinkToFit="0" vertical="center" wrapText="0"/>
    </xf>
    <xf borderId="0" fillId="103" fontId="3" numFmtId="0" xfId="0" applyAlignment="1" applyFill="1" applyFont="1">
      <alignment horizontal="center" readingOrder="0" shrinkToFit="0" vertical="center" wrapText="0"/>
    </xf>
    <xf borderId="0" fillId="104" fontId="3" numFmtId="0" xfId="0" applyAlignment="1" applyFill="1" applyFont="1">
      <alignment horizontal="center" readingOrder="0" shrinkToFit="0" vertical="center" wrapText="0"/>
    </xf>
    <xf borderId="0" fillId="105" fontId="3" numFmtId="0" xfId="0" applyAlignment="1" applyFill="1" applyFont="1">
      <alignment horizontal="center" readingOrder="0" shrinkToFit="0" vertical="center" wrapText="0"/>
    </xf>
    <xf borderId="0" fillId="106" fontId="3" numFmtId="0" xfId="0" applyAlignment="1" applyFill="1" applyFont="1">
      <alignment horizontal="center" readingOrder="0" shrinkToFit="0" vertical="center" wrapText="0"/>
    </xf>
    <xf borderId="0" fillId="107" fontId="3" numFmtId="0" xfId="0" applyAlignment="1" applyFill="1" applyFont="1">
      <alignment horizontal="center" readingOrder="0" shrinkToFit="0" vertical="center" wrapText="0"/>
    </xf>
    <xf borderId="0" fillId="108" fontId="3" numFmtId="0" xfId="0" applyAlignment="1" applyFill="1" applyFont="1">
      <alignment horizontal="center" readingOrder="0" shrinkToFit="0" vertical="center" wrapText="0"/>
    </xf>
    <xf borderId="0" fillId="109" fontId="3" numFmtId="0" xfId="0" applyAlignment="1" applyFill="1" applyFont="1">
      <alignment horizontal="center" readingOrder="0" shrinkToFit="0" vertical="center" wrapText="0"/>
    </xf>
    <xf borderId="0" fillId="110" fontId="3" numFmtId="0" xfId="0" applyAlignment="1" applyFill="1" applyFont="1">
      <alignment horizontal="center" readingOrder="0" shrinkToFit="0" vertical="center" wrapText="0"/>
    </xf>
    <xf borderId="0" fillId="111" fontId="3" numFmtId="0" xfId="0" applyAlignment="1" applyFill="1" applyFont="1">
      <alignment horizontal="center" readingOrder="0" shrinkToFit="0" vertical="center" wrapText="0"/>
    </xf>
    <xf borderId="0" fillId="112" fontId="3" numFmtId="0" xfId="0" applyAlignment="1" applyFill="1" applyFont="1">
      <alignment horizontal="center" readingOrder="0" shrinkToFit="0" vertical="center" wrapText="0"/>
    </xf>
    <xf borderId="0" fillId="113" fontId="3" numFmtId="0" xfId="0" applyAlignment="1" applyFill="1" applyFont="1">
      <alignment horizontal="center" readingOrder="0" shrinkToFit="0" vertical="center" wrapText="0"/>
    </xf>
    <xf borderId="0" fillId="114" fontId="3" numFmtId="0" xfId="0" applyAlignment="1" applyFill="1" applyFont="1">
      <alignment horizontal="center" readingOrder="0" shrinkToFit="0" vertical="center" wrapText="0"/>
    </xf>
    <xf borderId="0" fillId="115" fontId="3" numFmtId="0" xfId="0" applyAlignment="1" applyFill="1" applyFont="1">
      <alignment horizontal="center" readingOrder="0" shrinkToFit="0" vertical="center" wrapText="0"/>
    </xf>
    <xf borderId="0" fillId="116" fontId="3" numFmtId="0" xfId="0" applyAlignment="1" applyFill="1" applyFont="1">
      <alignment horizontal="center" readingOrder="0" shrinkToFit="0" vertical="center" wrapText="0"/>
    </xf>
    <xf borderId="0" fillId="117" fontId="3" numFmtId="0" xfId="0" applyAlignment="1" applyFill="1" applyFont="1">
      <alignment horizontal="center" readingOrder="0" shrinkToFit="0" vertical="center" wrapText="0"/>
    </xf>
    <xf borderId="0" fillId="118" fontId="3" numFmtId="0" xfId="0" applyAlignment="1" applyFill="1" applyFont="1">
      <alignment horizontal="center" readingOrder="0" shrinkToFit="0" vertical="center" wrapText="0"/>
    </xf>
    <xf borderId="0" fillId="119" fontId="3" numFmtId="0" xfId="0" applyAlignment="1" applyFill="1" applyFont="1">
      <alignment horizontal="center" readingOrder="0" shrinkToFit="0" vertical="center" wrapText="0"/>
    </xf>
    <xf borderId="0" fillId="120" fontId="3" numFmtId="0" xfId="0" applyAlignment="1" applyFill="1" applyFont="1">
      <alignment horizontal="center" readingOrder="0" shrinkToFit="0" vertical="center" wrapText="0"/>
    </xf>
    <xf borderId="0" fillId="121" fontId="3" numFmtId="0" xfId="0" applyAlignment="1" applyFill="1" applyFont="1">
      <alignment horizontal="center" readingOrder="0" shrinkToFit="0" vertical="center" wrapText="0"/>
    </xf>
    <xf borderId="0" fillId="122" fontId="3" numFmtId="0" xfId="0" applyAlignment="1" applyFill="1" applyFont="1">
      <alignment horizontal="center" readingOrder="0" shrinkToFit="0" vertical="center" wrapText="0"/>
    </xf>
    <xf borderId="0" fillId="123" fontId="3" numFmtId="0" xfId="0" applyAlignment="1" applyFill="1" applyFont="1">
      <alignment horizontal="center" readingOrder="0" shrinkToFit="0" vertical="center" wrapText="0"/>
    </xf>
    <xf borderId="0" fillId="124" fontId="3" numFmtId="0" xfId="0" applyAlignment="1" applyFill="1" applyFont="1">
      <alignment horizontal="center" readingOrder="0" shrinkToFit="0" vertical="center" wrapText="0"/>
    </xf>
    <xf borderId="0" fillId="125" fontId="3" numFmtId="0" xfId="0" applyAlignment="1" applyFill="1" applyFont="1">
      <alignment horizontal="center" readingOrder="0" shrinkToFit="0" vertical="center" wrapText="0"/>
    </xf>
    <xf borderId="0" fillId="126" fontId="3" numFmtId="0" xfId="0" applyAlignment="1" applyFill="1" applyFont="1">
      <alignment horizontal="center" readingOrder="0" shrinkToFit="0" vertical="center" wrapText="0"/>
    </xf>
    <xf borderId="0" fillId="127" fontId="3" numFmtId="0" xfId="0" applyAlignment="1" applyFill="1" applyFont="1">
      <alignment horizontal="center" readingOrder="0" shrinkToFit="0" vertical="center" wrapText="0"/>
    </xf>
    <xf borderId="0" fillId="128" fontId="3" numFmtId="0" xfId="0" applyAlignment="1" applyFill="1" applyFont="1">
      <alignment horizontal="center" readingOrder="0" shrinkToFit="0" vertical="center" wrapText="0"/>
    </xf>
    <xf borderId="0" fillId="129" fontId="3" numFmtId="0" xfId="0" applyAlignment="1" applyFill="1" applyFont="1">
      <alignment horizontal="center" readingOrder="0" shrinkToFit="0" vertical="center" wrapText="0"/>
    </xf>
    <xf borderId="0" fillId="130" fontId="3" numFmtId="0" xfId="0" applyAlignment="1" applyFill="1" applyFont="1">
      <alignment horizontal="center" readingOrder="0" shrinkToFit="0" vertical="center" wrapText="0"/>
    </xf>
    <xf borderId="0" fillId="131" fontId="3" numFmtId="0" xfId="0" applyAlignment="1" applyFill="1" applyFont="1">
      <alignment horizontal="center" readingOrder="0" shrinkToFit="0" vertical="center" wrapText="0"/>
    </xf>
    <xf borderId="0" fillId="132" fontId="3" numFmtId="0" xfId="0" applyAlignment="1" applyFill="1" applyFont="1">
      <alignment horizontal="center" readingOrder="0" shrinkToFit="0" vertical="center" wrapText="0"/>
    </xf>
    <xf borderId="0" fillId="133" fontId="3" numFmtId="0" xfId="0" applyAlignment="1" applyFill="1" applyFont="1">
      <alignment horizontal="center" readingOrder="0" shrinkToFit="0" vertical="center" wrapText="0"/>
    </xf>
    <xf borderId="0" fillId="134" fontId="3" numFmtId="0" xfId="0" applyAlignment="1" applyFill="1" applyFont="1">
      <alignment horizontal="center" readingOrder="0" shrinkToFit="0" vertical="center" wrapText="0"/>
    </xf>
    <xf borderId="0" fillId="135" fontId="3" numFmtId="0" xfId="0" applyAlignment="1" applyFill="1" applyFont="1">
      <alignment horizontal="center" readingOrder="0" shrinkToFit="0" vertical="center" wrapText="0"/>
    </xf>
    <xf borderId="0" fillId="136" fontId="3" numFmtId="0" xfId="0" applyAlignment="1" applyFill="1" applyFont="1">
      <alignment horizontal="center" readingOrder="0" shrinkToFit="0" vertical="center" wrapText="0"/>
    </xf>
    <xf borderId="0" fillId="137" fontId="3" numFmtId="0" xfId="0" applyAlignment="1" applyFill="1" applyFont="1">
      <alignment horizontal="center" readingOrder="0" shrinkToFit="0" vertical="center" wrapText="0"/>
    </xf>
    <xf borderId="0" fillId="138" fontId="3" numFmtId="0" xfId="0" applyAlignment="1" applyFill="1" applyFont="1">
      <alignment horizontal="center" readingOrder="0" shrinkToFit="0" vertical="center" wrapText="0"/>
    </xf>
    <xf borderId="0" fillId="139" fontId="3" numFmtId="0" xfId="0" applyAlignment="1" applyFill="1" applyFont="1">
      <alignment horizontal="center" readingOrder="0" shrinkToFit="0" vertical="center" wrapText="0"/>
    </xf>
    <xf borderId="0" fillId="140" fontId="3" numFmtId="0" xfId="0" applyAlignment="1" applyFill="1" applyFont="1">
      <alignment horizontal="center" readingOrder="0" shrinkToFit="0" vertical="center" wrapText="0"/>
    </xf>
    <xf borderId="0" fillId="141" fontId="3" numFmtId="0" xfId="0" applyAlignment="1" applyFill="1" applyFont="1">
      <alignment horizontal="center" readingOrder="0" shrinkToFit="0" vertical="center" wrapText="0"/>
    </xf>
    <xf borderId="0" fillId="142" fontId="3" numFmtId="0" xfId="0" applyAlignment="1" applyFill="1" applyFont="1">
      <alignment horizontal="center" readingOrder="0" shrinkToFit="0" vertical="center" wrapText="0"/>
    </xf>
    <xf borderId="0" fillId="143" fontId="3" numFmtId="0" xfId="0" applyAlignment="1" applyFill="1" applyFont="1">
      <alignment horizontal="center" readingOrder="0" shrinkToFit="0" vertical="center" wrapText="0"/>
    </xf>
    <xf borderId="0" fillId="144" fontId="3" numFmtId="0" xfId="0" applyAlignment="1" applyFill="1" applyFont="1">
      <alignment horizontal="center" readingOrder="0" shrinkToFit="0" vertical="center" wrapText="0"/>
    </xf>
    <xf borderId="0" fillId="145" fontId="3" numFmtId="0" xfId="0" applyAlignment="1" applyFill="1" applyFont="1">
      <alignment horizontal="center" readingOrder="0" shrinkToFit="0" vertical="center" wrapText="0"/>
    </xf>
    <xf borderId="0" fillId="146" fontId="3" numFmtId="0" xfId="0" applyAlignment="1" applyFill="1" applyFont="1">
      <alignment horizontal="center" readingOrder="0" shrinkToFit="0" vertical="center" wrapText="0"/>
    </xf>
    <xf borderId="0" fillId="147" fontId="3" numFmtId="0" xfId="0" applyAlignment="1" applyFill="1" applyFont="1">
      <alignment horizontal="center" readingOrder="0" shrinkToFit="0" vertical="center" wrapText="0"/>
    </xf>
    <xf borderId="0" fillId="0" fontId="5" numFmtId="0" xfId="0" applyAlignment="1" applyFont="1">
      <alignment vertical="center"/>
    </xf>
    <xf borderId="0" fillId="148" fontId="3" numFmtId="0" xfId="0" applyAlignment="1" applyFill="1" applyFont="1">
      <alignment horizontal="center" readingOrder="0" shrinkToFit="0" vertical="center" wrapText="0"/>
    </xf>
    <xf borderId="0" fillId="149" fontId="3" numFmtId="0" xfId="0" applyAlignment="1" applyFill="1" applyFont="1">
      <alignment horizontal="center" readingOrder="0" shrinkToFit="0" vertical="center" wrapText="0"/>
    </xf>
    <xf borderId="0" fillId="150" fontId="3" numFmtId="0" xfId="0" applyAlignment="1" applyFill="1" applyFont="1">
      <alignment horizontal="center" readingOrder="0" shrinkToFit="0" vertical="center" wrapText="0"/>
    </xf>
    <xf borderId="0" fillId="151" fontId="3" numFmtId="0" xfId="0" applyAlignment="1" applyFill="1" applyFont="1">
      <alignment horizontal="center" readingOrder="0" shrinkToFit="0" vertical="center" wrapText="0"/>
    </xf>
    <xf borderId="0" fillId="152" fontId="3" numFmtId="0" xfId="0" applyAlignment="1" applyFill="1" applyFont="1">
      <alignment horizontal="center" readingOrder="0" shrinkToFit="0" vertical="center" wrapText="0"/>
    </xf>
    <xf borderId="0" fillId="153" fontId="3" numFmtId="0" xfId="0" applyAlignment="1" applyFill="1" applyFont="1">
      <alignment horizontal="center" readingOrder="0" shrinkToFit="0" vertical="center" wrapText="0"/>
    </xf>
    <xf borderId="0" fillId="154" fontId="3" numFmtId="0" xfId="0" applyAlignment="1" applyFill="1" applyFont="1">
      <alignment horizontal="center" readingOrder="0" shrinkToFit="0" vertical="center" wrapText="0"/>
    </xf>
    <xf borderId="0" fillId="155" fontId="3" numFmtId="0" xfId="0" applyAlignment="1" applyFill="1" applyFont="1">
      <alignment horizontal="center" readingOrder="0" shrinkToFit="0" vertical="center" wrapText="0"/>
    </xf>
    <xf borderId="0" fillId="156" fontId="3" numFmtId="0" xfId="0" applyAlignment="1" applyFill="1" applyFont="1">
      <alignment horizontal="center" readingOrder="0" shrinkToFit="0" vertical="center" wrapText="0"/>
    </xf>
    <xf borderId="0" fillId="157" fontId="3" numFmtId="0" xfId="0" applyAlignment="1" applyFill="1" applyFont="1">
      <alignment horizontal="center" readingOrder="0" shrinkToFit="0" vertical="center" wrapText="0"/>
    </xf>
    <xf borderId="0" fillId="158" fontId="3" numFmtId="0" xfId="0" applyAlignment="1" applyFill="1" applyFont="1">
      <alignment horizontal="center" readingOrder="0" shrinkToFit="0" vertical="center" wrapText="0"/>
    </xf>
    <xf borderId="0" fillId="159" fontId="3" numFmtId="0" xfId="0" applyAlignment="1" applyFill="1" applyFont="1">
      <alignment horizontal="center" readingOrder="0" shrinkToFit="0" vertical="center" wrapText="0"/>
    </xf>
    <xf borderId="0" fillId="160" fontId="3" numFmtId="0" xfId="0" applyAlignment="1" applyFill="1" applyFont="1">
      <alignment horizontal="center" readingOrder="0" shrinkToFit="0" vertical="center" wrapText="0"/>
    </xf>
    <xf borderId="0" fillId="161" fontId="3" numFmtId="0" xfId="0" applyAlignment="1" applyFill="1" applyFont="1">
      <alignment horizontal="center" readingOrder="0" shrinkToFit="0" vertical="center" wrapText="0"/>
    </xf>
    <xf borderId="0" fillId="162" fontId="3" numFmtId="0" xfId="0" applyAlignment="1" applyFill="1" applyFont="1">
      <alignment horizontal="center" readingOrder="0" shrinkToFit="0" vertical="center" wrapText="0"/>
    </xf>
    <xf borderId="0" fillId="163" fontId="3" numFmtId="0" xfId="0" applyAlignment="1" applyFill="1" applyFont="1">
      <alignment horizontal="center" readingOrder="0" shrinkToFit="0" vertical="center" wrapText="0"/>
    </xf>
    <xf borderId="0" fillId="164" fontId="3" numFmtId="0" xfId="0" applyAlignment="1" applyFill="1" applyFont="1">
      <alignment horizontal="center" readingOrder="0" shrinkToFit="0" vertical="center" wrapText="0"/>
    </xf>
    <xf borderId="0" fillId="165" fontId="3" numFmtId="0" xfId="0" applyAlignment="1" applyFill="1" applyFont="1">
      <alignment horizontal="center" readingOrder="0" shrinkToFit="0" vertical="center" wrapText="0"/>
    </xf>
    <xf borderId="0" fillId="166" fontId="3" numFmtId="0" xfId="0" applyAlignment="1" applyFill="1" applyFont="1">
      <alignment horizontal="center" readingOrder="0" shrinkToFit="0" vertical="center" wrapText="0"/>
    </xf>
    <xf borderId="0" fillId="167" fontId="3" numFmtId="0" xfId="0" applyAlignment="1" applyFill="1" applyFont="1">
      <alignment horizontal="center" readingOrder="0" shrinkToFit="0" vertical="center" wrapText="0"/>
    </xf>
    <xf borderId="0" fillId="168" fontId="3" numFmtId="0" xfId="0" applyAlignment="1" applyFill="1" applyFont="1">
      <alignment horizontal="center" readingOrder="0" shrinkToFit="0" vertical="center" wrapText="0"/>
    </xf>
    <xf borderId="0" fillId="169" fontId="3" numFmtId="0" xfId="0" applyAlignment="1" applyFill="1" applyFont="1">
      <alignment horizontal="center" readingOrder="0" shrinkToFit="0" vertical="center" wrapText="0"/>
    </xf>
    <xf borderId="0" fillId="170" fontId="3" numFmtId="0" xfId="0" applyAlignment="1" applyFill="1" applyFont="1">
      <alignment horizontal="center" readingOrder="0" shrinkToFit="0" vertical="center" wrapText="0"/>
    </xf>
    <xf borderId="0" fillId="171" fontId="3" numFmtId="0" xfId="0" applyAlignment="1" applyFill="1" applyFont="1">
      <alignment horizontal="center" readingOrder="0" shrinkToFit="0" vertical="center" wrapText="0"/>
    </xf>
    <xf borderId="0" fillId="172" fontId="3" numFmtId="0" xfId="0" applyAlignment="1" applyFill="1" applyFont="1">
      <alignment horizontal="center" readingOrder="0" shrinkToFit="0" vertical="center" wrapText="0"/>
    </xf>
    <xf borderId="0" fillId="173" fontId="3" numFmtId="0" xfId="0" applyAlignment="1" applyFill="1" applyFont="1">
      <alignment horizontal="center" readingOrder="0" shrinkToFit="0" vertical="center" wrapText="0"/>
    </xf>
    <xf borderId="0" fillId="174" fontId="3" numFmtId="0" xfId="0" applyAlignment="1" applyFill="1" applyFont="1">
      <alignment horizontal="center" readingOrder="0" shrinkToFit="0" vertical="center" wrapText="0"/>
    </xf>
    <xf borderId="0" fillId="175" fontId="3" numFmtId="0" xfId="0" applyAlignment="1" applyFill="1" applyFont="1">
      <alignment horizontal="center" readingOrder="0" shrinkToFit="0" vertical="center" wrapText="0"/>
    </xf>
    <xf borderId="0" fillId="176" fontId="3" numFmtId="0" xfId="0" applyAlignment="1" applyFill="1" applyFont="1">
      <alignment horizontal="center" readingOrder="0" shrinkToFit="0" vertical="center" wrapText="0"/>
    </xf>
    <xf borderId="0" fillId="177" fontId="3" numFmtId="0" xfId="0" applyAlignment="1" applyFill="1" applyFont="1">
      <alignment horizontal="center" readingOrder="0" shrinkToFit="0" vertical="center" wrapText="0"/>
    </xf>
    <xf borderId="0" fillId="178" fontId="3" numFmtId="0" xfId="0" applyAlignment="1" applyFill="1" applyFont="1">
      <alignment horizontal="center" readingOrder="0" shrinkToFit="0" vertical="center" wrapText="0"/>
    </xf>
    <xf borderId="0" fillId="179" fontId="3" numFmtId="0" xfId="0" applyAlignment="1" applyFill="1" applyFont="1">
      <alignment horizontal="center" readingOrder="0" shrinkToFit="0" vertical="center" wrapText="0"/>
    </xf>
    <xf borderId="0" fillId="180" fontId="3" numFmtId="0" xfId="0" applyAlignment="1" applyFill="1" applyFont="1">
      <alignment horizontal="center" readingOrder="0" shrinkToFit="0" vertical="center" wrapText="0"/>
    </xf>
    <xf borderId="0" fillId="181" fontId="3" numFmtId="0" xfId="0" applyAlignment="1" applyFill="1" applyFont="1">
      <alignment horizontal="center" readingOrder="0" shrinkToFit="0" vertical="center" wrapText="0"/>
    </xf>
    <xf borderId="0" fillId="182" fontId="3" numFmtId="0" xfId="0" applyAlignment="1" applyFill="1" applyFont="1">
      <alignment horizontal="center" readingOrder="0" shrinkToFit="0" vertical="center" wrapText="0"/>
    </xf>
    <xf borderId="0" fillId="183" fontId="3" numFmtId="0" xfId="0" applyAlignment="1" applyFill="1" applyFont="1">
      <alignment horizontal="center" readingOrder="0" shrinkToFit="0" vertical="center" wrapText="0"/>
    </xf>
    <xf borderId="0" fillId="184" fontId="3" numFmtId="0" xfId="0" applyAlignment="1" applyFill="1" applyFont="1">
      <alignment horizontal="center" readingOrder="0" shrinkToFit="0" vertical="center" wrapText="0"/>
    </xf>
    <xf borderId="0" fillId="185" fontId="3" numFmtId="0" xfId="0" applyAlignment="1" applyFill="1" applyFont="1">
      <alignment horizontal="center" readingOrder="0" shrinkToFit="0" vertical="center" wrapText="0"/>
    </xf>
    <xf borderId="0" fillId="186" fontId="3" numFmtId="0" xfId="0" applyAlignment="1" applyFill="1" applyFont="1">
      <alignment horizontal="center" readingOrder="0" shrinkToFit="0" vertical="center" wrapText="0"/>
    </xf>
    <xf borderId="0" fillId="187" fontId="3" numFmtId="0" xfId="0" applyAlignment="1" applyFill="1" applyFont="1">
      <alignment horizontal="center" readingOrder="0" shrinkToFit="0" vertical="center" wrapText="0"/>
    </xf>
    <xf borderId="0" fillId="3" fontId="6" numFmtId="0" xfId="0" applyAlignment="1" applyFont="1">
      <alignment readingOrder="0" shrinkToFit="0" vertical="center" wrapText="0"/>
    </xf>
    <xf borderId="0" fillId="188" fontId="3" numFmtId="0" xfId="0" applyAlignment="1" applyFill="1" applyFont="1">
      <alignment horizontal="center" readingOrder="0" shrinkToFit="0" vertical="center" wrapText="0"/>
    </xf>
    <xf borderId="0" fillId="189" fontId="3" numFmtId="0" xfId="0" applyAlignment="1" applyFill="1" applyFont="1">
      <alignment horizontal="center" readingOrder="0" shrinkToFit="0" vertical="center" wrapText="0"/>
    </xf>
    <xf borderId="0" fillId="190" fontId="3" numFmtId="0" xfId="0" applyAlignment="1" applyFill="1" applyFont="1">
      <alignment horizontal="center" readingOrder="0" shrinkToFit="0" vertical="center" wrapText="0"/>
    </xf>
    <xf borderId="0" fillId="191" fontId="3" numFmtId="0" xfId="0" applyAlignment="1" applyFill="1" applyFont="1">
      <alignment horizontal="center" readingOrder="0" shrinkToFit="0" vertical="center" wrapText="0"/>
    </xf>
    <xf borderId="0" fillId="192" fontId="3" numFmtId="0" xfId="0" applyAlignment="1" applyFill="1" applyFont="1">
      <alignment horizontal="center" readingOrder="0" shrinkToFit="0" vertical="center" wrapText="0"/>
    </xf>
    <xf borderId="0" fillId="193" fontId="3" numFmtId="0" xfId="0" applyAlignment="1" applyFill="1" applyFont="1">
      <alignment horizontal="center" readingOrder="0" shrinkToFit="0" vertical="center" wrapText="0"/>
    </xf>
    <xf borderId="0" fillId="194" fontId="3" numFmtId="0" xfId="0" applyAlignment="1" applyFill="1" applyFont="1">
      <alignment horizontal="center" readingOrder="0" shrinkToFit="0" vertical="center" wrapText="0"/>
    </xf>
    <xf borderId="0" fillId="195" fontId="3" numFmtId="0" xfId="0" applyAlignment="1" applyFill="1" applyFont="1">
      <alignment horizontal="center" readingOrder="0" shrinkToFit="0" vertical="center" wrapText="0"/>
    </xf>
    <xf borderId="0" fillId="196" fontId="3" numFmtId="0" xfId="0" applyAlignment="1" applyFill="1" applyFont="1">
      <alignment horizontal="center" readingOrder="0" shrinkToFit="0" vertical="center" wrapText="0"/>
    </xf>
    <xf borderId="0" fillId="197" fontId="3" numFmtId="0" xfId="0" applyAlignment="1" applyFill="1" applyFont="1">
      <alignment horizontal="center" readingOrder="0" shrinkToFit="0" vertical="center" wrapText="0"/>
    </xf>
    <xf borderId="0" fillId="198" fontId="3" numFmtId="0" xfId="0" applyAlignment="1" applyFill="1" applyFont="1">
      <alignment horizontal="center" readingOrder="0" shrinkToFit="0" vertical="center" wrapText="0"/>
    </xf>
    <xf borderId="0" fillId="199" fontId="3" numFmtId="0" xfId="0" applyAlignment="1" applyFill="1" applyFont="1">
      <alignment horizontal="center" readingOrder="0" shrinkToFit="0" vertical="center" wrapText="0"/>
    </xf>
    <xf borderId="0" fillId="200" fontId="3" numFmtId="0" xfId="0" applyAlignment="1" applyFill="1" applyFont="1">
      <alignment horizontal="center" readingOrder="0" shrinkToFit="0" vertical="center" wrapText="0"/>
    </xf>
    <xf borderId="0" fillId="201" fontId="3" numFmtId="0" xfId="0" applyAlignment="1" applyFill="1" applyFont="1">
      <alignment horizontal="center" readingOrder="0" shrinkToFit="0" vertical="center" wrapText="0"/>
    </xf>
    <xf borderId="0" fillId="202" fontId="3" numFmtId="0" xfId="0" applyAlignment="1" applyFill="1" applyFont="1">
      <alignment horizontal="center" readingOrder="0" shrinkToFit="0" vertical="center" wrapText="0"/>
    </xf>
    <xf borderId="0" fillId="203" fontId="3" numFmtId="0" xfId="0" applyAlignment="1" applyFill="1" applyFont="1">
      <alignment horizontal="center" readingOrder="0" shrinkToFit="0" vertical="center" wrapText="0"/>
    </xf>
    <xf borderId="0" fillId="204" fontId="3" numFmtId="0" xfId="0" applyAlignment="1" applyFill="1" applyFont="1">
      <alignment horizontal="center" readingOrder="0" shrinkToFit="0" vertical="center" wrapText="0"/>
    </xf>
    <xf borderId="0" fillId="205" fontId="3" numFmtId="0" xfId="0" applyAlignment="1" applyFill="1" applyFont="1">
      <alignment horizontal="center" readingOrder="0" shrinkToFit="0" vertical="center" wrapText="0"/>
    </xf>
    <xf borderId="0" fillId="206" fontId="3" numFmtId="0" xfId="0" applyAlignment="1" applyFill="1" applyFont="1">
      <alignment horizontal="center" readingOrder="0" shrinkToFit="0" vertical="center" wrapText="0"/>
    </xf>
    <xf borderId="0" fillId="207" fontId="3" numFmtId="0" xfId="0" applyAlignment="1" applyFill="1" applyFont="1">
      <alignment horizontal="center" readingOrder="0" shrinkToFit="0" vertical="center" wrapText="0"/>
    </xf>
    <xf borderId="0" fillId="208" fontId="3" numFmtId="0" xfId="0" applyAlignment="1" applyFill="1" applyFont="1">
      <alignment horizontal="center" readingOrder="0" shrinkToFit="0" vertical="center" wrapText="0"/>
    </xf>
    <xf borderId="0" fillId="209" fontId="3" numFmtId="0" xfId="0" applyAlignment="1" applyFill="1" applyFont="1">
      <alignment horizontal="center" readingOrder="0" shrinkToFit="0" vertical="center" wrapText="0"/>
    </xf>
    <xf borderId="0" fillId="210" fontId="3" numFmtId="0" xfId="0" applyAlignment="1" applyFill="1" applyFont="1">
      <alignment horizontal="center" readingOrder="0" shrinkToFit="0" vertical="center" wrapText="0"/>
    </xf>
    <xf borderId="0" fillId="211" fontId="3" numFmtId="0" xfId="0" applyAlignment="1" applyFill="1" applyFont="1">
      <alignment horizontal="center" readingOrder="0" shrinkToFit="0" vertical="center" wrapText="0"/>
    </xf>
    <xf borderId="0" fillId="212" fontId="3" numFmtId="0" xfId="0" applyAlignment="1" applyFill="1" applyFont="1">
      <alignment horizontal="center" readingOrder="0" shrinkToFit="0" vertical="center" wrapText="0"/>
    </xf>
    <xf borderId="0" fillId="213" fontId="3" numFmtId="0" xfId="0" applyAlignment="1" applyFill="1" applyFont="1">
      <alignment horizontal="center" readingOrder="0" shrinkToFit="0" vertical="center" wrapText="0"/>
    </xf>
    <xf borderId="0" fillId="214" fontId="3" numFmtId="0" xfId="0" applyAlignment="1" applyFill="1" applyFont="1">
      <alignment horizontal="center" readingOrder="0" shrinkToFit="0" vertical="center" wrapText="0"/>
    </xf>
    <xf borderId="0" fillId="215" fontId="3" numFmtId="0" xfId="0" applyAlignment="1" applyFill="1" applyFont="1">
      <alignment horizontal="center" readingOrder="0" shrinkToFit="0" vertical="center" wrapText="0"/>
    </xf>
    <xf borderId="0" fillId="216" fontId="3" numFmtId="0" xfId="0" applyAlignment="1" applyFill="1" applyFont="1">
      <alignment horizontal="center" readingOrder="0" shrinkToFit="0" vertical="center" wrapText="0"/>
    </xf>
    <xf borderId="0" fillId="217" fontId="3" numFmtId="0" xfId="0" applyAlignment="1" applyFill="1" applyFont="1">
      <alignment horizontal="center" readingOrder="0" shrinkToFit="0" vertical="center" wrapText="0"/>
    </xf>
    <xf borderId="0" fillId="218" fontId="3" numFmtId="0" xfId="0" applyAlignment="1" applyFill="1" applyFont="1">
      <alignment horizontal="center" readingOrder="0" shrinkToFit="0" vertical="center" wrapText="0"/>
    </xf>
    <xf borderId="0" fillId="3" fontId="3" numFmtId="0" xfId="0" applyAlignment="1" applyFont="1">
      <alignment horizontal="left" readingOrder="0" shrinkToFit="0" vertical="center" wrapText="0"/>
    </xf>
    <xf borderId="0" fillId="219" fontId="3" numFmtId="0" xfId="0" applyAlignment="1" applyFill="1" applyFont="1">
      <alignment horizontal="center" readingOrder="0" shrinkToFit="0" vertical="center" wrapText="0"/>
    </xf>
    <xf borderId="0" fillId="220" fontId="3" numFmtId="0" xfId="0" applyAlignment="1" applyFill="1" applyFont="1">
      <alignment horizontal="center" readingOrder="0" shrinkToFit="0" vertical="center" wrapText="0"/>
    </xf>
    <xf borderId="0" fillId="221" fontId="3" numFmtId="0" xfId="0" applyAlignment="1" applyFill="1" applyFont="1">
      <alignment horizontal="center" readingOrder="0" shrinkToFit="0" vertical="center" wrapText="0"/>
    </xf>
    <xf borderId="0" fillId="222" fontId="3" numFmtId="0" xfId="0" applyAlignment="1" applyFill="1" applyFont="1">
      <alignment horizontal="center" readingOrder="0" shrinkToFit="0" vertical="center" wrapText="0"/>
    </xf>
    <xf borderId="0" fillId="223" fontId="3" numFmtId="0" xfId="0" applyAlignment="1" applyFill="1" applyFont="1">
      <alignment horizontal="center" readingOrder="0" shrinkToFit="0" vertical="center" wrapText="0"/>
    </xf>
    <xf borderId="0" fillId="224" fontId="3" numFmtId="0" xfId="0" applyAlignment="1" applyFill="1" applyFont="1">
      <alignment horizontal="center" readingOrder="0" shrinkToFit="0" vertical="center" wrapText="0"/>
    </xf>
    <xf borderId="0" fillId="225" fontId="3" numFmtId="0" xfId="0" applyAlignment="1" applyFill="1" applyFont="1">
      <alignment horizontal="center" readingOrder="0" shrinkToFit="0" vertical="center" wrapText="0"/>
    </xf>
    <xf borderId="0" fillId="3" fontId="7" numFmtId="0" xfId="0" applyAlignment="1" applyFont="1">
      <alignment readingOrder="0" shrinkToFit="0" vertical="center" wrapText="0"/>
    </xf>
    <xf borderId="0" fillId="0" fontId="5" numFmtId="0" xfId="0" applyAlignment="1" applyFont="1">
      <alignment horizontal="center" readingOrder="0" vertical="center"/>
    </xf>
    <xf borderId="0" fillId="226" fontId="3" numFmtId="0" xfId="0" applyAlignment="1" applyFill="1" applyFont="1">
      <alignment horizontal="center" readingOrder="0" shrinkToFit="0" vertical="center" wrapText="0"/>
    </xf>
    <xf borderId="0" fillId="227" fontId="3" numFmtId="0" xfId="0" applyAlignment="1" applyFill="1" applyFont="1">
      <alignment horizontal="center" readingOrder="0" shrinkToFit="0" vertical="center" wrapText="0"/>
    </xf>
    <xf borderId="0" fillId="228" fontId="3" numFmtId="0" xfId="0" applyAlignment="1" applyFill="1" applyFont="1">
      <alignment horizontal="center" readingOrder="0" shrinkToFit="0" vertical="center" wrapText="0"/>
    </xf>
    <xf borderId="0" fillId="229" fontId="3" numFmtId="0" xfId="0" applyAlignment="1" applyFill="1" applyFont="1">
      <alignment horizontal="center" readingOrder="0" shrinkToFit="0" vertical="center" wrapText="0"/>
    </xf>
    <xf borderId="0" fillId="230" fontId="3" numFmtId="0" xfId="0" applyAlignment="1" applyFill="1" applyFont="1">
      <alignment horizontal="center" readingOrder="0" shrinkToFit="0" vertical="center" wrapText="0"/>
    </xf>
    <xf borderId="0" fillId="231" fontId="8" numFmtId="0" xfId="0" applyAlignment="1" applyFill="1" applyFont="1">
      <alignment horizontal="center" readingOrder="0" textRotation="90" vertical="center"/>
    </xf>
    <xf borderId="0" fillId="0" fontId="9" numFmtId="0" xfId="0" applyAlignment="1" applyFont="1">
      <alignment horizontal="center" readingOrder="0" vertical="center"/>
    </xf>
    <xf borderId="0" fillId="232" fontId="10" numFmtId="0" xfId="0" applyAlignment="1" applyFill="1" applyFont="1">
      <alignment horizontal="left" readingOrder="0" shrinkToFit="0" vertical="center" wrapText="0"/>
    </xf>
    <xf borderId="0" fillId="233" fontId="11" numFmtId="0" xfId="0" applyAlignment="1" applyFill="1" applyFont="1">
      <alignment horizontal="left" readingOrder="0" shrinkToFit="0" vertical="center" wrapText="0"/>
    </xf>
    <xf borderId="0" fillId="234" fontId="11" numFmtId="0" xfId="0" applyAlignment="1" applyFill="1" applyFont="1">
      <alignment horizontal="left" readingOrder="0" shrinkToFit="0" vertical="center" wrapText="0"/>
    </xf>
    <xf borderId="0" fillId="235" fontId="10" numFmtId="0" xfId="0" applyAlignment="1" applyFill="1" applyFont="1">
      <alignment horizontal="left" readingOrder="0" shrinkToFit="0" vertical="center" wrapText="0"/>
    </xf>
    <xf borderId="0" fillId="0" fontId="12" numFmtId="0" xfId="0" applyAlignment="1" applyFont="1">
      <alignment horizontal="left" vertical="center"/>
    </xf>
    <xf borderId="0" fillId="236" fontId="13" numFmtId="0" xfId="0" applyAlignment="1" applyFill="1" applyFont="1">
      <alignment horizontal="left" readingOrder="0" shrinkToFit="0" vertical="center" wrapText="0"/>
    </xf>
    <xf borderId="0" fillId="0" fontId="14" numFmtId="0" xfId="0" applyAlignment="1" applyFont="1">
      <alignment horizontal="center" vertical="center"/>
    </xf>
    <xf borderId="0" fillId="0" fontId="9" numFmtId="0" xfId="0" applyAlignment="1" applyFont="1">
      <alignment horizontal="center" vertical="center"/>
    </xf>
    <xf borderId="0" fillId="2" fontId="15" numFmtId="0" xfId="0" applyAlignment="1" applyFont="1">
      <alignment horizontal="center" readingOrder="0" textRotation="90" vertical="center"/>
    </xf>
    <xf borderId="0" fillId="2" fontId="16" numFmtId="0" xfId="0" applyAlignment="1" applyFont="1">
      <alignment horizontal="center" readingOrder="0" textRotation="90" vertical="center"/>
    </xf>
    <xf borderId="1" fillId="2" fontId="1" numFmtId="0" xfId="0" applyAlignment="1" applyBorder="1" applyFont="1">
      <alignment horizontal="left" readingOrder="0" shrinkToFit="0" vertical="center" wrapText="0"/>
    </xf>
    <xf borderId="0" fillId="237" fontId="11" numFmtId="0" xfId="0" applyAlignment="1" applyFill="1" applyFont="1">
      <alignment horizontal="center" readingOrder="0" shrinkToFit="0" vertical="center" wrapText="0"/>
    </xf>
    <xf borderId="0" fillId="237" fontId="11" numFmtId="0" xfId="0" applyAlignment="1" applyFont="1">
      <alignment readingOrder="0" shrinkToFit="0" vertical="center" wrapText="0"/>
    </xf>
    <xf borderId="0" fillId="0" fontId="12" numFmtId="0" xfId="0" applyAlignment="1" applyFont="1">
      <alignment horizontal="left" readingOrder="0" shrinkToFit="0" vertical="center" wrapText="0"/>
    </xf>
    <xf borderId="0" fillId="237" fontId="11" numFmtId="0" xfId="0" applyAlignment="1" applyFont="1">
      <alignment shrinkToFit="0" vertical="center" wrapText="0"/>
    </xf>
    <xf borderId="0" fillId="237" fontId="11" numFmtId="0" xfId="0" applyAlignment="1" applyFont="1">
      <alignment horizontal="right" readingOrder="0" shrinkToFit="0" vertical="center" wrapText="0"/>
    </xf>
    <xf borderId="0" fillId="0" fontId="11" numFmtId="0" xfId="0" applyAlignment="1" applyFont="1">
      <alignment horizontal="center" readingOrder="0" shrinkToFit="0" vertical="center" wrapText="0"/>
    </xf>
    <xf borderId="0" fillId="0" fontId="11" numFmtId="0" xfId="0" applyAlignment="1" applyFont="1">
      <alignment readingOrder="0" shrinkToFit="0" vertical="center" wrapText="0"/>
    </xf>
    <xf borderId="0" fillId="0" fontId="11" numFmtId="0" xfId="0" applyAlignment="1" applyFont="1">
      <alignment shrinkToFit="0" vertical="center" wrapText="0"/>
    </xf>
    <xf borderId="0" fillId="0" fontId="11" numFmtId="0" xfId="0" applyAlignment="1" applyFont="1">
      <alignment horizontal="right" readingOrder="0" shrinkToFit="0" vertical="center" wrapText="0"/>
    </xf>
    <xf borderId="0" fillId="237" fontId="11" numFmtId="0" xfId="0" applyAlignment="1" applyFont="1">
      <alignment horizontal="center" readingOrder="0" vertical="center"/>
    </xf>
    <xf borderId="0" fillId="237" fontId="11" numFmtId="0" xfId="0" applyAlignment="1" applyFont="1">
      <alignment horizontal="left" readingOrder="0" vertical="center"/>
    </xf>
    <xf borderId="0" fillId="0" fontId="12" numFmtId="0" xfId="0" applyAlignment="1" applyFont="1">
      <alignment horizontal="left" readingOrder="0" vertical="center"/>
    </xf>
    <xf borderId="0" fillId="237" fontId="17" numFmtId="0" xfId="0" applyAlignment="1" applyFont="1">
      <alignment horizontal="left" readingOrder="0" vertical="center"/>
    </xf>
    <xf borderId="0" fillId="0" fontId="11" numFmtId="0" xfId="0" applyAlignment="1" applyFont="1">
      <alignment horizontal="center" readingOrder="0" vertical="center"/>
    </xf>
    <xf borderId="0" fillId="0" fontId="11" numFmtId="0" xfId="0" applyAlignment="1" applyFont="1">
      <alignment horizontal="left" readingOrder="0" vertical="center"/>
    </xf>
    <xf borderId="0" fillId="0" fontId="18" numFmtId="0" xfId="0" applyAlignment="1" applyFont="1">
      <alignment horizontal="left" readingOrder="0" vertical="center"/>
    </xf>
    <xf borderId="2" fillId="0" fontId="11" numFmtId="0" xfId="0" applyAlignment="1" applyBorder="1" applyFont="1">
      <alignment horizontal="center" readingOrder="0" vertical="center"/>
    </xf>
    <xf borderId="2" fillId="0" fontId="11" numFmtId="0" xfId="0" applyAlignment="1" applyBorder="1" applyFont="1">
      <alignment horizontal="left" readingOrder="0" vertical="center"/>
    </xf>
    <xf borderId="2" fillId="0" fontId="12" numFmtId="0" xfId="0" applyAlignment="1" applyBorder="1" applyFont="1">
      <alignment horizontal="left" readingOrder="0" vertical="center"/>
    </xf>
    <xf borderId="2" fillId="0" fontId="19" numFmtId="0" xfId="0" applyAlignment="1" applyBorder="1" applyFont="1">
      <alignment horizontal="left" readingOrder="0" vertical="center"/>
    </xf>
    <xf borderId="2" fillId="237" fontId="11" numFmtId="0" xfId="0" applyAlignment="1" applyBorder="1" applyFont="1">
      <alignment horizontal="center" readingOrder="0" vertical="center"/>
    </xf>
    <xf borderId="2" fillId="237" fontId="11" numFmtId="0" xfId="0" applyAlignment="1" applyBorder="1" applyFont="1">
      <alignment horizontal="left" readingOrder="0" vertical="center"/>
    </xf>
    <xf borderId="2" fillId="237" fontId="20" numFmtId="0" xfId="0" applyAlignment="1" applyBorder="1" applyFont="1">
      <alignment horizontal="left" readingOrder="0" vertical="center"/>
    </xf>
    <xf borderId="2" fillId="0" fontId="11" numFmtId="0" xfId="0" applyAlignment="1" applyBorder="1" applyFont="1">
      <alignment horizontal="center" readingOrder="0" shrinkToFit="0" vertical="center" wrapText="0"/>
    </xf>
    <xf borderId="2" fillId="237" fontId="11" numFmtId="0" xfId="0" applyAlignment="1" applyBorder="1" applyFont="1">
      <alignment horizontal="center" readingOrder="0" shrinkToFit="0" vertical="center" wrapText="0"/>
    </xf>
    <xf borderId="2" fillId="237" fontId="11" numFmtId="0" xfId="0" applyAlignment="1" applyBorder="1" applyFont="1">
      <alignment readingOrder="0" shrinkToFit="0" vertical="center" wrapText="0"/>
    </xf>
    <xf borderId="2" fillId="0" fontId="12" numFmtId="0" xfId="0" applyAlignment="1" applyBorder="1" applyFont="1">
      <alignment horizontal="left" readingOrder="0" shrinkToFit="0" vertical="center" wrapText="0"/>
    </xf>
    <xf borderId="2" fillId="0" fontId="11" numFmtId="0" xfId="0" applyAlignment="1" applyBorder="1" applyFont="1">
      <alignment readingOrder="0" shrinkToFit="0" vertical="center" wrapText="0"/>
    </xf>
    <xf borderId="3" fillId="237" fontId="11" numFmtId="0" xfId="0" applyAlignment="1" applyBorder="1" applyFont="1">
      <alignment horizontal="center" readingOrder="0" vertical="center"/>
    </xf>
    <xf borderId="3" fillId="237" fontId="11" numFmtId="0" xfId="0" applyAlignment="1" applyBorder="1" applyFont="1">
      <alignment horizontal="left" readingOrder="0" vertical="center"/>
    </xf>
    <xf borderId="3" fillId="0" fontId="12" numFmtId="0" xfId="0" applyAlignment="1" applyBorder="1" applyFont="1">
      <alignment horizontal="left" readingOrder="0" vertical="center"/>
    </xf>
    <xf borderId="3" fillId="237" fontId="21" numFmtId="0" xfId="0" applyAlignment="1" applyBorder="1" applyFont="1">
      <alignment horizontal="left" readingOrder="0" vertical="center"/>
    </xf>
    <xf borderId="4" fillId="237" fontId="11" numFmtId="0" xfId="0" applyAlignment="1" applyBorder="1" applyFont="1">
      <alignment horizontal="center" readingOrder="0" vertical="center"/>
    </xf>
    <xf borderId="4" fillId="237" fontId="11" numFmtId="0" xfId="0" applyAlignment="1" applyBorder="1" applyFont="1">
      <alignment readingOrder="0" shrinkToFit="0" vertical="center" wrapText="0"/>
    </xf>
    <xf borderId="4" fillId="237" fontId="11" numFmtId="0" xfId="0" applyAlignment="1" applyBorder="1" applyFont="1">
      <alignment horizontal="center" readingOrder="0" shrinkToFit="0" vertical="center" wrapText="0"/>
    </xf>
    <xf borderId="4" fillId="237" fontId="11" numFmtId="0" xfId="0" applyAlignment="1" applyBorder="1" applyFont="1">
      <alignment shrinkToFit="0" vertical="center" wrapText="0"/>
    </xf>
    <xf borderId="0" fillId="2" fontId="1" numFmtId="0" xfId="0" applyAlignment="1" applyFont="1">
      <alignment horizontal="left" readingOrder="0" shrinkToFit="0" vertical="center" wrapText="1"/>
    </xf>
    <xf borderId="0" fillId="24" fontId="3" numFmtId="164" xfId="0" applyAlignment="1" applyFont="1" applyNumberFormat="1">
      <alignment horizontal="left" readingOrder="0" shrinkToFit="0" vertical="center" wrapText="0"/>
    </xf>
    <xf borderId="0" fillId="0" fontId="22" numFmtId="0" xfId="0" applyAlignment="1" applyFont="1">
      <alignment horizontal="center" readingOrder="0" shrinkToFit="0" vertical="center" wrapText="0"/>
    </xf>
    <xf borderId="0" fillId="24" fontId="23" numFmtId="0" xfId="0" applyAlignment="1" applyFont="1">
      <alignment shrinkToFit="0" vertical="center" wrapText="1"/>
    </xf>
    <xf borderId="0" fillId="24" fontId="4" numFmtId="0" xfId="0" applyAlignment="1" applyFont="1">
      <alignment horizontal="center" readingOrder="0" shrinkToFit="0" vertical="center" wrapText="0"/>
    </xf>
    <xf borderId="0" fillId="24" fontId="23" numFmtId="0" xfId="0" applyAlignment="1" applyFont="1">
      <alignment readingOrder="0" shrinkToFit="0" vertical="center" wrapText="1"/>
    </xf>
    <xf borderId="0" fillId="24" fontId="3" numFmtId="165" xfId="0" applyAlignment="1" applyFont="1" applyNumberFormat="1">
      <alignment horizontal="left" readingOrder="0" shrinkToFit="0" vertical="center" wrapText="0"/>
    </xf>
    <xf borderId="0" fillId="24" fontId="3" numFmtId="0" xfId="0" applyAlignment="1" applyFont="1">
      <alignment readingOrder="0" shrinkToFit="0" vertical="center" wrapText="0"/>
    </xf>
    <xf borderId="0" fillId="24" fontId="23" numFmtId="0" xfId="0" applyAlignment="1" applyFont="1">
      <alignment readingOrder="0" shrinkToFit="0" vertical="center" wrapText="1"/>
    </xf>
    <xf borderId="0" fillId="24" fontId="3" numFmtId="0" xfId="0" applyAlignment="1" applyFont="1">
      <alignment horizontal="center" readingOrder="0" shrinkToFit="0" vertical="center" wrapText="0"/>
    </xf>
    <xf borderId="0" fillId="24" fontId="23" numFmtId="0" xfId="0" applyAlignment="1" applyFont="1">
      <alignment shrinkToFit="0" vertical="center" wrapText="1"/>
    </xf>
    <xf borderId="0" fillId="24" fontId="5" numFmtId="0" xfId="0" applyAlignment="1" applyFont="1">
      <alignment readingOrder="0" vertical="center"/>
    </xf>
    <xf borderId="0" fillId="24" fontId="24" numFmtId="0" xfId="0" applyAlignment="1" applyFont="1">
      <alignment readingOrder="0" shrinkToFit="0" vertical="center" wrapText="1"/>
    </xf>
    <xf borderId="0" fillId="238" fontId="2" numFmtId="0" xfId="0" applyAlignment="1" applyFill="1" applyFont="1">
      <alignment readingOrder="0" vertical="center"/>
    </xf>
    <xf borderId="0" fillId="0" fontId="25" numFmtId="0" xfId="0" applyAlignment="1" applyFont="1">
      <alignment vertical="center"/>
    </xf>
    <xf borderId="0" fillId="239" fontId="1" numFmtId="0" xfId="0" applyAlignment="1" applyFill="1" applyFont="1">
      <alignment readingOrder="0" vertical="center"/>
    </xf>
    <xf borderId="0" fillId="0" fontId="5" numFmtId="0" xfId="0" applyAlignment="1" applyFont="1">
      <alignment readingOrder="0" vertical="center"/>
    </xf>
    <xf borderId="0" fillId="0" fontId="5" numFmtId="166" xfId="0" applyAlignment="1" applyFont="1" applyNumberFormat="1">
      <alignment horizontal="left" readingOrder="0" vertical="center"/>
    </xf>
    <xf borderId="0" fillId="240" fontId="5" numFmtId="0" xfId="0" applyAlignment="1" applyFill="1" applyFont="1">
      <alignment vertical="center"/>
    </xf>
    <xf borderId="0" fillId="241" fontId="26" numFmtId="10" xfId="0" applyAlignment="1" applyFill="1" applyFont="1" applyNumberFormat="1">
      <alignment horizontal="center" vertical="center"/>
    </xf>
    <xf borderId="0" fillId="0" fontId="5" numFmtId="167" xfId="0" applyAlignment="1" applyFont="1" applyNumberFormat="1">
      <alignment horizontal="center" vertical="center"/>
    </xf>
    <xf borderId="0" fillId="0" fontId="5" numFmtId="10" xfId="0" applyAlignment="1" applyFont="1" applyNumberFormat="1">
      <alignment readingOrder="0" vertical="center"/>
    </xf>
    <xf borderId="0" fillId="240" fontId="5" numFmtId="10" xfId="0" applyAlignment="1" applyFont="1" applyNumberFormat="1">
      <alignment readingOrder="0" vertical="center"/>
    </xf>
    <xf borderId="0" fillId="0" fontId="5" numFmtId="9" xfId="0" applyAlignment="1" applyFont="1" applyNumberFormat="1">
      <alignment readingOrder="0" vertical="center"/>
    </xf>
    <xf borderId="0" fillId="0" fontId="5" numFmtId="168" xfId="0" applyAlignment="1" applyFont="1" applyNumberFormat="1">
      <alignment horizontal="left" readingOrder="0" vertical="center"/>
    </xf>
    <xf borderId="0" fillId="240" fontId="5" numFmtId="9" xfId="0" applyAlignment="1" applyFont="1" applyNumberFormat="1">
      <alignment readingOrder="0" vertical="center"/>
    </xf>
    <xf borderId="0" fillId="0" fontId="25" numFmtId="0" xfId="0" applyAlignment="1" applyFont="1">
      <alignment readingOrder="0" vertical="center"/>
    </xf>
    <xf borderId="0" fillId="0" fontId="22" numFmtId="10" xfId="0" applyAlignment="1" applyFont="1" applyNumberFormat="1">
      <alignment readingOrder="0" vertical="center"/>
    </xf>
    <xf borderId="0" fillId="240" fontId="22" numFmtId="9" xfId="0" applyAlignment="1" applyFont="1" applyNumberFormat="1">
      <alignment readingOrder="0" vertical="center"/>
    </xf>
    <xf borderId="0" fillId="240" fontId="22" numFmtId="10" xfId="0" applyAlignment="1" applyFont="1" applyNumberFormat="1">
      <alignment readingOrder="0" vertical="center"/>
    </xf>
    <xf borderId="0" fillId="241" fontId="26" numFmtId="10" xfId="0" applyAlignment="1" applyFont="1" applyNumberFormat="1">
      <alignment horizontal="center" readingOrder="0" vertical="center"/>
    </xf>
    <xf borderId="0" fillId="242" fontId="27" numFmtId="0" xfId="0" applyAlignment="1" applyFill="1" applyFont="1">
      <alignment readingOrder="0" vertical="center"/>
    </xf>
    <xf borderId="0" fillId="242" fontId="27" numFmtId="0" xfId="0" applyAlignment="1" applyFont="1">
      <alignment vertical="center"/>
    </xf>
    <xf borderId="0" fillId="242" fontId="27" numFmtId="0" xfId="0" applyAlignment="1" applyFont="1">
      <alignment horizontal="center" vertical="center"/>
    </xf>
    <xf borderId="0" fillId="242" fontId="28" numFmtId="10" xfId="0" applyAlignment="1" applyFont="1" applyNumberFormat="1">
      <alignment horizontal="center" vertical="center"/>
    </xf>
    <xf borderId="0" fillId="0" fontId="29" numFmtId="0" xfId="0" applyAlignment="1" applyFont="1">
      <alignment readingOrder="0" vertical="center"/>
    </xf>
    <xf borderId="0" fillId="0" fontId="27" numFmtId="0" xfId="0" applyAlignment="1" applyFont="1">
      <alignment vertical="center"/>
    </xf>
    <xf borderId="0" fillId="242" fontId="27" numFmtId="167" xfId="0" applyAlignment="1" applyFont="1" applyNumberFormat="1">
      <alignment horizontal="center" vertical="center"/>
    </xf>
    <xf borderId="0" fillId="238" fontId="1" numFmtId="0" xfId="0" applyAlignment="1" applyFont="1">
      <alignment readingOrder="0" vertical="center"/>
    </xf>
    <xf borderId="0" fillId="0" fontId="5" numFmtId="168" xfId="0" applyAlignment="1" applyFont="1" applyNumberFormat="1">
      <alignment readingOrder="0" vertical="center"/>
    </xf>
    <xf borderId="0" fillId="0" fontId="5" numFmtId="166" xfId="0" applyAlignment="1" applyFont="1" applyNumberFormat="1">
      <alignment readingOrder="0" vertical="center"/>
    </xf>
    <xf borderId="0" fillId="243" fontId="26" numFmtId="0" xfId="0" applyAlignment="1" applyFill="1" applyFont="1">
      <alignment horizontal="center" readingOrder="0" vertical="center"/>
    </xf>
    <xf borderId="0" fillId="244" fontId="4" numFmtId="2" xfId="0" applyAlignment="1" applyFill="1" applyFont="1" applyNumberFormat="1">
      <alignment readingOrder="0" shrinkToFit="0" vertical="center" wrapText="0"/>
    </xf>
    <xf borderId="0" fillId="244" fontId="3" numFmtId="167" xfId="0" applyAlignment="1" applyFont="1" applyNumberFormat="1">
      <alignment readingOrder="0" shrinkToFit="0" vertical="center" wrapText="0"/>
    </xf>
    <xf borderId="0" fillId="0" fontId="3" numFmtId="2" xfId="0" applyAlignment="1" applyFont="1" applyNumberFormat="1">
      <alignment shrinkToFit="0" vertical="center" wrapText="0"/>
    </xf>
    <xf borderId="0" fillId="244" fontId="3" numFmtId="2" xfId="0" applyAlignment="1" applyFont="1" applyNumberFormat="1">
      <alignment readingOrder="0" shrinkToFit="0" vertical="center" wrapText="0"/>
    </xf>
    <xf borderId="0" fillId="244" fontId="3" numFmtId="1" xfId="0" applyAlignment="1" applyFont="1" applyNumberFormat="1">
      <alignment readingOrder="0" shrinkToFit="0" vertical="center" wrapText="0"/>
    </xf>
    <xf borderId="0" fillId="0" fontId="3" numFmtId="167" xfId="0" applyAlignment="1" applyFont="1" applyNumberFormat="1">
      <alignment shrinkToFit="0" vertical="center" wrapText="0"/>
    </xf>
    <xf borderId="0" fillId="0" fontId="3" numFmtId="1" xfId="0" applyAlignment="1" applyFont="1" applyNumberFormat="1">
      <alignment shrinkToFit="0" vertical="center" wrapText="0"/>
    </xf>
    <xf borderId="0" fillId="244" fontId="4" numFmtId="167" xfId="0" applyAlignment="1" applyFont="1" applyNumberFormat="1">
      <alignment readingOrder="0" shrinkToFit="0" vertical="center" wrapText="0"/>
    </xf>
    <xf borderId="0" fillId="244" fontId="4" numFmtId="1" xfId="0" applyAlignment="1" applyFont="1" applyNumberFormat="1">
      <alignment readingOrder="0" shrinkToFit="0" vertical="center" wrapText="0"/>
    </xf>
    <xf borderId="0" fillId="24" fontId="3" numFmtId="2" xfId="0" applyAlignment="1" applyFont="1" applyNumberFormat="1">
      <alignment horizontal="left" readingOrder="0" shrinkToFit="0" vertical="center" wrapText="0"/>
    </xf>
    <xf borderId="0" fillId="24" fontId="3" numFmtId="167" xfId="0" applyAlignment="1" applyFont="1" applyNumberFormat="1">
      <alignment horizontal="right" readingOrder="0" shrinkToFit="0" vertical="center" wrapText="0"/>
    </xf>
    <xf borderId="0" fillId="24" fontId="3" numFmtId="2" xfId="0" applyAlignment="1" applyFont="1" applyNumberFormat="1">
      <alignment shrinkToFit="0" vertical="center" wrapText="0"/>
    </xf>
    <xf borderId="0" fillId="24" fontId="3" numFmtId="2" xfId="0" applyAlignment="1" applyFont="1" applyNumberFormat="1">
      <alignment horizontal="right" readingOrder="0" shrinkToFit="0" vertical="center" wrapText="0"/>
    </xf>
    <xf borderId="0" fillId="24" fontId="3" numFmtId="1" xfId="0" applyAlignment="1" applyFont="1" applyNumberFormat="1">
      <alignment horizontal="right" readingOrder="0" shrinkToFit="0" vertical="center" wrapText="0"/>
    </xf>
    <xf borderId="0" fillId="0" fontId="22" numFmtId="167" xfId="0" applyAlignment="1" applyFont="1" applyNumberFormat="1">
      <alignment horizontal="center" readingOrder="0" shrinkToFit="0" vertical="center" wrapText="0"/>
    </xf>
    <xf borderId="0" fillId="0" fontId="22" numFmtId="2" xfId="0" applyAlignment="1" applyFont="1" applyNumberFormat="1">
      <alignment horizontal="center" readingOrder="0" shrinkToFit="0" vertical="center" wrapText="0"/>
    </xf>
    <xf borderId="0" fillId="244" fontId="23" numFmtId="1" xfId="0" applyAlignment="1" applyFont="1" applyNumberFormat="1">
      <alignment readingOrder="0" shrinkToFit="0" vertical="center" wrapText="0"/>
    </xf>
    <xf borderId="0" fillId="24" fontId="3" numFmtId="167" xfId="0" applyAlignment="1" applyFont="1" applyNumberFormat="1">
      <alignment shrinkToFit="0" vertical="center" wrapText="0"/>
    </xf>
    <xf borderId="0" fillId="24" fontId="3" numFmtId="1" xfId="0" applyAlignment="1" applyFont="1" applyNumberFormat="1">
      <alignment shrinkToFit="0" vertical="center" wrapText="0"/>
    </xf>
    <xf borderId="0" fillId="0" fontId="3" numFmtId="2" xfId="0" applyAlignment="1" applyFont="1" applyNumberFormat="1">
      <alignment horizontal="left" shrinkToFit="0" vertical="center" wrapText="0"/>
    </xf>
    <xf borderId="0" fillId="0" fontId="3" numFmtId="1" xfId="0" applyAlignment="1" applyFont="1" applyNumberFormat="1">
      <alignment horizontal="right" readingOrder="0" shrinkToFit="0" vertical="center" wrapText="0"/>
    </xf>
    <xf borderId="0" fillId="0" fontId="3" numFmtId="2" xfId="0" applyAlignment="1" applyFont="1" applyNumberFormat="1">
      <alignment horizontal="right" readingOrder="0" shrinkToFit="0" vertical="center" wrapText="0"/>
    </xf>
    <xf borderId="0" fillId="245" fontId="30" numFmtId="0" xfId="0" applyAlignment="1" applyFill="1" applyFont="1">
      <alignment horizontal="left" readingOrder="0" shrinkToFit="0" vertical="center" wrapText="0"/>
    </xf>
    <xf borderId="0" fillId="0" fontId="31" numFmtId="0" xfId="0" applyAlignment="1" applyFont="1">
      <alignment horizontal="center" readingOrder="0" shrinkToFit="0" vertical="center" wrapText="0"/>
    </xf>
    <xf borderId="0" fillId="232" fontId="31" numFmtId="0" xfId="0" applyAlignment="1" applyFont="1">
      <alignment horizontal="center" readingOrder="0" shrinkToFit="0" vertical="center" wrapText="0"/>
    </xf>
    <xf borderId="0" fillId="0" fontId="32" numFmtId="0" xfId="0" applyAlignment="1" applyFont="1">
      <alignment horizontal="center" readingOrder="0" shrinkToFit="0" vertical="center" wrapText="0"/>
    </xf>
    <xf borderId="0" fillId="0" fontId="31" numFmtId="0" xfId="0" applyAlignment="1" applyFont="1">
      <alignment readingOrder="0" shrinkToFit="0" vertical="center" wrapText="0"/>
    </xf>
    <xf borderId="0" fillId="0" fontId="31" numFmtId="0" xfId="0" applyAlignment="1" applyFont="1">
      <alignment shrinkToFit="0" vertical="center" wrapText="0"/>
    </xf>
    <xf borderId="0" fillId="5" fontId="31" numFmtId="0" xfId="0" applyAlignment="1" applyFont="1">
      <alignment horizontal="center" readingOrder="0" shrinkToFit="0" vertical="center" wrapText="0"/>
    </xf>
    <xf borderId="0" fillId="103" fontId="31" numFmtId="0" xfId="0" applyAlignment="1" applyFont="1">
      <alignment horizontal="center" readingOrder="0" shrinkToFit="0" vertical="center" wrapText="0"/>
    </xf>
    <xf borderId="0" fillId="71" fontId="31" numFmtId="0" xfId="0" applyAlignment="1" applyFont="1">
      <alignment horizontal="center" readingOrder="0" shrinkToFit="0" vertical="center" wrapText="0"/>
    </xf>
    <xf borderId="0" fillId="8" fontId="31" numFmtId="0" xfId="0" applyAlignment="1" applyFont="1">
      <alignment horizontal="center" readingOrder="0" shrinkToFit="0" vertical="center" wrapText="0"/>
    </xf>
    <xf borderId="0" fillId="0" fontId="31" numFmtId="0" xfId="0" applyAlignment="1" applyFont="1">
      <alignment horizontal="center" shrinkToFit="0" vertical="center" wrapText="0"/>
    </xf>
    <xf borderId="0" fillId="9" fontId="31" numFmtId="0" xfId="0" applyAlignment="1" applyFont="1">
      <alignment horizontal="center" readingOrder="0" shrinkToFit="0" vertical="center" wrapText="0"/>
    </xf>
    <xf borderId="0" fillId="108" fontId="31" numFmtId="0" xfId="0" applyAlignment="1" applyFont="1">
      <alignment horizontal="center" readingOrder="0" shrinkToFit="0" vertical="center" wrapText="0"/>
    </xf>
    <xf borderId="0" fillId="21" fontId="31" numFmtId="0" xfId="0" applyAlignment="1" applyFont="1">
      <alignment horizontal="center" readingOrder="0" shrinkToFit="0" vertical="center" wrapText="0"/>
    </xf>
    <xf borderId="0" fillId="110" fontId="31" numFmtId="0" xfId="0" applyAlignment="1" applyFont="1">
      <alignment horizontal="center" readingOrder="0" shrinkToFit="0" vertical="center" wrapText="0"/>
    </xf>
    <xf borderId="0" fillId="13" fontId="31" numFmtId="0" xfId="0" applyAlignment="1" applyFont="1">
      <alignment horizontal="center" readingOrder="0" shrinkToFit="0" vertical="center" wrapText="0"/>
    </xf>
    <xf borderId="0" fillId="69" fontId="31" numFmtId="0" xfId="0" applyAlignment="1" applyFont="1">
      <alignment horizontal="center" readingOrder="0" shrinkToFit="0" vertical="center" wrapText="0"/>
    </xf>
    <xf borderId="0" fillId="56" fontId="31" numFmtId="0" xfId="0" applyAlignment="1" applyFont="1">
      <alignment horizontal="center" readingOrder="0" shrinkToFit="0" vertical="center" wrapText="0"/>
    </xf>
    <xf borderId="0" fillId="18" fontId="31" numFmtId="0" xfId="0" applyAlignment="1" applyFont="1">
      <alignment horizontal="center" readingOrder="0" shrinkToFit="0" vertical="center" wrapText="0"/>
    </xf>
    <xf borderId="0" fillId="246" fontId="31" numFmtId="0" xfId="0" applyAlignment="1" applyFill="1" applyFont="1">
      <alignment horizontal="center" readingOrder="0" shrinkToFit="0" vertical="center" wrapText="0"/>
    </xf>
    <xf borderId="0" fillId="20" fontId="31" numFmtId="0" xfId="0" applyAlignment="1" applyFont="1">
      <alignment horizontal="center" readingOrder="0" shrinkToFit="0" vertical="center" wrapText="0"/>
    </xf>
    <xf borderId="0" fillId="15" fontId="31" numFmtId="0" xfId="0" applyAlignment="1" applyFont="1">
      <alignment horizontal="center" readingOrder="0" shrinkToFit="0" vertical="center" wrapText="0"/>
    </xf>
    <xf borderId="0" fillId="211" fontId="31" numFmtId="0" xfId="0" applyAlignment="1" applyFont="1">
      <alignment horizontal="center" readingOrder="0" shrinkToFit="0" vertical="center" wrapText="0"/>
    </xf>
    <xf borderId="0" fillId="23" fontId="31" numFmtId="0" xfId="0" applyAlignment="1" applyFont="1">
      <alignment horizontal="center" readingOrder="0" shrinkToFit="0" vertical="center" wrapText="0"/>
    </xf>
    <xf borderId="0" fillId="233" fontId="31" numFmtId="0" xfId="0" applyAlignment="1" applyFont="1">
      <alignment horizontal="center" readingOrder="0" shrinkToFit="0" vertical="center" wrapText="0"/>
    </xf>
    <xf borderId="0" fillId="239" fontId="31" numFmtId="0" xfId="0" applyAlignment="1" applyFont="1">
      <alignment readingOrder="0" shrinkToFit="0" vertical="center" wrapText="0"/>
    </xf>
    <xf borderId="0" fillId="57" fontId="31" numFmtId="0" xfId="0" applyAlignment="1" applyFont="1">
      <alignment horizontal="center" readingOrder="0" shrinkToFit="0" vertical="center" wrapText="0"/>
    </xf>
    <xf borderId="0" fillId="7" fontId="31" numFmtId="0" xfId="0" applyAlignment="1" applyFont="1">
      <alignment horizontal="center" readingOrder="0" shrinkToFit="0" vertical="center" wrapText="0"/>
    </xf>
    <xf borderId="0" fillId="247" fontId="31" numFmtId="0" xfId="0" applyAlignment="1" applyFill="1" applyFont="1">
      <alignment horizontal="center" readingOrder="0" shrinkToFit="0" vertical="center" wrapText="0"/>
    </xf>
    <xf borderId="0" fillId="53" fontId="31" numFmtId="0" xfId="0" applyAlignment="1" applyFont="1">
      <alignment horizontal="center" readingOrder="0" shrinkToFit="0" vertical="center" wrapText="0"/>
    </xf>
    <xf borderId="0" fillId="239" fontId="31" numFmtId="0" xfId="0" applyAlignment="1" applyFont="1">
      <alignment horizontal="center" readingOrder="0" shrinkToFit="0" vertical="center" wrapText="0"/>
    </xf>
    <xf borderId="0" fillId="248" fontId="31" numFmtId="0" xfId="0" applyAlignment="1" applyFill="1" applyFont="1">
      <alignment horizontal="center" readingOrder="0" shrinkToFit="0" vertical="center" wrapText="0"/>
    </xf>
    <xf borderId="0" fillId="77" fontId="31" numFmtId="0" xfId="0" applyAlignment="1" applyFont="1">
      <alignment horizontal="center" readingOrder="0" shrinkToFit="0" vertical="center" wrapText="0"/>
    </xf>
    <xf borderId="0" fillId="157" fontId="31" numFmtId="0" xfId="0" applyAlignment="1" applyFont="1">
      <alignment horizontal="center" readingOrder="0" shrinkToFit="0" vertical="center" wrapText="0"/>
    </xf>
    <xf borderId="0" fillId="29" fontId="31" numFmtId="0" xfId="0" applyAlignment="1" applyFont="1">
      <alignment horizontal="center" readingOrder="0" shrinkToFit="0" vertical="center" wrapText="0"/>
    </xf>
    <xf borderId="0" fillId="109" fontId="31" numFmtId="0" xfId="0" applyAlignment="1" applyFont="1">
      <alignment horizontal="center" readingOrder="0" shrinkToFit="0" vertical="center" wrapText="0"/>
    </xf>
    <xf borderId="0" fillId="79" fontId="31" numFmtId="0" xfId="0" applyAlignment="1" applyFont="1">
      <alignment horizontal="center" readingOrder="0" shrinkToFit="0" vertical="center" wrapText="0"/>
    </xf>
    <xf borderId="0" fillId="151" fontId="31" numFmtId="0" xfId="0" applyAlignment="1" applyFont="1">
      <alignment horizontal="center" readingOrder="0" shrinkToFit="0" vertical="center" wrapText="0"/>
    </xf>
    <xf borderId="0" fillId="249" fontId="31" numFmtId="0" xfId="0" applyAlignment="1" applyFill="1" applyFont="1">
      <alignment horizontal="center" readingOrder="0" shrinkToFit="0" vertical="center" wrapText="0"/>
    </xf>
    <xf borderId="0" fillId="102" fontId="31" numFmtId="0" xfId="0" applyAlignment="1" applyFont="1">
      <alignment horizontal="center" readingOrder="0" shrinkToFit="0" vertical="center" wrapText="0"/>
    </xf>
    <xf borderId="0" fillId="81" fontId="31" numFmtId="0" xfId="0" applyAlignment="1" applyFont="1">
      <alignment horizontal="center" readingOrder="0" shrinkToFit="0" vertical="center" wrapText="0"/>
    </xf>
    <xf borderId="0" fillId="175" fontId="31" numFmtId="0" xfId="0" applyAlignment="1" applyFont="1">
      <alignment horizontal="center" readingOrder="0" shrinkToFit="0" vertical="center" wrapText="0"/>
    </xf>
    <xf borderId="0" fillId="215" fontId="31" numFmtId="0" xfId="0" applyAlignment="1" applyFont="1">
      <alignment horizontal="center" readingOrder="0" shrinkToFit="0" vertical="center" wrapText="0"/>
    </xf>
    <xf borderId="0" fillId="17" fontId="31" numFmtId="0" xfId="0" applyAlignment="1" applyFont="1">
      <alignment horizontal="center" readingOrder="0" shrinkToFit="0" vertical="center" wrapText="0"/>
    </xf>
    <xf borderId="0" fillId="166" fontId="31" numFmtId="0" xfId="0" applyAlignment="1" applyFont="1">
      <alignment horizontal="center" readingOrder="0" shrinkToFit="0" vertical="center" wrapText="0"/>
    </xf>
    <xf borderId="0" fillId="35" fontId="31" numFmtId="0" xfId="0" applyAlignment="1" applyFont="1">
      <alignment horizontal="center" readingOrder="0" shrinkToFit="0" vertical="center" wrapText="0"/>
    </xf>
    <xf borderId="0" fillId="250" fontId="31" numFmtId="0" xfId="0" applyAlignment="1" applyFill="1" applyFont="1">
      <alignment horizontal="center" readingOrder="0" shrinkToFit="0" vertical="center" wrapText="0"/>
    </xf>
    <xf borderId="0" fillId="251" fontId="31" numFmtId="0" xfId="0" applyAlignment="1" applyFill="1" applyFont="1">
      <alignment horizontal="center" readingOrder="0" shrinkToFit="0" vertical="center" wrapText="0"/>
    </xf>
    <xf borderId="0" fillId="133" fontId="31" numFmtId="0" xfId="0" applyAlignment="1" applyFont="1">
      <alignment horizontal="center" readingOrder="0" shrinkToFit="0" vertical="center" wrapText="0"/>
    </xf>
    <xf borderId="0" fillId="6" fontId="31" numFmtId="0" xfId="0" applyAlignment="1" applyFont="1">
      <alignment horizontal="center" readingOrder="0" shrinkToFit="0" vertical="center" wrapText="0"/>
    </xf>
    <xf borderId="0" fillId="47" fontId="31" numFmtId="0" xfId="0" applyAlignment="1" applyFont="1">
      <alignment horizontal="center" readingOrder="0" shrinkToFit="0" vertical="center" wrapText="0"/>
    </xf>
    <xf borderId="0" fillId="12" fontId="31" numFmtId="0" xfId="0" applyAlignment="1" applyFont="1">
      <alignment horizontal="center" readingOrder="0" shrinkToFit="0" vertical="center" wrapText="0"/>
    </xf>
    <xf borderId="0" fillId="149" fontId="31" numFmtId="0" xfId="0" applyAlignment="1" applyFont="1">
      <alignment horizontal="center" readingOrder="0" shrinkToFit="0" vertical="center" wrapText="0"/>
    </xf>
    <xf borderId="0" fillId="44" fontId="31" numFmtId="0" xfId="0" applyAlignment="1" applyFont="1">
      <alignment horizontal="center" readingOrder="0" shrinkToFit="0" vertical="center" wrapText="0"/>
    </xf>
    <xf borderId="0" fillId="16" fontId="31" numFmtId="0" xfId="0" applyAlignment="1" applyFont="1">
      <alignment horizontal="center" readingOrder="0" shrinkToFit="0" vertical="center" wrapText="0"/>
    </xf>
    <xf borderId="0" fillId="252" fontId="31" numFmtId="0" xfId="0" applyAlignment="1" applyFill="1" applyFont="1">
      <alignment horizontal="center" readingOrder="0" shrinkToFit="0" vertical="center" wrapText="0"/>
    </xf>
    <xf borderId="0" fillId="49" fontId="31" numFmtId="0" xfId="0" applyAlignment="1" applyFont="1">
      <alignment horizontal="center" readingOrder="0" shrinkToFit="0" vertical="center" wrapText="0"/>
    </xf>
    <xf borderId="0" fillId="40" fontId="31" numFmtId="0" xfId="0" applyAlignment="1" applyFont="1">
      <alignment horizontal="center" readingOrder="0" shrinkToFit="0" vertical="center" wrapText="0"/>
    </xf>
    <xf borderId="0" fillId="11" fontId="31" numFmtId="0" xfId="0" applyAlignment="1" applyFont="1">
      <alignment horizontal="center" readingOrder="0" shrinkToFit="0" vertical="center" wrapText="0"/>
    </xf>
    <xf borderId="0" fillId="191" fontId="31" numFmtId="0" xfId="0" applyAlignment="1" applyFont="1">
      <alignment horizontal="center" readingOrder="0" shrinkToFit="0" vertical="center" wrapText="0"/>
    </xf>
    <xf borderId="0" fillId="43" fontId="31" numFmtId="0" xfId="0" applyAlignment="1" applyFont="1">
      <alignment horizontal="center" readingOrder="0" shrinkToFit="0" vertical="center" wrapText="0"/>
    </xf>
    <xf borderId="0" fillId="45" fontId="31" numFmtId="0" xfId="0" applyAlignment="1" applyFont="1">
      <alignment horizontal="center" readingOrder="0" shrinkToFit="0" vertical="center" wrapText="0"/>
    </xf>
    <xf borderId="0" fillId="98" fontId="31" numFmtId="0" xfId="0" applyAlignment="1" applyFont="1">
      <alignment horizontal="center" readingOrder="0" shrinkToFit="0" vertical="center" wrapText="0"/>
    </xf>
    <xf borderId="0" fillId="127" fontId="31" numFmtId="0" xfId="0" applyAlignment="1" applyFont="1">
      <alignment horizontal="center" readingOrder="0" shrinkToFit="0" vertical="center" wrapText="0"/>
    </xf>
    <xf borderId="0" fillId="50" fontId="31" numFmtId="0" xfId="0" applyAlignment="1" applyFont="1">
      <alignment horizontal="center" readingOrder="0" shrinkToFit="0" vertical="center" wrapText="0"/>
    </xf>
    <xf borderId="0" fillId="116" fontId="31" numFmtId="0" xfId="0" applyAlignment="1" applyFont="1">
      <alignment horizontal="center" readingOrder="0" shrinkToFit="0" vertical="center" wrapText="0"/>
    </xf>
    <xf borderId="0" fillId="253" fontId="31" numFmtId="0" xfId="0" applyAlignment="1" applyFill="1" applyFont="1">
      <alignment horizontal="center" readingOrder="0" shrinkToFit="0" vertical="center" wrapText="0"/>
    </xf>
    <xf borderId="0" fillId="58" fontId="31" numFmtId="0" xfId="0" applyAlignment="1" applyFont="1">
      <alignment horizontal="center" readingOrder="0" shrinkToFit="0" vertical="center" wrapText="0"/>
    </xf>
    <xf borderId="0" fillId="96" fontId="31" numFmtId="0" xfId="0" applyAlignment="1" applyFont="1">
      <alignment horizontal="center" readingOrder="0" shrinkToFit="0" vertical="center" wrapText="0"/>
    </xf>
    <xf borderId="0" fillId="74" fontId="31" numFmtId="0" xfId="0" applyAlignment="1" applyFont="1">
      <alignment horizontal="center" readingOrder="0" shrinkToFit="0" vertical="center" wrapText="0"/>
    </xf>
    <xf borderId="0" fillId="52" fontId="31" numFmtId="0" xfId="0" applyAlignment="1" applyFont="1">
      <alignment horizontal="center" readingOrder="0" shrinkToFit="0" vertical="center" wrapText="0"/>
    </xf>
    <xf borderId="0" fillId="104" fontId="31" numFmtId="0" xfId="0" applyAlignment="1" applyFont="1">
      <alignment horizontal="center" readingOrder="0" shrinkToFit="0" vertical="center" wrapText="0"/>
    </xf>
    <xf borderId="0" fillId="64" fontId="31" numFmtId="0" xfId="0" applyAlignment="1" applyFont="1">
      <alignment horizontal="center" readingOrder="0" shrinkToFit="0" vertical="center" wrapText="0"/>
    </xf>
    <xf borderId="0" fillId="141" fontId="31" numFmtId="0" xfId="0" applyAlignment="1" applyFont="1">
      <alignment horizontal="center" readingOrder="0" shrinkToFit="0" vertical="center" wrapText="0"/>
    </xf>
    <xf borderId="0" fillId="254" fontId="31" numFmtId="0" xfId="0" applyAlignment="1" applyFill="1" applyFont="1">
      <alignment horizontal="center" readingOrder="0" shrinkToFit="0" vertical="center" wrapText="0"/>
    </xf>
    <xf borderId="0" fillId="255" fontId="31" numFmtId="0" xfId="0" applyAlignment="1" applyFill="1" applyFont="1">
      <alignment horizontal="center" readingOrder="0" shrinkToFit="0" vertical="center" wrapText="0"/>
    </xf>
    <xf borderId="0" fillId="256" fontId="31" numFmtId="0" xfId="0" applyAlignment="1" applyFill="1" applyFont="1">
      <alignment horizontal="center" readingOrder="0" shrinkToFit="0" vertical="center" wrapText="0"/>
    </xf>
    <xf borderId="0" fillId="91" fontId="31" numFmtId="0" xfId="0" applyAlignment="1" applyFont="1">
      <alignment horizontal="center" readingOrder="0" shrinkToFit="0" vertical="center" wrapText="0"/>
    </xf>
    <xf borderId="0" fillId="76" fontId="31" numFmtId="0" xfId="0" applyAlignment="1" applyFont="1">
      <alignment horizontal="center" readingOrder="0" shrinkToFit="0" vertical="center" wrapText="0"/>
    </xf>
    <xf borderId="0" fillId="192" fontId="31" numFmtId="0" xfId="0" applyAlignment="1" applyFont="1">
      <alignment horizontal="center" readingOrder="0" shrinkToFit="0" vertical="center" wrapText="0"/>
    </xf>
    <xf borderId="0" fillId="80" fontId="31" numFmtId="0" xfId="0" applyAlignment="1" applyFont="1">
      <alignment horizontal="center" readingOrder="0" shrinkToFit="0" vertical="center" wrapText="0"/>
    </xf>
    <xf borderId="0" fillId="67" fontId="31" numFmtId="0" xfId="0" applyAlignment="1" applyFont="1">
      <alignment horizontal="center" readingOrder="0" shrinkToFit="0" vertical="center" wrapText="0"/>
    </xf>
    <xf borderId="0" fillId="68" fontId="31" numFmtId="0" xfId="0" applyAlignment="1" applyFont="1">
      <alignment horizontal="center" readingOrder="0" shrinkToFit="0" vertical="center" wrapText="0"/>
    </xf>
    <xf borderId="0" fillId="246" fontId="31" numFmtId="0" xfId="0" applyAlignment="1" applyFont="1">
      <alignment readingOrder="0" shrinkToFit="0" vertical="center" wrapText="0"/>
    </xf>
    <xf borderId="0" fillId="36" fontId="31" numFmtId="0" xfId="0" applyAlignment="1" applyFont="1">
      <alignment horizontal="center" readingOrder="0" shrinkToFit="0" vertical="center" wrapText="0"/>
    </xf>
    <xf borderId="0" fillId="257" fontId="31" numFmtId="0" xfId="0" applyAlignment="1" applyFill="1" applyFont="1">
      <alignment horizontal="center" readingOrder="0" shrinkToFit="0" vertical="center" wrapText="0"/>
    </xf>
    <xf borderId="0" fillId="234" fontId="31" numFmtId="0" xfId="0" applyAlignment="1" applyFont="1">
      <alignment horizontal="center" readingOrder="0" shrinkToFit="0" vertical="center" wrapText="0"/>
    </xf>
    <xf borderId="0" fillId="112" fontId="31" numFmtId="0" xfId="0" applyAlignment="1" applyFont="1">
      <alignment horizontal="center" readingOrder="0" shrinkToFit="0" vertical="center" wrapText="0"/>
    </xf>
    <xf borderId="0" fillId="258" fontId="31" numFmtId="0" xfId="0" applyAlignment="1" applyFill="1" applyFont="1">
      <alignment horizontal="center" readingOrder="0" shrinkToFit="0" vertical="center" wrapText="0"/>
    </xf>
    <xf borderId="0" fillId="66" fontId="31" numFmtId="0" xfId="0" applyAlignment="1" applyFont="1">
      <alignment horizontal="center" readingOrder="0" shrinkToFit="0" vertical="center" wrapText="0"/>
    </xf>
    <xf borderId="0" fillId="32" fontId="31" numFmtId="0" xfId="0" applyAlignment="1" applyFont="1">
      <alignment horizontal="center" readingOrder="0" shrinkToFit="0" vertical="center" wrapText="0"/>
    </xf>
    <xf borderId="0" fillId="210" fontId="31" numFmtId="0" xfId="0" applyAlignment="1" applyFont="1">
      <alignment horizontal="center" readingOrder="0" shrinkToFit="0" vertical="center" wrapText="0"/>
    </xf>
    <xf borderId="0" fillId="200" fontId="31" numFmtId="0" xfId="0" applyAlignment="1" applyFont="1">
      <alignment horizontal="center" readingOrder="0" shrinkToFit="0" vertical="center" wrapText="0"/>
    </xf>
    <xf borderId="0" fillId="63" fontId="31" numFmtId="0" xfId="0" applyAlignment="1" applyFont="1">
      <alignment horizontal="center" readingOrder="0" shrinkToFit="0" vertical="center" wrapText="0"/>
    </xf>
    <xf borderId="0" fillId="259" fontId="31" numFmtId="0" xfId="0" applyAlignment="1" applyFill="1" applyFont="1">
      <alignment horizontal="center" readingOrder="0" shrinkToFit="0" vertical="center" wrapText="0"/>
    </xf>
    <xf borderId="0" fillId="222" fontId="31" numFmtId="0" xfId="0" applyAlignment="1" applyFont="1">
      <alignment horizontal="center" readingOrder="0" shrinkToFit="0" vertical="center" wrapText="0"/>
    </xf>
    <xf borderId="0" fillId="46" fontId="31" numFmtId="0" xfId="0" applyAlignment="1" applyFont="1">
      <alignment horizontal="center" readingOrder="0" shrinkToFit="0" vertical="center" wrapText="0"/>
    </xf>
    <xf borderId="0" fillId="122" fontId="31" numFmtId="0" xfId="0" applyAlignment="1" applyFont="1">
      <alignment horizontal="center" readingOrder="0" shrinkToFit="0" vertical="center" wrapText="0"/>
    </xf>
    <xf borderId="0" fillId="85" fontId="31" numFmtId="0" xfId="0" applyAlignment="1" applyFont="1">
      <alignment horizontal="center" readingOrder="0" shrinkToFit="0" vertical="center" wrapText="0"/>
    </xf>
    <xf borderId="0" fillId="142" fontId="31" numFmtId="0" xfId="0" applyAlignment="1" applyFont="1">
      <alignment horizontal="center" readingOrder="0" shrinkToFit="0" vertical="center" wrapText="0"/>
    </xf>
    <xf borderId="0" fillId="260" fontId="31" numFmtId="0" xfId="0" applyAlignment="1" applyFill="1" applyFont="1">
      <alignment horizontal="center" readingOrder="0" shrinkToFit="0" vertical="center" wrapText="0"/>
    </xf>
    <xf borderId="0" fillId="113" fontId="31" numFmtId="0" xfId="0" applyAlignment="1" applyFont="1">
      <alignment horizontal="center" readingOrder="0" shrinkToFit="0" vertical="center" wrapText="0"/>
    </xf>
    <xf borderId="0" fillId="54" fontId="31" numFmtId="0" xfId="0" applyAlignment="1" applyFont="1">
      <alignment horizontal="center" readingOrder="0" shrinkToFit="0" vertical="center" wrapText="0"/>
    </xf>
    <xf borderId="0" fillId="99" fontId="31" numFmtId="0" xfId="0" applyAlignment="1" applyFont="1">
      <alignment horizontal="center" readingOrder="0" shrinkToFit="0" vertical="center" wrapText="0"/>
    </xf>
    <xf borderId="0" fillId="261" fontId="31" numFmtId="0" xfId="0" applyAlignment="1" applyFill="1" applyFont="1">
      <alignment horizontal="center" readingOrder="0" shrinkToFit="0" vertical="center" wrapText="0"/>
    </xf>
    <xf borderId="0" fillId="262" fontId="31" numFmtId="0" xfId="0" applyAlignment="1" applyFill="1" applyFont="1">
      <alignment horizontal="center" readingOrder="0" shrinkToFit="0" vertical="center" wrapText="0"/>
    </xf>
    <xf borderId="0" fillId="219" fontId="31" numFmtId="0" xfId="0" applyAlignment="1" applyFont="1">
      <alignment horizontal="center" readingOrder="0" shrinkToFit="0" vertical="center" wrapText="0"/>
    </xf>
    <xf borderId="0" fillId="88" fontId="31" numFmtId="0" xfId="0" applyAlignment="1" applyFont="1">
      <alignment horizontal="center" readingOrder="0" shrinkToFit="0" vertical="center" wrapText="0"/>
    </xf>
    <xf borderId="0" fillId="196" fontId="31" numFmtId="0" xfId="0" applyAlignment="1" applyFont="1">
      <alignment horizontal="center" readingOrder="0" shrinkToFit="0" vertical="center" wrapText="0"/>
    </xf>
    <xf borderId="0" fillId="138" fontId="31" numFmtId="0" xfId="0" applyAlignment="1" applyFont="1">
      <alignment horizontal="center" readingOrder="0" shrinkToFit="0" vertical="center" wrapText="0"/>
    </xf>
    <xf borderId="0" fillId="51" fontId="31" numFmtId="0" xfId="0" applyAlignment="1" applyFont="1">
      <alignment horizontal="center" readingOrder="0" shrinkToFit="0" vertical="center" wrapText="0"/>
    </xf>
    <xf borderId="0" fillId="19" fontId="31" numFmtId="0" xfId="0" applyAlignment="1" applyFont="1">
      <alignment horizontal="center" readingOrder="0" shrinkToFit="0" vertical="center" wrapText="0"/>
    </xf>
    <xf borderId="0" fillId="78" fontId="31" numFmtId="0" xfId="0" applyAlignment="1" applyFont="1">
      <alignment horizontal="center" readingOrder="0" shrinkToFit="0" vertical="center" wrapText="0"/>
    </xf>
    <xf borderId="0" fillId="263" fontId="31" numFmtId="0" xfId="0" applyAlignment="1" applyFill="1" applyFont="1">
      <alignment horizontal="center" readingOrder="0" shrinkToFit="0" vertical="center" wrapText="0"/>
    </xf>
    <xf borderId="0" fillId="93" fontId="31" numFmtId="0" xfId="0" applyAlignment="1" applyFont="1">
      <alignment horizontal="center" readingOrder="0" shrinkToFit="0" vertical="center" wrapText="0"/>
    </xf>
    <xf borderId="0" fillId="159" fontId="31" numFmtId="0" xfId="0" applyAlignment="1" applyFont="1">
      <alignment horizontal="center" readingOrder="0" shrinkToFit="0" vertical="center" wrapText="0"/>
    </xf>
    <xf borderId="0" fillId="264" fontId="31" numFmtId="0" xfId="0" applyAlignment="1" applyFill="1" applyFont="1">
      <alignment horizontal="center" readingOrder="0" shrinkToFit="0" vertical="center" wrapText="0"/>
    </xf>
    <xf borderId="0" fillId="31" fontId="31" numFmtId="0" xfId="0" applyAlignment="1" applyFont="1">
      <alignment horizontal="center" readingOrder="0" shrinkToFit="0" vertical="center" wrapText="0"/>
    </xf>
    <xf borderId="0" fillId="265" fontId="31" numFmtId="0" xfId="0" applyAlignment="1" applyFill="1" applyFont="1">
      <alignment horizontal="center" readingOrder="0" shrinkToFit="0" vertical="center" wrapText="0"/>
    </xf>
    <xf borderId="0" fillId="158" fontId="31" numFmtId="0" xfId="0" applyAlignment="1" applyFont="1">
      <alignment horizontal="center" readingOrder="0" shrinkToFit="0" vertical="center" wrapText="0"/>
    </xf>
    <xf borderId="0" fillId="188" fontId="31" numFmtId="0" xfId="0" applyAlignment="1" applyFont="1">
      <alignment horizontal="center" readingOrder="0" shrinkToFit="0" vertical="center" wrapText="0"/>
    </xf>
    <xf borderId="0" fillId="266" fontId="31" numFmtId="0" xfId="0" applyAlignment="1" applyFill="1" applyFont="1">
      <alignment horizontal="center" readingOrder="0" shrinkToFit="0" vertical="center" wrapText="0"/>
    </xf>
    <xf borderId="0" fillId="180" fontId="31" numFmtId="0" xfId="0" applyAlignment="1" applyFont="1">
      <alignment horizontal="center" readingOrder="0" shrinkToFit="0" vertical="center" wrapText="0"/>
    </xf>
    <xf borderId="0" fillId="70" fontId="31" numFmtId="0" xfId="0" applyAlignment="1" applyFont="1">
      <alignment horizontal="center" readingOrder="0" shrinkToFit="0" vertical="center" wrapText="0"/>
    </xf>
    <xf borderId="0" fillId="228" fontId="31" numFmtId="0" xfId="0" applyAlignment="1" applyFont="1">
      <alignment horizontal="center" readingOrder="0" shrinkToFit="0" vertical="center" wrapText="0"/>
    </xf>
    <xf borderId="0" fillId="27" fontId="31" numFmtId="0" xfId="0" applyAlignment="1" applyFont="1">
      <alignment horizontal="center" readingOrder="0" shrinkToFit="0" vertical="center" wrapText="0"/>
    </xf>
    <xf borderId="0" fillId="87" fontId="31" numFmtId="0" xfId="0" applyAlignment="1" applyFont="1">
      <alignment horizontal="center" readingOrder="0" shrinkToFit="0" vertical="center" wrapText="0"/>
    </xf>
    <xf borderId="0" fillId="59" fontId="31" numFmtId="0" xfId="0" applyAlignment="1" applyFont="1">
      <alignment horizontal="center" readingOrder="0" shrinkToFit="0" vertical="center" wrapText="0"/>
    </xf>
    <xf borderId="0" fillId="118" fontId="31" numFmtId="0" xfId="0" applyAlignment="1" applyFont="1">
      <alignment horizontal="center" readingOrder="0" shrinkToFit="0" vertical="center" wrapText="0"/>
    </xf>
    <xf borderId="0" fillId="206" fontId="31" numFmtId="0" xfId="0" applyAlignment="1" applyFont="1">
      <alignment horizontal="center" readingOrder="0" shrinkToFit="0" vertical="center" wrapText="0"/>
    </xf>
    <xf borderId="0" fillId="92" fontId="31" numFmtId="0" xfId="0" applyAlignment="1" applyFont="1">
      <alignment horizontal="center" readingOrder="0" shrinkToFit="0" vertical="center" wrapText="0"/>
    </xf>
    <xf borderId="0" fillId="212" fontId="31" numFmtId="0" xfId="0" applyAlignment="1" applyFont="1">
      <alignment horizontal="center" readingOrder="0" shrinkToFit="0" vertical="center" wrapText="0"/>
    </xf>
    <xf borderId="0" fillId="83" fontId="31" numFmtId="0" xfId="0" applyAlignment="1" applyFont="1">
      <alignment horizontal="center" readingOrder="0" shrinkToFit="0" vertical="center" wrapText="0"/>
    </xf>
    <xf borderId="0" fillId="84" fontId="31" numFmtId="0" xfId="0" applyAlignment="1" applyFont="1">
      <alignment horizontal="center" readingOrder="0" shrinkToFit="0" vertical="center" wrapText="0"/>
    </xf>
    <xf borderId="0" fillId="208" fontId="31" numFmtId="0" xfId="0" applyAlignment="1" applyFont="1">
      <alignment horizontal="center" readingOrder="0" shrinkToFit="0" vertical="center" wrapText="0"/>
    </xf>
    <xf borderId="0" fillId="126" fontId="31" numFmtId="0" xfId="0" applyAlignment="1" applyFont="1">
      <alignment horizontal="center" readingOrder="0" shrinkToFit="0" vertical="center" wrapText="0"/>
    </xf>
    <xf borderId="0" fillId="187" fontId="31" numFmtId="0" xfId="0" applyAlignment="1" applyFont="1">
      <alignment horizontal="center" readingOrder="0" shrinkToFit="0" vertical="center" wrapText="0"/>
    </xf>
    <xf borderId="0" fillId="267" fontId="31" numFmtId="0" xfId="0" applyAlignment="1" applyFill="1" applyFont="1">
      <alignment horizontal="center" readingOrder="0" shrinkToFit="0" vertical="center" wrapText="0"/>
    </xf>
    <xf borderId="0" fillId="136" fontId="31" numFmtId="0" xfId="0" applyAlignment="1" applyFont="1">
      <alignment horizontal="center" readingOrder="0" shrinkToFit="0" vertical="center" wrapText="0"/>
    </xf>
    <xf borderId="0" fillId="101" fontId="31" numFmtId="0" xfId="0" applyAlignment="1" applyFont="1">
      <alignment horizontal="center" readingOrder="0" shrinkToFit="0" vertical="center" wrapText="0"/>
    </xf>
    <xf borderId="0" fillId="73" fontId="31" numFmtId="0" xfId="0" applyAlignment="1" applyFont="1">
      <alignment horizontal="center" readingOrder="0" shrinkToFit="0" vertical="center" wrapText="0"/>
    </xf>
    <xf borderId="0" fillId="268" fontId="31" numFmtId="0" xfId="0" applyAlignment="1" applyFill="1" applyFont="1">
      <alignment horizontal="center" readingOrder="0" shrinkToFit="0" vertical="center" wrapText="0"/>
    </xf>
    <xf borderId="0" fillId="48" fontId="31" numFmtId="0" xfId="0" applyAlignment="1" applyFont="1">
      <alignment horizontal="center" readingOrder="0" shrinkToFit="0" vertical="center" wrapText="0"/>
    </xf>
    <xf borderId="0" fillId="61" fontId="31" numFmtId="0" xfId="0" applyAlignment="1" applyFont="1">
      <alignment horizontal="center" readingOrder="0" shrinkToFit="0" vertical="center" wrapText="0"/>
    </xf>
    <xf borderId="0" fillId="120" fontId="31" numFmtId="0" xfId="0" applyAlignment="1" applyFont="1">
      <alignment horizontal="center" readingOrder="0" shrinkToFit="0" vertical="center" wrapText="0"/>
    </xf>
    <xf borderId="0" fillId="119" fontId="31" numFmtId="0" xfId="0" applyAlignment="1" applyFont="1">
      <alignment horizontal="center" readingOrder="0" shrinkToFit="0" vertical="center" wrapText="0"/>
    </xf>
    <xf borderId="0" fillId="14" fontId="31" numFmtId="0" xfId="0" applyAlignment="1" applyFont="1">
      <alignment horizontal="center" readingOrder="0" shrinkToFit="0" vertical="center" wrapText="0"/>
    </xf>
    <xf borderId="0" fillId="153" fontId="31" numFmtId="0" xfId="0" applyAlignment="1" applyFont="1">
      <alignment horizontal="center" readingOrder="0" shrinkToFit="0" vertical="center" wrapText="0"/>
    </xf>
    <xf borderId="0" fillId="105" fontId="31" numFmtId="0" xfId="0" applyAlignment="1" applyFont="1">
      <alignment horizontal="center" readingOrder="0" shrinkToFit="0" vertical="center" wrapText="0"/>
    </xf>
    <xf borderId="0" fillId="115" fontId="31" numFmtId="0" xfId="0" applyAlignment="1" applyFont="1">
      <alignment horizontal="center" readingOrder="0" shrinkToFit="0" vertical="center" wrapText="0"/>
    </xf>
    <xf borderId="0" fillId="214" fontId="31" numFmtId="0" xfId="0" applyAlignment="1" applyFont="1">
      <alignment horizontal="center" readingOrder="0" shrinkToFit="0" vertical="center" wrapText="0"/>
    </xf>
    <xf borderId="0" fillId="235" fontId="31" numFmtId="0" xfId="0" applyAlignment="1" applyFont="1">
      <alignment horizontal="center" readingOrder="0" shrinkToFit="0" vertical="center" wrapText="0"/>
    </xf>
    <xf borderId="0" fillId="117" fontId="31" numFmtId="0" xfId="0" applyAlignment="1" applyFont="1">
      <alignment horizontal="center" readingOrder="0" shrinkToFit="0" vertical="center" wrapText="0"/>
    </xf>
    <xf borderId="0" fillId="33" fontId="31" numFmtId="0" xfId="0" applyAlignment="1" applyFont="1">
      <alignment horizontal="center" readingOrder="0" shrinkToFit="0" vertical="center" wrapText="0"/>
    </xf>
    <xf borderId="0" fillId="150" fontId="31" numFmtId="0" xfId="0" applyAlignment="1" applyFont="1">
      <alignment horizontal="center" readingOrder="0" shrinkToFit="0" vertical="center" wrapText="0"/>
    </xf>
    <xf borderId="0" fillId="107" fontId="31" numFmtId="0" xfId="0" applyAlignment="1" applyFont="1">
      <alignment horizontal="center" readingOrder="0" shrinkToFit="0" vertical="center" wrapText="0"/>
    </xf>
    <xf borderId="0" fillId="155" fontId="31" numFmtId="0" xfId="0" applyAlignment="1" applyFont="1">
      <alignment horizontal="center" readingOrder="0" shrinkToFit="0" vertical="center" wrapText="0"/>
    </xf>
    <xf borderId="0" fillId="269" fontId="31" numFmtId="0" xfId="0" applyAlignment="1" applyFill="1" applyFont="1">
      <alignment horizontal="center" readingOrder="0" shrinkToFit="0" vertical="center" wrapText="0"/>
    </xf>
    <xf borderId="0" fillId="207" fontId="31" numFmtId="0" xfId="0" applyAlignment="1" applyFont="1">
      <alignment horizontal="center" readingOrder="0" shrinkToFit="0" vertical="center" wrapText="0"/>
    </xf>
    <xf borderId="0" fillId="174" fontId="31" numFmtId="0" xfId="0" applyAlignment="1" applyFont="1">
      <alignment horizontal="center" readingOrder="0" shrinkToFit="0" vertical="center" wrapText="0"/>
    </xf>
    <xf borderId="0" fillId="97" fontId="31" numFmtId="0" xfId="0" applyAlignment="1" applyFont="1">
      <alignment horizontal="center" readingOrder="0" shrinkToFit="0" vertical="center" wrapText="0"/>
    </xf>
    <xf borderId="0" fillId="129" fontId="31" numFmtId="0" xfId="0" applyAlignment="1" applyFont="1">
      <alignment horizontal="center" readingOrder="0" shrinkToFit="0" vertical="center" wrapText="0"/>
    </xf>
    <xf borderId="0" fillId="72" fontId="31" numFmtId="0" xfId="0" applyAlignment="1" applyFont="1">
      <alignment horizontal="center" readingOrder="0" shrinkToFit="0" vertical="center" wrapText="0"/>
    </xf>
    <xf borderId="0" fillId="183" fontId="31" numFmtId="0" xfId="0" applyAlignment="1" applyFont="1">
      <alignment horizontal="center" readingOrder="0" shrinkToFit="0" vertical="center" wrapText="0"/>
    </xf>
    <xf borderId="0" fillId="55" fontId="31" numFmtId="0" xfId="0" applyAlignment="1" applyFont="1">
      <alignment horizontal="center" readingOrder="0" shrinkToFit="0" vertical="center" wrapText="0"/>
    </xf>
    <xf borderId="0" fillId="94" fontId="31" numFmtId="0" xfId="0" applyAlignment="1" applyFont="1">
      <alignment horizontal="center" readingOrder="0" shrinkToFit="0" vertical="center" wrapText="0"/>
    </xf>
    <xf borderId="0" fillId="170" fontId="31" numFmtId="0" xfId="0" applyAlignment="1" applyFont="1">
      <alignment horizontal="center" readingOrder="0" shrinkToFit="0" vertical="center" wrapText="0"/>
    </xf>
    <xf borderId="0" fillId="130" fontId="31" numFmtId="0" xfId="0" applyAlignment="1" applyFont="1">
      <alignment horizontal="center" readingOrder="0" shrinkToFit="0" vertical="center" wrapText="0"/>
    </xf>
    <xf borderId="0" fillId="270" fontId="31" numFmtId="0" xfId="0" applyAlignment="1" applyFill="1" applyFont="1">
      <alignment horizontal="center" readingOrder="0" shrinkToFit="0" vertical="center" wrapText="0"/>
    </xf>
    <xf borderId="0" fillId="22" fontId="31" numFmtId="0" xfId="0" applyAlignment="1" applyFont="1">
      <alignment horizontal="center" readingOrder="0" shrinkToFit="0" vertical="center" wrapText="0"/>
    </xf>
    <xf borderId="0" fillId="226" fontId="31" numFmtId="0" xfId="0" applyAlignment="1" applyFont="1">
      <alignment horizontal="center" readingOrder="0" shrinkToFit="0" vertical="center" wrapText="0"/>
    </xf>
    <xf borderId="0" fillId="271" fontId="31" numFmtId="0" xfId="0" applyAlignment="1" applyFill="1" applyFont="1">
      <alignment horizontal="center" readingOrder="0" shrinkToFit="0" vertical="center" wrapText="0"/>
    </xf>
    <xf borderId="0" fillId="145" fontId="31" numFmtId="0" xfId="0" applyAlignment="1" applyFont="1">
      <alignment horizontal="center" readingOrder="0" shrinkToFit="0" vertical="center" wrapText="0"/>
    </xf>
    <xf borderId="0" fillId="193" fontId="31" numFmtId="0" xfId="0" applyAlignment="1" applyFont="1">
      <alignment horizontal="center" readingOrder="0" shrinkToFit="0" vertical="center" wrapText="0"/>
    </xf>
    <xf borderId="0" fillId="272" fontId="31" numFmtId="0" xfId="0" applyAlignment="1" applyFill="1" applyFont="1">
      <alignment horizontal="center" readingOrder="0" shrinkToFit="0" vertical="center" wrapText="0"/>
    </xf>
    <xf borderId="0" fillId="124" fontId="31" numFmtId="0" xfId="0" applyAlignment="1" applyFont="1">
      <alignment horizontal="center" readingOrder="0" shrinkToFit="0" vertical="center" wrapText="0"/>
    </xf>
    <xf borderId="0" fillId="90" fontId="31" numFmtId="0" xfId="0" applyAlignment="1" applyFont="1">
      <alignment horizontal="center" readingOrder="0" shrinkToFit="0" vertical="center" wrapText="0"/>
    </xf>
    <xf borderId="0" fillId="147" fontId="31" numFmtId="0" xfId="0" applyAlignment="1" applyFont="1">
      <alignment horizontal="center" readingOrder="0" shrinkToFit="0" vertical="center" wrapText="0"/>
    </xf>
    <xf borderId="0" fillId="106" fontId="31" numFmtId="0" xfId="0" applyAlignment="1" applyFont="1">
      <alignment horizontal="center" readingOrder="0" shrinkToFit="0" vertical="center" wrapText="0"/>
    </xf>
    <xf borderId="0" fillId="213" fontId="31" numFmtId="0" xfId="0" applyAlignment="1" applyFont="1">
      <alignment horizontal="center" readingOrder="0" shrinkToFit="0" vertical="center" wrapText="0"/>
    </xf>
    <xf borderId="0" fillId="204" fontId="31" numFmtId="0" xfId="0" applyAlignment="1" applyFont="1">
      <alignment horizontal="center" readingOrder="0" shrinkToFit="0" vertical="center" wrapText="0"/>
    </xf>
    <xf borderId="0" fillId="60" fontId="31" numFmtId="0" xfId="0" applyAlignment="1" applyFont="1">
      <alignment horizontal="center" readingOrder="0" shrinkToFit="0" vertical="center" wrapText="0"/>
    </xf>
    <xf borderId="0" fillId="152" fontId="31" numFmtId="0" xfId="0" applyAlignment="1" applyFont="1">
      <alignment horizontal="center" readingOrder="0" shrinkToFit="0" vertical="center" wrapText="0"/>
    </xf>
    <xf borderId="0" fillId="171" fontId="31" numFmtId="0" xfId="0" applyAlignment="1" applyFont="1">
      <alignment horizontal="center" readingOrder="0" shrinkToFit="0" vertical="center" wrapText="0"/>
    </xf>
    <xf borderId="0" fillId="190" fontId="31" numFmtId="0" xfId="0" applyAlignment="1" applyFont="1">
      <alignment horizontal="center" readingOrder="0" shrinkToFit="0" vertical="center" wrapText="0"/>
    </xf>
    <xf borderId="0" fillId="201" fontId="31" numFmtId="0" xfId="0" applyAlignment="1" applyFont="1">
      <alignment horizontal="center" readingOrder="0" shrinkToFit="0" vertical="center" wrapText="0"/>
    </xf>
    <xf borderId="0" fillId="179" fontId="31" numFmtId="0" xfId="0" applyAlignment="1" applyFont="1">
      <alignment horizontal="center" readingOrder="0" shrinkToFit="0" vertical="center" wrapText="0"/>
    </xf>
    <xf borderId="0" fillId="202" fontId="31" numFmtId="0" xfId="0" applyAlignment="1" applyFont="1">
      <alignment horizontal="center" readingOrder="0" shrinkToFit="0" vertical="center" wrapText="0"/>
    </xf>
    <xf borderId="0" fillId="176" fontId="31" numFmtId="0" xfId="0" applyAlignment="1" applyFont="1">
      <alignment horizontal="center" readingOrder="0" shrinkToFit="0" vertical="center" wrapText="0"/>
    </xf>
    <xf borderId="0" fillId="235" fontId="33" numFmtId="0" xfId="0" applyAlignment="1" applyFont="1">
      <alignment horizontal="center" readingOrder="0" shrinkToFit="0" vertical="center" wrapText="0"/>
    </xf>
    <xf borderId="0" fillId="273" fontId="31" numFmtId="0" xfId="0" applyAlignment="1" applyFill="1" applyFont="1">
      <alignment horizontal="center" readingOrder="0" shrinkToFit="0" vertical="center" wrapText="0"/>
    </xf>
    <xf borderId="0" fillId="274" fontId="31" numFmtId="0" xfId="0" applyAlignment="1" applyFill="1" applyFont="1">
      <alignment horizontal="center" readingOrder="0" shrinkToFit="0" vertical="center" wrapText="0"/>
    </xf>
    <xf borderId="0" fillId="236" fontId="34" numFmtId="0" xfId="0" applyAlignment="1" applyFont="1">
      <alignment horizontal="center" readingOrder="0" shrinkToFit="0" vertical="center" wrapText="0"/>
    </xf>
    <xf borderId="0" fillId="275" fontId="31" numFmtId="0" xfId="0" applyAlignment="1" applyFill="1" applyFont="1">
      <alignment horizontal="center" readingOrder="0" shrinkToFit="0" vertical="center" wrapText="0"/>
    </xf>
    <xf borderId="0" fillId="82" fontId="31" numFmtId="0" xfId="0" applyAlignment="1" applyFont="1">
      <alignment horizontal="center" readingOrder="0" shrinkToFit="0" vertical="center" wrapText="0"/>
    </xf>
    <xf borderId="0" fillId="30" fontId="31" numFmtId="0" xfId="0" applyAlignment="1" applyFont="1">
      <alignment horizontal="center" readingOrder="0" shrinkToFit="0" vertical="center" wrapText="0"/>
    </xf>
    <xf borderId="0" fillId="160" fontId="31" numFmtId="0" xfId="0" applyAlignment="1" applyFont="1">
      <alignment horizontal="center" readingOrder="0" shrinkToFit="0" vertical="center" wrapText="0"/>
    </xf>
    <xf borderId="0" fillId="203" fontId="31" numFmtId="0" xfId="0" applyAlignment="1" applyFont="1">
      <alignment horizontal="center" readingOrder="0" shrinkToFit="0" vertical="center" wrapText="0"/>
    </xf>
    <xf borderId="0" fillId="276" fontId="31" numFmtId="0" xfId="0" applyAlignment="1" applyFill="1" applyFont="1">
      <alignment horizontal="center" readingOrder="0" shrinkToFit="0" vertical="center" wrapText="0"/>
    </xf>
    <xf borderId="0" fillId="125" fontId="31" numFmtId="0" xfId="0" applyAlignment="1" applyFont="1">
      <alignment horizontal="center" readingOrder="0" shrinkToFit="0" vertical="center" wrapText="0"/>
    </xf>
    <xf borderId="0" fillId="161" fontId="31" numFmtId="0" xfId="0" applyAlignment="1" applyFont="1">
      <alignment horizontal="center" readingOrder="0" shrinkToFit="0" vertical="center" wrapText="0"/>
    </xf>
    <xf borderId="0" fillId="277" fontId="31" numFmtId="0" xfId="0" applyAlignment="1" applyFill="1" applyFont="1">
      <alignment horizontal="center" readingOrder="0" shrinkToFit="0" vertical="center" wrapText="0"/>
    </xf>
    <xf borderId="0" fillId="10" fontId="31" numFmtId="0" xfId="0" applyAlignment="1" applyFont="1">
      <alignment horizontal="center" readingOrder="0" shrinkToFit="0" vertical="center" wrapText="0"/>
    </xf>
    <xf borderId="0" fillId="34" fontId="31" numFmtId="0" xfId="0" applyAlignment="1" applyFont="1">
      <alignment horizontal="center" readingOrder="0" shrinkToFit="0" vertical="center" wrapText="0"/>
    </xf>
    <xf borderId="0" fillId="26" fontId="31" numFmtId="0" xfId="0" applyAlignment="1" applyFont="1">
      <alignment horizontal="center" readingOrder="0" shrinkToFit="0" vertical="center" wrapText="0"/>
    </xf>
    <xf borderId="0" fillId="185" fontId="31" numFmtId="0" xfId="0" applyAlignment="1" applyFont="1">
      <alignment horizontal="center" readingOrder="0" shrinkToFit="0" vertical="center" wrapText="0"/>
    </xf>
    <xf borderId="0" fillId="132" fontId="31" numFmtId="0" xfId="0" applyAlignment="1" applyFont="1">
      <alignment horizontal="center" readingOrder="0" shrinkToFit="0" vertical="center" wrapText="0"/>
    </xf>
    <xf borderId="0" fillId="278" fontId="31" numFmtId="0" xfId="0" applyAlignment="1" applyFill="1" applyFont="1">
      <alignment horizontal="center" readingOrder="0" shrinkToFit="0" vertical="center" wrapText="0"/>
    </xf>
    <xf borderId="0" fillId="168" fontId="31" numFmtId="0" xfId="0" applyAlignment="1" applyFont="1">
      <alignment horizontal="center" readingOrder="0" shrinkToFit="0" vertical="center" wrapText="0"/>
    </xf>
    <xf borderId="0" fillId="121" fontId="31" numFmtId="0" xfId="0" applyAlignment="1" applyFont="1">
      <alignment horizontal="center" readingOrder="0" shrinkToFit="0" vertical="center" wrapText="0"/>
    </xf>
    <xf borderId="0" fillId="164" fontId="31" numFmtId="0" xfId="0" applyAlignment="1" applyFont="1">
      <alignment horizontal="center" readingOrder="0" shrinkToFit="0" vertical="center" wrapText="0"/>
    </xf>
    <xf borderId="0" fillId="181" fontId="31" numFmtId="0" xfId="0" applyAlignment="1" applyFont="1">
      <alignment horizontal="center" readingOrder="0" shrinkToFit="0" vertical="center" wrapText="0"/>
    </xf>
    <xf borderId="0" fillId="148" fontId="31" numFmtId="0" xfId="0" applyAlignment="1" applyFont="1">
      <alignment horizontal="center" readingOrder="0" shrinkToFit="0" vertical="center" wrapText="0"/>
    </xf>
    <xf borderId="0" fillId="186" fontId="31" numFmtId="0" xfId="0" applyAlignment="1" applyFont="1">
      <alignment horizontal="center" readingOrder="0" shrinkToFit="0" vertical="center" wrapText="0"/>
    </xf>
    <xf borderId="0" fillId="209" fontId="31" numFmtId="0" xfId="0" applyAlignment="1" applyFont="1">
      <alignment horizontal="center" readingOrder="0" shrinkToFit="0" vertical="center" wrapText="0"/>
    </xf>
    <xf borderId="0" fillId="169" fontId="31" numFmtId="0" xfId="0" applyAlignment="1" applyFont="1">
      <alignment horizontal="center" readingOrder="0" shrinkToFit="0" vertical="center" wrapText="0"/>
    </xf>
    <xf borderId="0" fillId="198" fontId="31" numFmtId="0" xfId="0" applyAlignment="1" applyFont="1">
      <alignment horizontal="center" readingOrder="0" shrinkToFit="0" vertical="center" wrapText="0"/>
    </xf>
    <xf borderId="0" fillId="123" fontId="31" numFmtId="0" xfId="0" applyAlignment="1" applyFont="1">
      <alignment horizontal="center" readingOrder="0" shrinkToFit="0" vertical="center" wrapText="0"/>
    </xf>
    <xf borderId="0" fillId="146" fontId="31" numFmtId="0" xfId="0" applyAlignment="1" applyFont="1">
      <alignment horizontal="center" readingOrder="0" shrinkToFit="0" vertical="center" wrapText="0"/>
    </xf>
    <xf borderId="0" fillId="25" fontId="31" numFmtId="0" xfId="0" applyAlignment="1" applyFont="1">
      <alignment horizontal="center" readingOrder="0" shrinkToFit="0" vertical="center" wrapText="0"/>
    </xf>
    <xf borderId="0" fillId="279" fontId="31" numFmtId="0" xfId="0" applyAlignment="1" applyFill="1" applyFont="1">
      <alignment horizontal="center" readingOrder="0" shrinkToFit="0" vertical="center" wrapText="0"/>
    </xf>
    <xf borderId="0" fillId="197" fontId="31" numFmtId="0" xfId="0" applyAlignment="1" applyFont="1">
      <alignment horizontal="center" readingOrder="0" shrinkToFit="0" vertical="center" wrapText="0"/>
    </xf>
    <xf borderId="0" fillId="280" fontId="31" numFmtId="0" xfId="0" applyAlignment="1" applyFill="1" applyFont="1">
      <alignment horizontal="center" readingOrder="0" shrinkToFit="0" vertical="center" wrapText="0"/>
    </xf>
    <xf borderId="0" fillId="173" fontId="31" numFmtId="0" xfId="0" applyAlignment="1" applyFont="1">
      <alignment horizontal="center" readingOrder="0" shrinkToFit="0" vertical="center" wrapText="0"/>
    </xf>
    <xf borderId="0" fillId="89" fontId="31" numFmtId="0" xfId="0" applyAlignment="1" applyFont="1">
      <alignment horizontal="center" readingOrder="0" shrinkToFit="0" vertical="center" wrapText="0"/>
    </xf>
    <xf borderId="0" fillId="199" fontId="31" numFmtId="0" xfId="0" applyAlignment="1" applyFont="1">
      <alignment horizontal="center" readingOrder="0" shrinkToFit="0" vertical="center" wrapText="0"/>
    </xf>
    <xf borderId="0" fillId="281" fontId="31" numFmtId="0" xfId="0" applyAlignment="1" applyFill="1" applyFont="1">
      <alignment horizontal="center" readingOrder="0" shrinkToFit="0" vertical="center" wrapText="0"/>
    </xf>
    <xf borderId="0" fillId="282" fontId="31" numFmtId="0" xfId="0" applyAlignment="1" applyFill="1" applyFont="1">
      <alignment horizontal="center" readingOrder="0" shrinkToFit="0" vertical="center" wrapText="0"/>
    </xf>
    <xf borderId="0" fillId="283" fontId="31" numFmtId="0" xfId="0" applyAlignment="1" applyFill="1" applyFont="1">
      <alignment horizontal="center" readingOrder="0" shrinkToFit="0" vertical="center" wrapText="0"/>
    </xf>
    <xf borderId="0" fillId="217" fontId="31" numFmtId="0" xfId="0" applyAlignment="1" applyFont="1">
      <alignment horizontal="center" readingOrder="0" shrinkToFit="0" vertical="center" wrapText="0"/>
    </xf>
    <xf borderId="0" fillId="218" fontId="31" numFmtId="0" xfId="0" applyAlignment="1" applyFont="1">
      <alignment horizontal="center" readingOrder="0" shrinkToFit="0" vertical="center" wrapText="0"/>
    </xf>
    <xf borderId="0" fillId="189" fontId="31" numFmtId="0" xfId="0" applyAlignment="1" applyFont="1">
      <alignment horizontal="center" readingOrder="0" shrinkToFit="0" vertical="center" wrapText="0"/>
    </xf>
    <xf borderId="0" fillId="284" fontId="31" numFmtId="0" xfId="0" applyAlignment="1" applyFill="1" applyFont="1">
      <alignment horizontal="center" readingOrder="0" shrinkToFit="0" vertical="center" wrapText="0"/>
    </xf>
    <xf borderId="0" fillId="134" fontId="31" numFmtId="0" xfId="0" applyAlignment="1" applyFont="1">
      <alignment horizontal="center" readingOrder="0" shrinkToFit="0" vertical="center" wrapText="0"/>
    </xf>
    <xf borderId="0" fillId="156" fontId="31" numFmtId="0" xfId="0" applyAlignment="1" applyFont="1">
      <alignment horizontal="center" readingOrder="0" shrinkToFit="0" vertical="center" wrapText="0"/>
    </xf>
    <xf borderId="0" fillId="194" fontId="31" numFmtId="0" xfId="0" applyAlignment="1" applyFont="1">
      <alignment horizontal="center" readingOrder="0" shrinkToFit="0" vertical="center" wrapText="0"/>
    </xf>
    <xf borderId="0" fillId="285" fontId="31" numFmtId="0" xfId="0" applyAlignment="1" applyFill="1" applyFont="1">
      <alignment horizontal="center" readingOrder="0" shrinkToFit="0" vertical="center" wrapText="0"/>
    </xf>
    <xf borderId="0" fillId="111" fontId="31" numFmtId="0" xfId="0" applyAlignment="1" applyFont="1">
      <alignment horizontal="center" readingOrder="0" shrinkToFit="0" vertical="center" wrapText="0"/>
    </xf>
    <xf borderId="0" fillId="195" fontId="31" numFmtId="0" xfId="0" applyAlignment="1" applyFont="1">
      <alignment horizontal="center" readingOrder="0" shrinkToFit="0" vertical="center" wrapText="0"/>
    </xf>
    <xf borderId="0" fillId="178" fontId="31" numFmtId="0" xfId="0" applyAlignment="1" applyFont="1">
      <alignment horizontal="center" readingOrder="0" shrinkToFit="0" vertical="center" wrapText="0"/>
    </xf>
    <xf borderId="0" fillId="221" fontId="31" numFmtId="0" xfId="0" applyAlignment="1" applyFont="1">
      <alignment horizontal="center" readingOrder="0" shrinkToFit="0" vertical="center" wrapText="0"/>
    </xf>
    <xf borderId="0" fillId="286" fontId="31" numFmtId="0" xfId="0" applyAlignment="1" applyFill="1" applyFont="1">
      <alignment horizontal="center" readingOrder="0" shrinkToFit="0" vertical="center" wrapText="0"/>
    </xf>
    <xf borderId="0" fillId="287" fontId="31" numFmtId="0" xfId="0" applyAlignment="1" applyFill="1" applyFont="1">
      <alignment horizontal="center" readingOrder="0" shrinkToFit="0" vertical="center" wrapText="0"/>
    </xf>
    <xf borderId="0" fillId="135" fontId="31" numFmtId="0" xfId="0" applyAlignment="1" applyFont="1">
      <alignment horizontal="center" readingOrder="0" shrinkToFit="0" vertical="center" wrapText="0"/>
    </xf>
    <xf borderId="0" fillId="163" fontId="31" numFmtId="0" xfId="0" applyAlignment="1" applyFont="1">
      <alignment horizontal="center" readingOrder="0" shrinkToFit="0" vertical="center" wrapText="0"/>
    </xf>
    <xf borderId="0" fillId="28" fontId="31" numFmtId="0" xfId="0" applyAlignment="1" applyFont="1">
      <alignment horizontal="center" readingOrder="0" shrinkToFit="0" vertical="center" wrapText="0"/>
    </xf>
    <xf borderId="0" fillId="86" fontId="31" numFmtId="0" xfId="0" applyAlignment="1" applyFont="1">
      <alignment horizontal="center" readingOrder="0" shrinkToFit="0" vertical="center" wrapText="0"/>
    </xf>
    <xf borderId="0" fillId="128" fontId="31" numFmtId="0" xfId="0" applyAlignment="1" applyFont="1">
      <alignment horizontal="center" readingOrder="0" shrinkToFit="0" vertical="center" wrapText="0"/>
    </xf>
    <xf borderId="0" fillId="288" fontId="31" numFmtId="0" xfId="0" applyAlignment="1" applyFill="1" applyFont="1">
      <alignment horizontal="center" readingOrder="0" shrinkToFit="0" vertical="center" wrapText="0"/>
    </xf>
    <xf borderId="0" fillId="177" fontId="31" numFmtId="0" xfId="0" applyAlignment="1" applyFont="1">
      <alignment horizontal="center" readingOrder="0" shrinkToFit="0" vertical="center" wrapText="0"/>
    </xf>
    <xf borderId="0" fillId="289" fontId="31" numFmtId="0" xfId="0" applyAlignment="1" applyFill="1" applyFont="1">
      <alignment horizontal="center" readingOrder="0" shrinkToFit="0" vertical="center" wrapText="0"/>
    </xf>
    <xf borderId="0" fillId="290" fontId="31" numFmtId="0" xfId="0" applyAlignment="1" applyFill="1" applyFont="1">
      <alignment horizontal="center" readingOrder="0" shrinkToFit="0" vertical="center" wrapText="0"/>
    </xf>
    <xf borderId="0" fillId="131" fontId="31" numFmtId="0" xfId="0" applyAlignment="1" applyFont="1">
      <alignment horizontal="center" readingOrder="0" shrinkToFit="0" vertical="center" wrapText="0"/>
    </xf>
    <xf borderId="0" fillId="42" fontId="31" numFmtId="0" xfId="0" applyAlignment="1" applyFont="1">
      <alignment horizontal="center" readingOrder="0" shrinkToFit="0" vertical="center" wrapText="0"/>
    </xf>
    <xf borderId="0" fillId="291" fontId="31" numFmtId="0" xfId="0" applyAlignment="1" applyFill="1" applyFont="1">
      <alignment horizontal="center" readingOrder="0" shrinkToFit="0" vertical="center" wrapText="0"/>
    </xf>
    <xf borderId="0" fillId="292" fontId="31" numFmtId="0" xfId="0" applyAlignment="1" applyFill="1" applyFont="1">
      <alignment horizontal="center" readingOrder="0" shrinkToFit="0" vertical="center" wrapText="0"/>
    </xf>
    <xf borderId="0" fillId="225" fontId="31" numFmtId="0" xfId="0" applyAlignment="1" applyFont="1">
      <alignment horizontal="center" readingOrder="0" shrinkToFit="0" vertical="center" wrapText="0"/>
    </xf>
    <xf borderId="0" fillId="293" fontId="31" numFmtId="0" xfId="0" applyAlignment="1" applyFill="1" applyFont="1">
      <alignment horizontal="center" readingOrder="0" shrinkToFit="0" vertical="center" wrapText="0"/>
    </xf>
    <xf borderId="0" fillId="294" fontId="31" numFmtId="0" xfId="0" applyAlignment="1" applyFill="1" applyFont="1">
      <alignment horizontal="center" readingOrder="0" shrinkToFit="0" vertical="center" wrapText="0"/>
    </xf>
    <xf borderId="0" fillId="165" fontId="31" numFmtId="0" xfId="0" applyAlignment="1" applyFont="1">
      <alignment horizontal="center" readingOrder="0" shrinkToFit="0" vertical="center" wrapText="0"/>
    </xf>
    <xf borderId="0" fillId="154" fontId="31" numFmtId="0" xfId="0" applyAlignment="1" applyFont="1">
      <alignment horizontal="center" readingOrder="0" shrinkToFit="0" vertical="center" wrapText="0"/>
    </xf>
    <xf borderId="0" fillId="216" fontId="31" numFmtId="0" xfId="0" applyAlignment="1" applyFont="1">
      <alignment horizontal="center" readingOrder="0" shrinkToFit="0" vertical="center" wrapText="0"/>
    </xf>
    <xf borderId="0" fillId="295" fontId="31" numFmtId="0" xfId="0" applyAlignment="1" applyFill="1" applyFont="1">
      <alignment horizontal="center" readingOrder="0" shrinkToFit="0" vertical="center" wrapText="0"/>
    </xf>
    <xf borderId="0" fillId="239" fontId="35" numFmtId="0" xfId="0" applyAlignment="1" applyFont="1">
      <alignment horizontal="center" readingOrder="0" shrinkToFit="0" vertical="center" wrapText="0"/>
    </xf>
    <xf borderId="0" fillId="296" fontId="31" numFmtId="0" xfId="0" applyAlignment="1" applyFill="1" applyFont="1">
      <alignment horizontal="center" readingOrder="0" shrinkToFit="0" vertical="center" wrapText="0"/>
    </xf>
    <xf borderId="0" fillId="297" fontId="31" numFmtId="0" xfId="0" applyAlignment="1" applyFill="1" applyFont="1">
      <alignment horizontal="center" readingOrder="0" shrinkToFit="0" vertical="center" wrapText="0"/>
    </xf>
    <xf borderId="0" fillId="224" fontId="31" numFmtId="0" xfId="0" applyAlignment="1" applyFont="1">
      <alignment horizontal="center" readingOrder="0" shrinkToFit="0" vertical="center" wrapText="0"/>
    </xf>
    <xf borderId="0" fillId="114" fontId="31" numFmtId="0" xfId="0" applyAlignment="1" applyFont="1">
      <alignment horizontal="center" readingOrder="0" shrinkToFit="0" vertical="center" wrapText="0"/>
    </xf>
    <xf borderId="0" fillId="298" fontId="31" numFmtId="0" xfId="0" applyAlignment="1" applyFill="1" applyFont="1">
      <alignment horizontal="center" readingOrder="0" shrinkToFit="0" vertical="center" wrapText="0"/>
    </xf>
    <xf borderId="0" fillId="299" fontId="36" numFmtId="0" xfId="0" applyAlignment="1" applyFill="1" applyFont="1">
      <alignment horizontal="center" readingOrder="0" shrinkToFit="0" vertical="center" wrapText="1"/>
    </xf>
    <xf borderId="0" fillId="2" fontId="37" numFmtId="0" xfId="0" applyAlignment="1" applyFont="1">
      <alignment horizontal="center" readingOrder="0" shrinkToFit="0" vertical="center" wrapText="1"/>
    </xf>
    <xf borderId="0" fillId="0" fontId="38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12">
    <dxf>
      <font>
        <color rgb="FFFFFFFF"/>
      </font>
      <fill>
        <patternFill patternType="solid">
          <fgColor rgb="FF4B86FF"/>
          <bgColor rgb="FF4B86FF"/>
        </patternFill>
      </fill>
      <border/>
    </dxf>
    <dxf>
      <font>
        <color rgb="FFFFFFFF"/>
      </font>
      <fill>
        <patternFill patternType="solid">
          <fgColor rgb="FF9955FF"/>
          <bgColor rgb="FF9955FF"/>
        </patternFill>
      </fill>
      <border/>
    </dxf>
    <dxf>
      <font>
        <color rgb="FFFFFFFF"/>
      </font>
      <fill>
        <patternFill patternType="solid">
          <fgColor rgb="FFE77D20"/>
          <bgColor rgb="FFE77D20"/>
        </patternFill>
      </fill>
      <border/>
    </dxf>
    <dxf>
      <font>
        <color rgb="FFFFFFFF"/>
      </font>
      <fill>
        <patternFill patternType="solid">
          <fgColor rgb="FFC65911"/>
          <bgColor rgb="FFC65911"/>
        </patternFill>
      </fill>
      <border/>
    </dxf>
    <dxf>
      <font/>
      <fill>
        <patternFill patternType="solid">
          <fgColor rgb="FF8EA9DB"/>
          <bgColor rgb="FF8EA9DB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>
        <color rgb="FFFFFFFF"/>
      </font>
      <fill>
        <patternFill patternType="solid">
          <fgColor rgb="FF8037B7"/>
          <bgColor rgb="FF8037B7"/>
        </patternFill>
      </fill>
      <border/>
    </dxf>
    <dxf>
      <font>
        <color rgb="FFFFD700"/>
      </font>
      <fill>
        <patternFill patternType="solid">
          <fgColor rgb="FF000000"/>
          <bgColor rgb="FF000000"/>
        </patternFill>
      </fill>
      <border/>
    </dxf>
    <dxf>
      <font>
        <color rgb="FFFFFFFF"/>
      </font>
      <fill>
        <patternFill patternType="solid">
          <fgColor rgb="FF6FA8DC"/>
          <bgColor rgb="FF6FA8DC"/>
        </patternFill>
      </fill>
      <border/>
    </dxf>
    <dxf>
      <font>
        <color rgb="FFFFFFFF"/>
      </font>
      <fill>
        <patternFill patternType="solid">
          <fgColor rgb="FFBF9000"/>
          <bgColor rgb="FFBF9000"/>
        </patternFill>
      </fill>
      <border/>
    </dxf>
    <dxf>
      <font>
        <color rgb="FFFFFFFF"/>
      </font>
      <fill>
        <patternFill patternType="solid">
          <fgColor rgb="FF674EA7"/>
          <bgColor rgb="FF674EA7"/>
        </patternFill>
      </fill>
      <border/>
    </dxf>
    <dxf>
      <font>
        <color rgb="FFFFFFFF"/>
      </font>
      <fill>
        <patternFill patternType="solid">
          <fgColor rgb="FF990000"/>
          <bgColor rgb="FF99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90" Type="http://schemas.openxmlformats.org/officeDocument/2006/relationships/hyperlink" Target="https://asphalt9.info/asphalt9/game-mode/tracks/leap-of-faith-himalaya/" TargetMode="External"/><Relationship Id="rId194" Type="http://schemas.openxmlformats.org/officeDocument/2006/relationships/hyperlink" Target="https://asphalt9.info/asphalt9/game-mode/tracks/roller-coaster-ride-san-francisco/" TargetMode="External"/><Relationship Id="rId193" Type="http://schemas.openxmlformats.org/officeDocument/2006/relationships/hyperlink" Target="https://asphalt9.info/asphalt9/game-mode/tracks/us-wilderness-us-midwest/" TargetMode="External"/><Relationship Id="rId192" Type="http://schemas.openxmlformats.org/officeDocument/2006/relationships/hyperlink" Target="https://asphalt9.info/asphalt9/game-mode/tracks/roman-byroads-rome/" TargetMode="External"/><Relationship Id="rId191" Type="http://schemas.openxmlformats.org/officeDocument/2006/relationships/hyperlink" Target="https://asphalt9.info/asphalt9/game-mode/tracks/freefall-himalayas/" TargetMode="External"/><Relationship Id="rId187" Type="http://schemas.openxmlformats.org/officeDocument/2006/relationships/hyperlink" Target="https://asphalt9.info/asphalt9/game-mode/tracks/paris-of-the-east-shanghai/" TargetMode="External"/><Relationship Id="rId186" Type="http://schemas.openxmlformats.org/officeDocument/2006/relationships/hyperlink" Target="https://asphalt9.info/asphalt9/game-mode/tracks/pudong-rise-shanhai/" TargetMode="External"/><Relationship Id="rId185" Type="http://schemas.openxmlformats.org/officeDocument/2006/relationships/hyperlink" Target="https://asphalt9.info/asphalt9/game-mode/tracks/pearl-of-orient-shanhai/" TargetMode="External"/><Relationship Id="rId184" Type="http://schemas.openxmlformats.org/officeDocument/2006/relationships/hyperlink" Target="https://asphalt9.info/asphalt9/game-mode/tracks/trainspotter-us-midwest/" TargetMode="External"/><Relationship Id="rId189" Type="http://schemas.openxmlformats.org/officeDocument/2006/relationships/hyperlink" Target="https://asphalt9.info/asphalt9/game-mode/tracks/waterside-san-francisco/" TargetMode="External"/><Relationship Id="rId188" Type="http://schemas.openxmlformats.org/officeDocument/2006/relationships/hyperlink" Target="https://asphalt9.info/asphalt9/game-mode/tracks/lighthouse-scotland/" TargetMode="External"/><Relationship Id="rId183" Type="http://schemas.openxmlformats.org/officeDocument/2006/relationships/hyperlink" Target="https://asphalt9.info/asphalt9/game-mode/tracks/snow-vault-himalayas/" TargetMode="External"/><Relationship Id="rId182" Type="http://schemas.openxmlformats.org/officeDocument/2006/relationships/hyperlink" Target="https://asphalt9.info/asphalt9/game-mode/tracks/cairo-tower-finish-cairo-track/" TargetMode="External"/><Relationship Id="rId181" Type="http://schemas.openxmlformats.org/officeDocument/2006/relationships/hyperlink" Target="https://asphalt9.info/asphalt9/game-mode/tracks/a-kings-revival-cairo/" TargetMode="External"/><Relationship Id="rId180" Type="http://schemas.openxmlformats.org/officeDocument/2006/relationships/hyperlink" Target="https://asphalt9.info/asphalt9/game-mode/tracks/lighthouse-scotland/" TargetMode="External"/><Relationship Id="rId176" Type="http://schemas.openxmlformats.org/officeDocument/2006/relationships/hyperlink" Target="https://asphalt9.info/asphalt9/game-mode/tracks/paradise-resort/" TargetMode="External"/><Relationship Id="rId297" Type="http://schemas.openxmlformats.org/officeDocument/2006/relationships/hyperlink" Target="https://asphalt9.info/asphalt9/game-mode/tracks/canyon-launch-us-midwest/" TargetMode="External"/><Relationship Id="rId175" Type="http://schemas.openxmlformats.org/officeDocument/2006/relationships/hyperlink" Target="https://asphalt9.info/asphalt9/game-mode/tracks/kita-run-osaka/" TargetMode="External"/><Relationship Id="rId296" Type="http://schemas.openxmlformats.org/officeDocument/2006/relationships/hyperlink" Target="https://asphalt9.info/asphalt9/game-mode/tracks/ghost-ships-scotland/" TargetMode="External"/><Relationship Id="rId174" Type="http://schemas.openxmlformats.org/officeDocument/2006/relationships/hyperlink" Target="https://asphalt9.info/asphalt9/game-mode/tracks/uptown/" TargetMode="External"/><Relationship Id="rId295" Type="http://schemas.openxmlformats.org/officeDocument/2006/relationships/hyperlink" Target="https://asphalt9.info/asphalt9/game-mode/tracks/the-enchanted-island-scotland/" TargetMode="External"/><Relationship Id="rId173" Type="http://schemas.openxmlformats.org/officeDocument/2006/relationships/hyperlink" Target="https://asphalt9.info/asphalt9/game-mode/tracks/desert-drift-nevada/" TargetMode="External"/><Relationship Id="rId294" Type="http://schemas.openxmlformats.org/officeDocument/2006/relationships/hyperlink" Target="https://asphalt9.info/asphalt9/game-mode/tracks/lighthouse-scotland/" TargetMode="External"/><Relationship Id="rId179" Type="http://schemas.openxmlformats.org/officeDocument/2006/relationships/hyperlink" Target="https://asphalt9.info/asphalt9/game-mode/tracks/the-cave-scotland/" TargetMode="External"/><Relationship Id="rId178" Type="http://schemas.openxmlformats.org/officeDocument/2006/relationships/hyperlink" Target="https://asphalt9.info/asphalt9/game-mode/tracks/complete-tour-rome/" TargetMode="External"/><Relationship Id="rId299" Type="http://schemas.openxmlformats.org/officeDocument/2006/relationships/hyperlink" Target="https://asphalt9.info/asphalt9/game-mode/tracks/gold-rush-us-midwest/" TargetMode="External"/><Relationship Id="rId177" Type="http://schemas.openxmlformats.org/officeDocument/2006/relationships/hyperlink" Target="https://asphalt9.info/asphalt9/game-mode/tracks/downtown-rise-san-francisco/" TargetMode="External"/><Relationship Id="rId298" Type="http://schemas.openxmlformats.org/officeDocument/2006/relationships/hyperlink" Target="https://asphalt9.info/asphalt9/game-mode/tracks/whirlwind-curve-us-midwest/" TargetMode="External"/><Relationship Id="rId198" Type="http://schemas.openxmlformats.org/officeDocument/2006/relationships/hyperlink" Target="https://asphalt9.info/asphalt9/game-mode/tracks/tiber-cross-rome/" TargetMode="External"/><Relationship Id="rId197" Type="http://schemas.openxmlformats.org/officeDocument/2006/relationships/hyperlink" Target="https://asphalt9.info/asphalt9/game-mode/tracks/shen-city-shanghai/" TargetMode="External"/><Relationship Id="rId196" Type="http://schemas.openxmlformats.org/officeDocument/2006/relationships/hyperlink" Target="https://asphalt9.info/asphalt9/game-mode/tracks/cairo-tower-finish-cairo-track/" TargetMode="External"/><Relationship Id="rId195" Type="http://schemas.openxmlformats.org/officeDocument/2006/relationships/hyperlink" Target="https://asphalt9.info/asphalt9/game-mode/tracks/snow-vault-himalayas/" TargetMode="External"/><Relationship Id="rId199" Type="http://schemas.openxmlformats.org/officeDocument/2006/relationships/hyperlink" Target="https://asphalt9.info/asphalt9/game-mode/tracks/cliffhanger-himalaya/" TargetMode="External"/><Relationship Id="rId150" Type="http://schemas.openxmlformats.org/officeDocument/2006/relationships/hyperlink" Target="https://asphalt9.info/asphalt9/game-mode/tracks/transcontinental-race-us-midwest/" TargetMode="External"/><Relationship Id="rId271" Type="http://schemas.openxmlformats.org/officeDocument/2006/relationships/hyperlink" Target="https://asphalt9.info/asphalt9/game-mode/tracks/scenic-route-cairo/" TargetMode="External"/><Relationship Id="rId392" Type="http://schemas.openxmlformats.org/officeDocument/2006/relationships/hyperlink" Target="https://asphalt9.info/asphalt9/game-mode/tracks/cliffhanger-himalaya/" TargetMode="External"/><Relationship Id="rId270" Type="http://schemas.openxmlformats.org/officeDocument/2006/relationships/hyperlink" Target="https://asphalt9.info/asphalt9/game-mode/tracks/all-inclusive/" TargetMode="External"/><Relationship Id="rId391" Type="http://schemas.openxmlformats.org/officeDocument/2006/relationships/hyperlink" Target="https://asphalt9.info/asphalt9/game-mode/tracks/cairo-tower-finish-cairo-track/" TargetMode="External"/><Relationship Id="rId390" Type="http://schemas.openxmlformats.org/officeDocument/2006/relationships/hyperlink" Target="https://asphalt9.info/asphalt9/game-mode/tracks/subterranean-dash-cairo/" TargetMode="External"/><Relationship Id="rId1" Type="http://schemas.openxmlformats.org/officeDocument/2006/relationships/hyperlink" Target="https://asphalt9.info/asphalt9/game-mode/tracks/paris-of-the-east-shanghai/" TargetMode="External"/><Relationship Id="rId2" Type="http://schemas.openxmlformats.org/officeDocument/2006/relationships/hyperlink" Target="https://asphalt9.info/asphalt9/game-mode/tracks/future-road-shanghai/" TargetMode="External"/><Relationship Id="rId3" Type="http://schemas.openxmlformats.org/officeDocument/2006/relationships/hyperlink" Target="https://asphalt9.info/asphalt9/game-mode/tracks/people-square-dash-shanghai/" TargetMode="External"/><Relationship Id="rId149" Type="http://schemas.openxmlformats.org/officeDocument/2006/relationships/hyperlink" Target="https://asphalt9.info/asphalt9/game-mode/tracks/ghost-ships-scotland/" TargetMode="External"/><Relationship Id="rId4" Type="http://schemas.openxmlformats.org/officeDocument/2006/relationships/hyperlink" Target="https://asphalt9.info/asphalt9/game-mode/tracks/the-land-of-snow-himalaya/" TargetMode="External"/><Relationship Id="rId148" Type="http://schemas.openxmlformats.org/officeDocument/2006/relationships/hyperlink" Target="https://asphalt9.info/asphalt9/game-mode/tracks/saint-peter-kickoff-rome/" TargetMode="External"/><Relationship Id="rId269" Type="http://schemas.openxmlformats.org/officeDocument/2006/relationships/hyperlink" Target="https://asphalt9.info/asphalt9/game-mode/tracks/ancient-rome/" TargetMode="External"/><Relationship Id="rId9" Type="http://schemas.openxmlformats.org/officeDocument/2006/relationships/hyperlink" Target="https://asphalt9.info/asphalt9/game-mode/tracks/ancient-ruins-scotland/" TargetMode="External"/><Relationship Id="rId143" Type="http://schemas.openxmlformats.org/officeDocument/2006/relationships/hyperlink" Target="https://asphalt9.info/asphalt9/game-mode/tracks/rocky-valley-scotland/" TargetMode="External"/><Relationship Id="rId264" Type="http://schemas.openxmlformats.org/officeDocument/2006/relationships/hyperlink" Target="https://asphalt9.info/asphalt9/game-mode/tracks/eternal-city-rome/" TargetMode="External"/><Relationship Id="rId385" Type="http://schemas.openxmlformats.org/officeDocument/2006/relationships/hyperlink" Target="https://asphalt9.info/asphalt9/game-mode/tracks/windmills-scotland/" TargetMode="External"/><Relationship Id="rId142" Type="http://schemas.openxmlformats.org/officeDocument/2006/relationships/hyperlink" Target="https://asphalt9.info/asphalt9/game-mode/tracks/windmills-scotland/" TargetMode="External"/><Relationship Id="rId263" Type="http://schemas.openxmlformats.org/officeDocument/2006/relationships/hyperlink" Target="https://asphalt9.info/asphalt9/game-mode/tracks/the-narrows-nevada/" TargetMode="External"/><Relationship Id="rId384" Type="http://schemas.openxmlformats.org/officeDocument/2006/relationships/hyperlink" Target="https://asphalt9.info/asphalt9/game-mode/tracks/frozen-route-himalaya/" TargetMode="External"/><Relationship Id="rId141" Type="http://schemas.openxmlformats.org/officeDocument/2006/relationships/hyperlink" Target="https://asphalt9.info/asphalt9/game-mode/tracks/ancient-ruins-scotland/" TargetMode="External"/><Relationship Id="rId262" Type="http://schemas.openxmlformats.org/officeDocument/2006/relationships/hyperlink" Target="https://asphalt9.info/asphalt9/game-mode/tracks/leap-of-faith-himalaya/" TargetMode="External"/><Relationship Id="rId383" Type="http://schemas.openxmlformats.org/officeDocument/2006/relationships/hyperlink" Target="https://asphalt9.info/asphalt9/game-mode/tracks/roman-byroads-rome/" TargetMode="External"/><Relationship Id="rId140" Type="http://schemas.openxmlformats.org/officeDocument/2006/relationships/hyperlink" Target="https://asphalt9.info/asphalt9/game-mode/tracks/the-enchanted-island-scotland/" TargetMode="External"/><Relationship Id="rId261" Type="http://schemas.openxmlformats.org/officeDocument/2006/relationships/hyperlink" Target="https://asphalt9.info/asphalt9/game-mode/tracks/ancient-rome/" TargetMode="External"/><Relationship Id="rId382" Type="http://schemas.openxmlformats.org/officeDocument/2006/relationships/hyperlink" Target="https://asphalt9.info/asphalt9/game-mode/tracks/landslide-himalayas/" TargetMode="External"/><Relationship Id="rId5" Type="http://schemas.openxmlformats.org/officeDocument/2006/relationships/hyperlink" Target="https://asphalt9.info/asphalt9/game-mode/tracks/freefall-himalayas/" TargetMode="External"/><Relationship Id="rId147" Type="http://schemas.openxmlformats.org/officeDocument/2006/relationships/hyperlink" Target="https://asphalt9.info/asphalt9/game-mode/tracks/wildlands-scotland/" TargetMode="External"/><Relationship Id="rId268" Type="http://schemas.openxmlformats.org/officeDocument/2006/relationships/hyperlink" Target="https://asphalt9.info/asphalt9/game-mode/tracks/capital-of-the-world-rome/" TargetMode="External"/><Relationship Id="rId389" Type="http://schemas.openxmlformats.org/officeDocument/2006/relationships/hyperlink" Target="https://asphalt9.info/asphalt9/game-mode/tracks/wildlands-scotland/" TargetMode="External"/><Relationship Id="rId6" Type="http://schemas.openxmlformats.org/officeDocument/2006/relationships/hyperlink" Target="https://asphalt9.info/asphalt9/game-mode/tracks/the-land-of-snow-himalaya/" TargetMode="External"/><Relationship Id="rId146" Type="http://schemas.openxmlformats.org/officeDocument/2006/relationships/hyperlink" Target="https://asphalt9.info/asphalt9/game-mode/tracks/the-cave-scotland/" TargetMode="External"/><Relationship Id="rId267" Type="http://schemas.openxmlformats.org/officeDocument/2006/relationships/hyperlink" Target="https://asphalt9.info/asphalt9/game-mode/tracks/saint-peter-kickoff-rome/" TargetMode="External"/><Relationship Id="rId388" Type="http://schemas.openxmlformats.org/officeDocument/2006/relationships/hyperlink" Target="https://asphalt9.info/asphalt9/game-mode/tracks/bread-and-circuses-rome/" TargetMode="External"/><Relationship Id="rId7" Type="http://schemas.openxmlformats.org/officeDocument/2006/relationships/hyperlink" Target="https://asphalt9.info/asphalt9/game-mode/tracks/people-square-dash-shanghai/" TargetMode="External"/><Relationship Id="rId145" Type="http://schemas.openxmlformats.org/officeDocument/2006/relationships/hyperlink" Target="https://asphalt9.info/asphalt9/game-mode/tracks/path-of-wind-scotland/" TargetMode="External"/><Relationship Id="rId266" Type="http://schemas.openxmlformats.org/officeDocument/2006/relationships/hyperlink" Target="https://asphalt9.info/asphalt9/game-mode/tracks/nile-river-cairo/" TargetMode="External"/><Relationship Id="rId387" Type="http://schemas.openxmlformats.org/officeDocument/2006/relationships/hyperlink" Target="https://asphalt9.info/asphalt9/game-mode/tracks/railroad-bustle-san-francisco/" TargetMode="External"/><Relationship Id="rId8" Type="http://schemas.openxmlformats.org/officeDocument/2006/relationships/hyperlink" Target="https://asphalt9.info/asphalt9/game-mode/tracks/eternal-city-rome/" TargetMode="External"/><Relationship Id="rId144" Type="http://schemas.openxmlformats.org/officeDocument/2006/relationships/hyperlink" Target="https://asphalt9.info/asphalt9/game-mode/tracks/lighthouse-scotland/" TargetMode="External"/><Relationship Id="rId265" Type="http://schemas.openxmlformats.org/officeDocument/2006/relationships/hyperlink" Target="https://asphalt9.info/asphalt9/game-mode/tracks/urban-blaze-cairo/" TargetMode="External"/><Relationship Id="rId386" Type="http://schemas.openxmlformats.org/officeDocument/2006/relationships/hyperlink" Target="https://asphalt9.info/asphalt9/game-mode/tracks/snow-vault-himalayas/" TargetMode="External"/><Relationship Id="rId260" Type="http://schemas.openxmlformats.org/officeDocument/2006/relationships/hyperlink" Target="https://asphalt9.info/asphalt9/game-mode/tracks/scenic-route-cairo/" TargetMode="External"/><Relationship Id="rId381" Type="http://schemas.openxmlformats.org/officeDocument/2006/relationships/hyperlink" Target="https://asphalt9.info/asphalt9/game-mode/tracks/city-by-the-bay-san-francisco/" TargetMode="External"/><Relationship Id="rId380" Type="http://schemas.openxmlformats.org/officeDocument/2006/relationships/hyperlink" Target="https://asphalt9.info/asphalt9/game-mode/tracks/whirlwind-curve-us-midwest/" TargetMode="External"/><Relationship Id="rId139" Type="http://schemas.openxmlformats.org/officeDocument/2006/relationships/hyperlink" Target="https://asphalt9.info/asphalt9/game-mode/tracks/ghost-ships-scotland/" TargetMode="External"/><Relationship Id="rId138" Type="http://schemas.openxmlformats.org/officeDocument/2006/relationships/hyperlink" Target="https://asphalt9.info/asphalt9/game-mode/tracks/rolling-motorway-us-midwest/" TargetMode="External"/><Relationship Id="rId259" Type="http://schemas.openxmlformats.org/officeDocument/2006/relationships/hyperlink" Target="https://asphalt9.info/asphalt9/game-mode/tracks/straight-sprint-auckland/" TargetMode="External"/><Relationship Id="rId137" Type="http://schemas.openxmlformats.org/officeDocument/2006/relationships/hyperlink" Target="https://asphalt9.info/asphalt9/game-mode/tracks/capital-of-the-world-rome/" TargetMode="External"/><Relationship Id="rId258" Type="http://schemas.openxmlformats.org/officeDocument/2006/relationships/hyperlink" Target="https://asphalt9.info/asphalt9/game-mode/tracks/sakura-castle-osaka/" TargetMode="External"/><Relationship Id="rId379" Type="http://schemas.openxmlformats.org/officeDocument/2006/relationships/hyperlink" Target="https://asphalt9.info/asphalt9/game-mode/tracks/paris-of-the-east-shanghai/" TargetMode="External"/><Relationship Id="rId132" Type="http://schemas.openxmlformats.org/officeDocument/2006/relationships/hyperlink" Target="https://asphalt9.info/asphalt9/game-mode/tracks/gezira-island-cairo/" TargetMode="External"/><Relationship Id="rId253" Type="http://schemas.openxmlformats.org/officeDocument/2006/relationships/hyperlink" Target="https://asphalt9.info/asphalt9/game-mode/tracks/beach-landing/" TargetMode="External"/><Relationship Id="rId374" Type="http://schemas.openxmlformats.org/officeDocument/2006/relationships/hyperlink" Target="https://asphalt9.info/asphalt9/game-mode/tracks/roller-coaster-ride-san-francisco/" TargetMode="External"/><Relationship Id="rId495" Type="http://schemas.openxmlformats.org/officeDocument/2006/relationships/hyperlink" Target="https://asphalt9.info/asphalt9/game-mode/tracks/cairo-tower-finish-cairo-track/" TargetMode="External"/><Relationship Id="rId131" Type="http://schemas.openxmlformats.org/officeDocument/2006/relationships/hyperlink" Target="https://asphalt9.info/asphalt9/game-mode/tracks/us-wilderness-us-midwest/" TargetMode="External"/><Relationship Id="rId252" Type="http://schemas.openxmlformats.org/officeDocument/2006/relationships/hyperlink" Target="https://asphalt9.info/asphalt9/game-mode/tracks/waterside-san-francisco/" TargetMode="External"/><Relationship Id="rId373" Type="http://schemas.openxmlformats.org/officeDocument/2006/relationships/hyperlink" Target="https://asphalt9.info/asphalt9/game-mode/tracks/frozen-route-himalaya/" TargetMode="External"/><Relationship Id="rId494" Type="http://schemas.openxmlformats.org/officeDocument/2006/relationships/hyperlink" Target="https://asphalt9.info/asphalt9/game-mode/tracks/bridge-finale-san-francisco/" TargetMode="External"/><Relationship Id="rId130" Type="http://schemas.openxmlformats.org/officeDocument/2006/relationships/hyperlink" Target="https://asphalt9.info/asphalt9/game-mode/tracks/railroad-bustle-san-francisco/" TargetMode="External"/><Relationship Id="rId251" Type="http://schemas.openxmlformats.org/officeDocument/2006/relationships/hyperlink" Target="https://asphalt9.info/asphalt9/game-mode/tracks/a-kings-revival-cairo/" TargetMode="External"/><Relationship Id="rId372" Type="http://schemas.openxmlformats.org/officeDocument/2006/relationships/hyperlink" Target="https://asphalt9.info/asphalt9/game-mode/tracks/shen-city-shanghai/" TargetMode="External"/><Relationship Id="rId493" Type="http://schemas.openxmlformats.org/officeDocument/2006/relationships/hyperlink" Target="https://asphalt9.info/asphalt9/game-mode/tracks/tiber-stream-rome/" TargetMode="External"/><Relationship Id="rId250" Type="http://schemas.openxmlformats.org/officeDocument/2006/relationships/hyperlink" Target="https://asphalt9.info/asphalt9/game-mode/tracks/trainspotter-us-midwest/" TargetMode="External"/><Relationship Id="rId371" Type="http://schemas.openxmlformats.org/officeDocument/2006/relationships/hyperlink" Target="https://asphalt9.info/asphalt9/game-mode/tracks/transcontinental-race-us-midwest/" TargetMode="External"/><Relationship Id="rId492" Type="http://schemas.openxmlformats.org/officeDocument/2006/relationships/hyperlink" Target="https://asphalt9.info/asphalt9/game-mode/tracks/nile-river-cairo/" TargetMode="External"/><Relationship Id="rId136" Type="http://schemas.openxmlformats.org/officeDocument/2006/relationships/hyperlink" Target="https://asphalt9.info/asphalt9/game-mode/tracks/trainspotter-us-midwest/" TargetMode="External"/><Relationship Id="rId257" Type="http://schemas.openxmlformats.org/officeDocument/2006/relationships/hyperlink" Target="https://asphalt9.info/asphalt9/game-mode/tracks/trainspotter-us-midwest/" TargetMode="External"/><Relationship Id="rId378" Type="http://schemas.openxmlformats.org/officeDocument/2006/relationships/hyperlink" Target="https://asphalt9.info/asphalt9/game-mode/tracks/double-roundabout-shanghai/" TargetMode="External"/><Relationship Id="rId499" Type="http://schemas.openxmlformats.org/officeDocument/2006/relationships/hyperlink" Target="https://asphalt9.info/asphalt9/game-mode/tracks/rolling-motorway-us-midwest/" TargetMode="External"/><Relationship Id="rId135" Type="http://schemas.openxmlformats.org/officeDocument/2006/relationships/hyperlink" Target="https://asphalt9.info/asphalt9/game-mode/tracks/its-a-twister-us-midwest/" TargetMode="External"/><Relationship Id="rId256" Type="http://schemas.openxmlformats.org/officeDocument/2006/relationships/hyperlink" Target="https://asphalt9.info/asphalt9/game-mode/tracks/people-square-dash-shanghai/" TargetMode="External"/><Relationship Id="rId377" Type="http://schemas.openxmlformats.org/officeDocument/2006/relationships/hyperlink" Target="https://asphalt9.info/asphalt9/game-mode/tracks/canyon-launch-us-midwest/" TargetMode="External"/><Relationship Id="rId498" Type="http://schemas.openxmlformats.org/officeDocument/2006/relationships/hyperlink" Target="https://asphalt9.info/asphalt9/game-mode/tracks/leap-of-faith-himalaya/" TargetMode="External"/><Relationship Id="rId134" Type="http://schemas.openxmlformats.org/officeDocument/2006/relationships/hyperlink" Target="https://asphalt9.info/asphalt9/game-mode/tracks/a-kings-revival-cairo/" TargetMode="External"/><Relationship Id="rId255" Type="http://schemas.openxmlformats.org/officeDocument/2006/relationships/hyperlink" Target="https://asphalt9.info/asphalt9/game-mode/tracks/straights-hairpins-auckland/" TargetMode="External"/><Relationship Id="rId376" Type="http://schemas.openxmlformats.org/officeDocument/2006/relationships/hyperlink" Target="https://asphalt9.info/asphalt9/game-mode/tracks/capital-of-the-world-rome/" TargetMode="External"/><Relationship Id="rId497" Type="http://schemas.openxmlformats.org/officeDocument/2006/relationships/hyperlink" Target="https://asphalt9.info/asphalt9/game-mode/tracks/subterranean-dash-cairo/" TargetMode="External"/><Relationship Id="rId133" Type="http://schemas.openxmlformats.org/officeDocument/2006/relationships/hyperlink" Target="https://asphalt9.info/asphalt9/game-mode/tracks/navajo-nation-us-midwest/" TargetMode="External"/><Relationship Id="rId254" Type="http://schemas.openxmlformats.org/officeDocument/2006/relationships/hyperlink" Target="https://asphalt9.info/asphalt9/game-mode/tracks/quantum-jumps-new-york/" TargetMode="External"/><Relationship Id="rId375" Type="http://schemas.openxmlformats.org/officeDocument/2006/relationships/hyperlink" Target="https://asphalt9.info/asphalt9/game-mode/tracks/gold-rush-us-midwest/" TargetMode="External"/><Relationship Id="rId496" Type="http://schemas.openxmlformats.org/officeDocument/2006/relationships/hyperlink" Target="https://asphalt9.info/asphalt9/game-mode/tracks/pharaoh-games-cairo/" TargetMode="External"/><Relationship Id="rId172" Type="http://schemas.openxmlformats.org/officeDocument/2006/relationships/hyperlink" Target="https://asphalt9.info/asphalt9/game-mode/tracks/ancient-ruins-scotland/" TargetMode="External"/><Relationship Id="rId293" Type="http://schemas.openxmlformats.org/officeDocument/2006/relationships/hyperlink" Target="https://asphalt9.info/asphalt9/game-mode/tracks/roman-tumble-rome/" TargetMode="External"/><Relationship Id="rId171" Type="http://schemas.openxmlformats.org/officeDocument/2006/relationships/hyperlink" Target="https://asphalt9.info/asphalt9/game-mode/tracks/roman-byroads-rome/" TargetMode="External"/><Relationship Id="rId292" Type="http://schemas.openxmlformats.org/officeDocument/2006/relationships/hyperlink" Target="https://asphalt9.info/asphalt9/game-mode/tracks/roman-byroads-rome/" TargetMode="External"/><Relationship Id="rId170" Type="http://schemas.openxmlformats.org/officeDocument/2006/relationships/hyperlink" Target="https://asphalt9.info/asphalt9/game-mode/tracks/tiber-stream-rome/" TargetMode="External"/><Relationship Id="rId291" Type="http://schemas.openxmlformats.org/officeDocument/2006/relationships/hyperlink" Target="https://asphalt9.info/asphalt9/game-mode/tracks/tiber-cross-rome/" TargetMode="External"/><Relationship Id="rId290" Type="http://schemas.openxmlformats.org/officeDocument/2006/relationships/hyperlink" Target="https://asphalt9.info/asphalt9/game-mode/tracks/gezira-island-cairo/" TargetMode="External"/><Relationship Id="rId165" Type="http://schemas.openxmlformats.org/officeDocument/2006/relationships/hyperlink" Target="https://asphalt9.info/asphalt9/game-mode/tracks/dipping-down-himalaya/" TargetMode="External"/><Relationship Id="rId286" Type="http://schemas.openxmlformats.org/officeDocument/2006/relationships/hyperlink" Target="https://asphalt9.info/asphalt9/game-mode/tracks/its-a-twister-us-midwest/" TargetMode="External"/><Relationship Id="rId164" Type="http://schemas.openxmlformats.org/officeDocument/2006/relationships/hyperlink" Target="https://asphalt9.info/asphalt9/game-mode/tracks/nanjing-stroll-shanhai/" TargetMode="External"/><Relationship Id="rId285" Type="http://schemas.openxmlformats.org/officeDocument/2006/relationships/hyperlink" Target="https://asphalt9.info/asphalt9/game-mode/tracks/city-by-the-bay-san-francisco/" TargetMode="External"/><Relationship Id="rId163" Type="http://schemas.openxmlformats.org/officeDocument/2006/relationships/hyperlink" Target="https://asphalt9.info/asphalt9/game-mode/tracks/saint-peter-kickoff-rome/" TargetMode="External"/><Relationship Id="rId284" Type="http://schemas.openxmlformats.org/officeDocument/2006/relationships/hyperlink" Target="https://asphalt9.info/asphalt9/game-mode/tracks/meiji-rush-osaka/" TargetMode="External"/><Relationship Id="rId162" Type="http://schemas.openxmlformats.org/officeDocument/2006/relationships/hyperlink" Target="https://asphalt9.info/asphalt9/game-mode/tracks/rocky-valley-scotland/" TargetMode="External"/><Relationship Id="rId283" Type="http://schemas.openxmlformats.org/officeDocument/2006/relationships/hyperlink" Target="https://asphalt9.info/asphalt9/game-mode/tracks/urban-blaze-cairo/" TargetMode="External"/><Relationship Id="rId169" Type="http://schemas.openxmlformats.org/officeDocument/2006/relationships/hyperlink" Target="https://asphalt9.info/asphalt9/game-mode/tracks/ghost-ships-scotland/" TargetMode="External"/><Relationship Id="rId168" Type="http://schemas.openxmlformats.org/officeDocument/2006/relationships/hyperlink" Target="https://asphalt9.info/asphalt9/game-mode/tracks/city-dash-san-francisco/" TargetMode="External"/><Relationship Id="rId289" Type="http://schemas.openxmlformats.org/officeDocument/2006/relationships/hyperlink" Target="https://asphalt9.info/asphalt9/game-mode/tracks/subterranean-dash-cairo/" TargetMode="External"/><Relationship Id="rId167" Type="http://schemas.openxmlformats.org/officeDocument/2006/relationships/hyperlink" Target="https://asphalt9.info/asphalt9/game-mode/tracks/reach-for-the-sky-shanghai/" TargetMode="External"/><Relationship Id="rId288" Type="http://schemas.openxmlformats.org/officeDocument/2006/relationships/hyperlink" Target="https://asphalt9.info/asphalt9/game-mode/tracks/ghost-ships-scotland/" TargetMode="External"/><Relationship Id="rId166" Type="http://schemas.openxmlformats.org/officeDocument/2006/relationships/hyperlink" Target="https://asphalt9.info/asphalt9/game-mode/tracks/double-roundabout-shanghai/" TargetMode="External"/><Relationship Id="rId287" Type="http://schemas.openxmlformats.org/officeDocument/2006/relationships/hyperlink" Target="https://asphalt9.info/asphalt9/game-mode/tracks/hotel-road/" TargetMode="External"/><Relationship Id="rId161" Type="http://schemas.openxmlformats.org/officeDocument/2006/relationships/hyperlink" Target="https://asphalt9.info/asphalt9/game-mode/tracks/cairo-tower-finish-cairo-track/" TargetMode="External"/><Relationship Id="rId282" Type="http://schemas.openxmlformats.org/officeDocument/2006/relationships/hyperlink" Target="https://asphalt9.info/asphalt9/game-mode/tracks/path-of-wind-scotland/" TargetMode="External"/><Relationship Id="rId160" Type="http://schemas.openxmlformats.org/officeDocument/2006/relationships/hyperlink" Target="https://asphalt9.info/asphalt9/game-mode/tracks/subterranean-dash-cairo/" TargetMode="External"/><Relationship Id="rId281" Type="http://schemas.openxmlformats.org/officeDocument/2006/relationships/hyperlink" Target="https://asphalt9.info/asphalt9/game-mode/tracks/bread-and-circuses-rome/" TargetMode="External"/><Relationship Id="rId280" Type="http://schemas.openxmlformats.org/officeDocument/2006/relationships/hyperlink" Target="https://asphalt9.info/asphalt9/game-mode/tracks/the-tunnel-san-francisco/" TargetMode="External"/><Relationship Id="rId159" Type="http://schemas.openxmlformats.org/officeDocument/2006/relationships/hyperlink" Target="https://asphalt9.info/asphalt9/game-mode/tracks/a-kings-revival-cairo/" TargetMode="External"/><Relationship Id="rId154" Type="http://schemas.openxmlformats.org/officeDocument/2006/relationships/hyperlink" Target="https://asphalt9.info/asphalt9/game-mode/tracks/trainspotter-us-midwest/" TargetMode="External"/><Relationship Id="rId275" Type="http://schemas.openxmlformats.org/officeDocument/2006/relationships/hyperlink" Target="https://asphalt9.info/asphalt9/game-mode/tracks/saint-peter-kickoff-rome/" TargetMode="External"/><Relationship Id="rId396" Type="http://schemas.openxmlformats.org/officeDocument/2006/relationships/hyperlink" Target="https://asphalt9.info/asphalt9/game-mode/tracks/leap-of-faith-himalaya/" TargetMode="External"/><Relationship Id="rId153" Type="http://schemas.openxmlformats.org/officeDocument/2006/relationships/hyperlink" Target="https://asphalt9.info/asphalt9/game-mode/tracks/time-travel-us-midwest/" TargetMode="External"/><Relationship Id="rId274" Type="http://schemas.openxmlformats.org/officeDocument/2006/relationships/hyperlink" Target="https://asphalt9.info/asphalt9/game-mode/tracks/saint-peter-kickoff-rome/" TargetMode="External"/><Relationship Id="rId395" Type="http://schemas.openxmlformats.org/officeDocument/2006/relationships/hyperlink" Target="https://asphalt9.info/asphalt9/game-mode/tracks/eternal-city-rome/" TargetMode="External"/><Relationship Id="rId152" Type="http://schemas.openxmlformats.org/officeDocument/2006/relationships/hyperlink" Target="https://asphalt9.info/asphalt9/game-mode/tracks/canyon-launch-us-midwest/" TargetMode="External"/><Relationship Id="rId273" Type="http://schemas.openxmlformats.org/officeDocument/2006/relationships/hyperlink" Target="https://asphalt9.info/asphalt9/game-mode/tracks/alternate-route-rome/" TargetMode="External"/><Relationship Id="rId394" Type="http://schemas.openxmlformats.org/officeDocument/2006/relationships/hyperlink" Target="https://asphalt9.info/asphalt9/game-mode/tracks/its-a-twister-us-midwest/" TargetMode="External"/><Relationship Id="rId151" Type="http://schemas.openxmlformats.org/officeDocument/2006/relationships/hyperlink" Target="https://asphalt9.info/asphalt9/game-mode/tracks/gold-rush-us-midwest/" TargetMode="External"/><Relationship Id="rId272" Type="http://schemas.openxmlformats.org/officeDocument/2006/relationships/hyperlink" Target="https://asphalt9.info/asphalt9/game-mode/tracks/hotel-road/" TargetMode="External"/><Relationship Id="rId393" Type="http://schemas.openxmlformats.org/officeDocument/2006/relationships/hyperlink" Target="https://asphalt9.info/asphalt9/game-mode/tracks/downtown-rise-san-francisco/" TargetMode="External"/><Relationship Id="rId158" Type="http://schemas.openxmlformats.org/officeDocument/2006/relationships/hyperlink" Target="https://asphalt9.info/asphalt9/game-mode/tracks/nile-river-cairo/" TargetMode="External"/><Relationship Id="rId279" Type="http://schemas.openxmlformats.org/officeDocument/2006/relationships/hyperlink" Target="https://asphalt9.info/asphalt9/game-mode/tracks/complete-tour-rome/" TargetMode="External"/><Relationship Id="rId157" Type="http://schemas.openxmlformats.org/officeDocument/2006/relationships/hyperlink" Target="https://asphalt9.info/asphalt9/game-mode/tracks/whirlwind-curve-us-midwest/" TargetMode="External"/><Relationship Id="rId278" Type="http://schemas.openxmlformats.org/officeDocument/2006/relationships/hyperlink" Target="https://asphalt9.info/asphalt9/game-mode/tracks/pantheon-split-rome/" TargetMode="External"/><Relationship Id="rId399" Type="http://schemas.openxmlformats.org/officeDocument/2006/relationships/hyperlink" Target="https://asphalt9.info/asphalt9/game-mode/tracks/nile-river-cairo/" TargetMode="External"/><Relationship Id="rId156" Type="http://schemas.openxmlformats.org/officeDocument/2006/relationships/hyperlink" Target="https://asphalt9.info/asphalt9/game-mode/tracks/canyon-launch-us-midwest/" TargetMode="External"/><Relationship Id="rId277" Type="http://schemas.openxmlformats.org/officeDocument/2006/relationships/hyperlink" Target="https://asphalt9.info/asphalt9/game-mode/tracks/resort-dash/" TargetMode="External"/><Relationship Id="rId398" Type="http://schemas.openxmlformats.org/officeDocument/2006/relationships/hyperlink" Target="https://asphalt9.info/asphalt9/game-mode/tracks/trainspotter-us-midwest/" TargetMode="External"/><Relationship Id="rId155" Type="http://schemas.openxmlformats.org/officeDocument/2006/relationships/hyperlink" Target="https://asphalt9.info/asphalt9/game-mode/tracks/rolling-motorway-us-midwest/" TargetMode="External"/><Relationship Id="rId276" Type="http://schemas.openxmlformats.org/officeDocument/2006/relationships/hyperlink" Target="https://asphalt9.info/asphalt9/game-mode/tracks/subterranean-dash-cairo/" TargetMode="External"/><Relationship Id="rId397" Type="http://schemas.openxmlformats.org/officeDocument/2006/relationships/hyperlink" Target="https://asphalt9.info/asphalt9/game-mode/tracks/pudong-rise-shanhai/" TargetMode="External"/><Relationship Id="rId40" Type="http://schemas.openxmlformats.org/officeDocument/2006/relationships/hyperlink" Target="https://asphalt9.info/asphalt9/game-mode/tracks/transcontinental-race-us-midwest/" TargetMode="External"/><Relationship Id="rId42" Type="http://schemas.openxmlformats.org/officeDocument/2006/relationships/hyperlink" Target="https://asphalt9.info/asphalt9/game-mode/tracks/snow-vault-himalayas/" TargetMode="External"/><Relationship Id="rId41" Type="http://schemas.openxmlformats.org/officeDocument/2006/relationships/hyperlink" Target="https://asphalt9.info/asphalt9/game-mode/tracks/city-dash-san-francisco/" TargetMode="External"/><Relationship Id="rId44" Type="http://schemas.openxmlformats.org/officeDocument/2006/relationships/hyperlink" Target="https://asphalt9.info/asphalt9/game-mode/tracks/reach-for-the-sky-shanghai/" TargetMode="External"/><Relationship Id="rId43" Type="http://schemas.openxmlformats.org/officeDocument/2006/relationships/hyperlink" Target="https://asphalt9.info/asphalt9/game-mode/tracks/rush-minute/" TargetMode="External"/><Relationship Id="rId46" Type="http://schemas.openxmlformats.org/officeDocument/2006/relationships/hyperlink" Target="https://asphalt9.info/asphalt9/game-mode/tracks/rolling-motorway-us-midwest/" TargetMode="External"/><Relationship Id="rId45" Type="http://schemas.openxmlformats.org/officeDocument/2006/relationships/hyperlink" Target="https://asphalt9.info/asphalt9/game-mode/tracks/the-enchanted-island-scotland/" TargetMode="External"/><Relationship Id="rId509" Type="http://schemas.openxmlformats.org/officeDocument/2006/relationships/hyperlink" Target="https://asphalt9.info/asphalt9/game-mode/tracks/subterranean-dash-cairo/" TargetMode="External"/><Relationship Id="rId508" Type="http://schemas.openxmlformats.org/officeDocument/2006/relationships/hyperlink" Target="https://asphalt9.info/asphalt9/game-mode/tracks/rocky-valley-scotland/" TargetMode="External"/><Relationship Id="rId629" Type="http://schemas.openxmlformats.org/officeDocument/2006/relationships/hyperlink" Target="https://asphalt9.info/asphalt9/game-mode/tracks/path-of-wind-scotland/" TargetMode="External"/><Relationship Id="rId503" Type="http://schemas.openxmlformats.org/officeDocument/2006/relationships/hyperlink" Target="https://asphalt9.info/asphalt9/game-mode/tracks/a-kings-revival-cairo/" TargetMode="External"/><Relationship Id="rId624" Type="http://schemas.openxmlformats.org/officeDocument/2006/relationships/hyperlink" Target="https://asphalt9.info/asphalt9/game-mode/tracks/nanjing-stroll-shanhai/" TargetMode="External"/><Relationship Id="rId502" Type="http://schemas.openxmlformats.org/officeDocument/2006/relationships/hyperlink" Target="https://asphalt9.info/asphalt9/game-mode/tracks/gezira-island-cairo/" TargetMode="External"/><Relationship Id="rId623" Type="http://schemas.openxmlformats.org/officeDocument/2006/relationships/hyperlink" Target="https://asphalt9.info/asphalt9/game-mode/tracks/ancient-wonders-cairo/" TargetMode="External"/><Relationship Id="rId501" Type="http://schemas.openxmlformats.org/officeDocument/2006/relationships/hyperlink" Target="https://asphalt9.info/asphalt9/game-mode/tracks/landslide-himalayas/" TargetMode="External"/><Relationship Id="rId622" Type="http://schemas.openxmlformats.org/officeDocument/2006/relationships/hyperlink" Target="https://asphalt9.info/asphalt9/game-mode/tracks/freefall-himalayas/" TargetMode="External"/><Relationship Id="rId500" Type="http://schemas.openxmlformats.org/officeDocument/2006/relationships/hyperlink" Target="https://asphalt9.info/asphalt9/game-mode/tracks/railroad-bustle-san-francisco/" TargetMode="External"/><Relationship Id="rId621" Type="http://schemas.openxmlformats.org/officeDocument/2006/relationships/hyperlink" Target="https://asphalt9.info/asphalt9/game-mode/tracks/urban-blaze-cairo/" TargetMode="External"/><Relationship Id="rId507" Type="http://schemas.openxmlformats.org/officeDocument/2006/relationships/hyperlink" Target="https://asphalt9.info/asphalt9/game-mode/tracks/roman-tumble-rome/" TargetMode="External"/><Relationship Id="rId628" Type="http://schemas.openxmlformats.org/officeDocument/2006/relationships/hyperlink" Target="https://asphalt9.info/asphalt9/game-mode/tracks/auckland-track/" TargetMode="External"/><Relationship Id="rId506" Type="http://schemas.openxmlformats.org/officeDocument/2006/relationships/hyperlink" Target="https://asphalt9.info/asphalt9/game-mode/tracks/people-square-dash-shanghai/" TargetMode="External"/><Relationship Id="rId627" Type="http://schemas.openxmlformats.org/officeDocument/2006/relationships/hyperlink" Target="https://asphalt9.info/asphalt9/game-mode/tracks/thousand-minarets-cairo/" TargetMode="External"/><Relationship Id="rId505" Type="http://schemas.openxmlformats.org/officeDocument/2006/relationships/hyperlink" Target="https://asphalt9.info/asphalt9/game-mode/tracks/pearl-of-orient-shanhai/" TargetMode="External"/><Relationship Id="rId626" Type="http://schemas.openxmlformats.org/officeDocument/2006/relationships/hyperlink" Target="https://asphalt9.info/asphalt9/game-mode/tracks/saint-peter-kickoff-rome/" TargetMode="External"/><Relationship Id="rId504" Type="http://schemas.openxmlformats.org/officeDocument/2006/relationships/hyperlink" Target="https://asphalt9.info/asphalt9/game-mode/tracks/frozen-route-himalaya/" TargetMode="External"/><Relationship Id="rId625" Type="http://schemas.openxmlformats.org/officeDocument/2006/relationships/hyperlink" Target="https://asphalt9.info/asphalt9/game-mode/tracks/scenic-route-cairo/" TargetMode="External"/><Relationship Id="rId48" Type="http://schemas.openxmlformats.org/officeDocument/2006/relationships/hyperlink" Target="https://asphalt9.info/asphalt9/game-mode/tracks/time-travel-us-midwest/" TargetMode="External"/><Relationship Id="rId47" Type="http://schemas.openxmlformats.org/officeDocument/2006/relationships/hyperlink" Target="https://asphalt9.info/asphalt9/game-mode/tracks/tunnel-jam/" TargetMode="External"/><Relationship Id="rId49" Type="http://schemas.openxmlformats.org/officeDocument/2006/relationships/hyperlink" Target="https://asphalt9.info/asphalt9/game-mode/tracks/the-land-of-snow-himalaya/" TargetMode="External"/><Relationship Id="rId620" Type="http://schemas.openxmlformats.org/officeDocument/2006/relationships/hyperlink" Target="https://asphalt9.info/asphalt9/game-mode/tracks/cliffhanger-himalaya/" TargetMode="External"/><Relationship Id="rId31" Type="http://schemas.openxmlformats.org/officeDocument/2006/relationships/hyperlink" Target="https://asphalt9.info/asphalt9/game-mode/tracks/wildlands-scotland/" TargetMode="External"/><Relationship Id="rId30" Type="http://schemas.openxmlformats.org/officeDocument/2006/relationships/hyperlink" Target="https://asphalt9.info/asphalt9/game-mode/tracks/tiber-stream-rome/" TargetMode="External"/><Relationship Id="rId33" Type="http://schemas.openxmlformats.org/officeDocument/2006/relationships/hyperlink" Target="https://asphalt9.info/asphalt9/game-mode/tracks/rush-minute/" TargetMode="External"/><Relationship Id="rId32" Type="http://schemas.openxmlformats.org/officeDocument/2006/relationships/hyperlink" Target="https://asphalt9.info/asphalt9/game-mode/tracks/saint-peter-kickoff-rome/" TargetMode="External"/><Relationship Id="rId35" Type="http://schemas.openxmlformats.org/officeDocument/2006/relationships/hyperlink" Target="https://asphalt9.info/asphalt9/game-mode/tracks/people-square-dash-shanghai/" TargetMode="External"/><Relationship Id="rId34" Type="http://schemas.openxmlformats.org/officeDocument/2006/relationships/hyperlink" Target="https://asphalt9.info/asphalt9/game-mode/tracks/the-enchanted-island-scotland/" TargetMode="External"/><Relationship Id="rId619" Type="http://schemas.openxmlformats.org/officeDocument/2006/relationships/hyperlink" Target="https://asphalt9.info/asphalt9/game-mode/tracks/capital-of-the-world-rome/" TargetMode="External"/><Relationship Id="rId618" Type="http://schemas.openxmlformats.org/officeDocument/2006/relationships/hyperlink" Target="https://asphalt9.info/asphalt9/game-mode/tracks/mountain-poles-himalaya/" TargetMode="External"/><Relationship Id="rId613" Type="http://schemas.openxmlformats.org/officeDocument/2006/relationships/hyperlink" Target="https://asphalt9.info/asphalt9/game-mode/tracks/street-of-sf-san-francisco/" TargetMode="External"/><Relationship Id="rId612" Type="http://schemas.openxmlformats.org/officeDocument/2006/relationships/hyperlink" Target="https://asphalt9.info/asphalt9/game-mode/tracks/alternate-route-rome/" TargetMode="External"/><Relationship Id="rId611" Type="http://schemas.openxmlformats.org/officeDocument/2006/relationships/hyperlink" Target="https://asphalt9.info/asphalt9/game-mode/tracks/shen-city-shanghai/" TargetMode="External"/><Relationship Id="rId610" Type="http://schemas.openxmlformats.org/officeDocument/2006/relationships/hyperlink" Target="https://asphalt9.info/asphalt9/game-mode/tracks/subterranean-dash-cairo/" TargetMode="External"/><Relationship Id="rId617" Type="http://schemas.openxmlformats.org/officeDocument/2006/relationships/hyperlink" Target="https://asphalt9.info/asphalt9/game-mode/tracks/railroad-bustle-san-francisco/" TargetMode="External"/><Relationship Id="rId616" Type="http://schemas.openxmlformats.org/officeDocument/2006/relationships/hyperlink" Target="https://asphalt9.info/asphalt9/game-mode/tracks/thousand-minarets-cairo/" TargetMode="External"/><Relationship Id="rId615" Type="http://schemas.openxmlformats.org/officeDocument/2006/relationships/hyperlink" Target="https://asphalt9.info/asphalt9/game-mode/tracks/downtown-rise-san-francisco/" TargetMode="External"/><Relationship Id="rId614" Type="http://schemas.openxmlformats.org/officeDocument/2006/relationships/hyperlink" Target="https://asphalt9.info/asphalt9/game-mode/tracks/the-cave-scotland/" TargetMode="External"/><Relationship Id="rId37" Type="http://schemas.openxmlformats.org/officeDocument/2006/relationships/hyperlink" Target="https://asphalt9.info/asphalt9/game-mode/tracks/landslide-himalayas/" TargetMode="External"/><Relationship Id="rId36" Type="http://schemas.openxmlformats.org/officeDocument/2006/relationships/hyperlink" Target="https://asphalt9.info/asphalt9/game-mode/tracks/gezira-island-cairo/" TargetMode="External"/><Relationship Id="rId39" Type="http://schemas.openxmlformats.org/officeDocument/2006/relationships/hyperlink" Target="https://asphalt9.info/asphalt9/game-mode/tracks/reach-for-the-sky-shanghai/" TargetMode="External"/><Relationship Id="rId38" Type="http://schemas.openxmlformats.org/officeDocument/2006/relationships/hyperlink" Target="https://asphalt9.info/asphalt9/game-mode/tracks/tunnel-jam/" TargetMode="External"/><Relationship Id="rId20" Type="http://schemas.openxmlformats.org/officeDocument/2006/relationships/hyperlink" Target="https://asphalt9.info/asphalt9/game-mode/tracks/trainspotter-us-midwest/" TargetMode="External"/><Relationship Id="rId22" Type="http://schemas.openxmlformats.org/officeDocument/2006/relationships/hyperlink" Target="https://asphalt9.info/asphalt9/game-mode/tracks/future-road-shanghai/" TargetMode="External"/><Relationship Id="rId21" Type="http://schemas.openxmlformats.org/officeDocument/2006/relationships/hyperlink" Target="https://asphalt9.info/asphalt9/game-mode/tracks/roman-byroads-rome/" TargetMode="External"/><Relationship Id="rId24" Type="http://schemas.openxmlformats.org/officeDocument/2006/relationships/hyperlink" Target="https://asphalt9.info/asphalt9/game-mode/tracks/bread-and-circuses-rome/" TargetMode="External"/><Relationship Id="rId23" Type="http://schemas.openxmlformats.org/officeDocument/2006/relationships/hyperlink" Target="https://asphalt9.info/asphalt9/game-mode/tracks/urban-blaze-cairo/" TargetMode="External"/><Relationship Id="rId409" Type="http://schemas.openxmlformats.org/officeDocument/2006/relationships/hyperlink" Target="https://asphalt9.info/asphalt9/game-mode/tracks/complete-tour-rome/" TargetMode="External"/><Relationship Id="rId404" Type="http://schemas.openxmlformats.org/officeDocument/2006/relationships/hyperlink" Target="https://asphalt9.info/asphalt9/game-mode/tracks/the-enchanted-island-scotland/" TargetMode="External"/><Relationship Id="rId525" Type="http://schemas.openxmlformats.org/officeDocument/2006/relationships/hyperlink" Target="https://asphalt9.info/asphalt9/game-mode/tracks/alternate-route-rome/" TargetMode="External"/><Relationship Id="rId646" Type="http://schemas.openxmlformats.org/officeDocument/2006/relationships/hyperlink" Target="https://asphalt9.info/asphalt9/game-mode/tracks/volcano-run-greenland/" TargetMode="External"/><Relationship Id="rId403" Type="http://schemas.openxmlformats.org/officeDocument/2006/relationships/hyperlink" Target="https://asphalt9.info/asphalt9/game-mode/tracks/the-cave-scotland/" TargetMode="External"/><Relationship Id="rId524" Type="http://schemas.openxmlformats.org/officeDocument/2006/relationships/hyperlink" Target="https://asphalt9.info/asphalt9/game-mode/tracks/wildlands-scotland/" TargetMode="External"/><Relationship Id="rId645" Type="http://schemas.openxmlformats.org/officeDocument/2006/relationships/hyperlink" Target="https://asphalt9.info/asphalt9/game-mode/tracks/fire-ice-greenland/" TargetMode="External"/><Relationship Id="rId402" Type="http://schemas.openxmlformats.org/officeDocument/2006/relationships/hyperlink" Target="https://asphalt9.info/asphalt9/game-mode/tracks/scenic-route-cairo/" TargetMode="External"/><Relationship Id="rId523" Type="http://schemas.openxmlformats.org/officeDocument/2006/relationships/hyperlink" Target="https://asphalt9.info/asphalt9/game-mode/tracks/saint-peter-kickoff-rome/" TargetMode="External"/><Relationship Id="rId644" Type="http://schemas.openxmlformats.org/officeDocument/2006/relationships/hyperlink" Target="https://asphalt9.info/asphalt9/game-mode/tracks/asphalt-cave-himalaya/" TargetMode="External"/><Relationship Id="rId401" Type="http://schemas.openxmlformats.org/officeDocument/2006/relationships/hyperlink" Target="https://asphalt9.info/asphalt9/game-mode/tracks/freefall-himalayas/" TargetMode="External"/><Relationship Id="rId522" Type="http://schemas.openxmlformats.org/officeDocument/2006/relationships/hyperlink" Target="https://asphalt9.info/asphalt9/game-mode/tracks/whirlwind-curve-us-midwest/" TargetMode="External"/><Relationship Id="rId643" Type="http://schemas.openxmlformats.org/officeDocument/2006/relationships/hyperlink" Target="https://asphalt9.info/asphalt9/game-mode/tracks/street-of-sf-san-francisco/" TargetMode="External"/><Relationship Id="rId408" Type="http://schemas.openxmlformats.org/officeDocument/2006/relationships/hyperlink" Target="https://asphalt9.info/asphalt9/game-mode/tracks/railroad-bustle-san-francisco/" TargetMode="External"/><Relationship Id="rId529" Type="http://schemas.openxmlformats.org/officeDocument/2006/relationships/hyperlink" Target="https://asphalt9.info/asphalt9/game-mode/tracks/transcontinental-race-us-midwest/" TargetMode="External"/><Relationship Id="rId407" Type="http://schemas.openxmlformats.org/officeDocument/2006/relationships/hyperlink" Target="https://asphalt9.info/asphalt9/game-mode/tracks/moat-finale-osaka/" TargetMode="External"/><Relationship Id="rId528" Type="http://schemas.openxmlformats.org/officeDocument/2006/relationships/hyperlink" Target="https://asphalt9.info/asphalt9/game-mode/tracks/a-kings-revival-cairo/" TargetMode="External"/><Relationship Id="rId649" Type="http://schemas.openxmlformats.org/officeDocument/2006/relationships/hyperlink" Target="https://asphalt9.info/asphalt9/game-mode/tracks/icy-loop-greenland/" TargetMode="External"/><Relationship Id="rId406" Type="http://schemas.openxmlformats.org/officeDocument/2006/relationships/hyperlink" Target="https://asphalt9.info/asphalt9/game-mode/tracks/tiber-stream-rome/" TargetMode="External"/><Relationship Id="rId527" Type="http://schemas.openxmlformats.org/officeDocument/2006/relationships/hyperlink" Target="https://asphalt9.info/asphalt9/game-mode/tracks/tiber-cross-rome/" TargetMode="External"/><Relationship Id="rId648" Type="http://schemas.openxmlformats.org/officeDocument/2006/relationships/hyperlink" Target="https://asphalt9.info/asphalt9/game-mode/tracks/slippery-when-ice-greenland/" TargetMode="External"/><Relationship Id="rId405" Type="http://schemas.openxmlformats.org/officeDocument/2006/relationships/hyperlink" Target="https://asphalt9.info/asphalt9/game-mode/tracks/paradise-resort/" TargetMode="External"/><Relationship Id="rId526" Type="http://schemas.openxmlformats.org/officeDocument/2006/relationships/hyperlink" Target="https://asphalt9.info/asphalt9/game-mode/tracks/the-tunnel-san-francisco/" TargetMode="External"/><Relationship Id="rId647" Type="http://schemas.openxmlformats.org/officeDocument/2006/relationships/hyperlink" Target="https://asphalt9.info/asphalt9/game-mode/tracks/ice-road-circuit-greenland/" TargetMode="External"/><Relationship Id="rId26" Type="http://schemas.openxmlformats.org/officeDocument/2006/relationships/hyperlink" Target="https://asphalt9.info/asphalt9/game-mode/tracks/eternal-city-rome/" TargetMode="External"/><Relationship Id="rId25" Type="http://schemas.openxmlformats.org/officeDocument/2006/relationships/hyperlink" Target="https://asphalt9.info/asphalt9/game-mode/tracks/time-travel-us-midwest/" TargetMode="External"/><Relationship Id="rId28" Type="http://schemas.openxmlformats.org/officeDocument/2006/relationships/hyperlink" Target="https://asphalt9.info/asphalt9/game-mode/tracks/tiber-cross-rome/" TargetMode="External"/><Relationship Id="rId27" Type="http://schemas.openxmlformats.org/officeDocument/2006/relationships/hyperlink" Target="https://asphalt9.info/asphalt9/game-mode/tracks/roman-tumble-rome/" TargetMode="External"/><Relationship Id="rId400" Type="http://schemas.openxmlformats.org/officeDocument/2006/relationships/hyperlink" Target="https://asphalt9.info/asphalt9/game-mode/tracks/railroad-bustle-san-francisco/" TargetMode="External"/><Relationship Id="rId521" Type="http://schemas.openxmlformats.org/officeDocument/2006/relationships/hyperlink" Target="https://asphalt9.info/asphalt9/game-mode/tracks/eternal-city-rome/" TargetMode="External"/><Relationship Id="rId642" Type="http://schemas.openxmlformats.org/officeDocument/2006/relationships/hyperlink" Target="https://asphalt9.info/asphalt9/game-mode/tracks/the-land-of-snow-himalaya/" TargetMode="External"/><Relationship Id="rId29" Type="http://schemas.openxmlformats.org/officeDocument/2006/relationships/hyperlink" Target="https://asphalt9.info/asphalt9/game-mode/tracks/nile-river-cairo/" TargetMode="External"/><Relationship Id="rId520" Type="http://schemas.openxmlformats.org/officeDocument/2006/relationships/hyperlink" Target="https://asphalt9.info/asphalt9/game-mode/tracks/reach-for-the-sky-shanghai/" TargetMode="External"/><Relationship Id="rId641" Type="http://schemas.openxmlformats.org/officeDocument/2006/relationships/hyperlink" Target="https://asphalt9.info/asphalt9/game-mode/tracks/path-of-wind-scotland/" TargetMode="External"/><Relationship Id="rId640" Type="http://schemas.openxmlformats.org/officeDocument/2006/relationships/hyperlink" Target="https://asphalt9.info/asphalt9/game-mode/tracks/cliffhanger-himalaya/" TargetMode="External"/><Relationship Id="rId11" Type="http://schemas.openxmlformats.org/officeDocument/2006/relationships/hyperlink" Target="https://asphalt9.info/asphalt9/game-mode/tracks/capital-of-the-world-rome/" TargetMode="External"/><Relationship Id="rId10" Type="http://schemas.openxmlformats.org/officeDocument/2006/relationships/hyperlink" Target="https://asphalt9.info/asphalt9/game-mode/tracks/saint-peter-kickoff-rome/" TargetMode="External"/><Relationship Id="rId13" Type="http://schemas.openxmlformats.org/officeDocument/2006/relationships/hyperlink" Target="https://asphalt9.info/asphalt9/game-mode/tracks/wildlands-scotland/" TargetMode="External"/><Relationship Id="rId12" Type="http://schemas.openxmlformats.org/officeDocument/2006/relationships/hyperlink" Target="https://asphalt9.info/asphalt9/game-mode/tracks/windmills-scotland/" TargetMode="External"/><Relationship Id="rId519" Type="http://schemas.openxmlformats.org/officeDocument/2006/relationships/hyperlink" Target="https://asphalt9.info/asphalt9/game-mode/tracks/rocky-valley-scotland/" TargetMode="External"/><Relationship Id="rId514" Type="http://schemas.openxmlformats.org/officeDocument/2006/relationships/hyperlink" Target="https://asphalt9.info/asphalt9/game-mode/tracks/ancient-ruins-scotland/" TargetMode="External"/><Relationship Id="rId635" Type="http://schemas.openxmlformats.org/officeDocument/2006/relationships/hyperlink" Target="https://asphalt9.info/asphalt9/game-mode/tracks/thousand-minarets-cairo/" TargetMode="External"/><Relationship Id="rId513" Type="http://schemas.openxmlformats.org/officeDocument/2006/relationships/hyperlink" Target="https://asphalt9.info/asphalt9/game-mode/tracks/asphalt-cave-himalaya/" TargetMode="External"/><Relationship Id="rId634" Type="http://schemas.openxmlformats.org/officeDocument/2006/relationships/hyperlink" Target="https://asphalt9.info/asphalt9/game-mode/tracks/moat-finale-osaka/" TargetMode="External"/><Relationship Id="rId512" Type="http://schemas.openxmlformats.org/officeDocument/2006/relationships/hyperlink" Target="https://asphalt9.info/asphalt9/game-mode/tracks/time-travel-us-midwest/" TargetMode="External"/><Relationship Id="rId633" Type="http://schemas.openxmlformats.org/officeDocument/2006/relationships/hyperlink" Target="https://asphalt9.info/asphalt9/game-mode/tracks/pudong-rise-shanhai/" TargetMode="External"/><Relationship Id="rId511" Type="http://schemas.openxmlformats.org/officeDocument/2006/relationships/hyperlink" Target="https://asphalt9.info/asphalt9/game-mode/tracks/double-roundabout-shanghai/" TargetMode="External"/><Relationship Id="rId632" Type="http://schemas.openxmlformats.org/officeDocument/2006/relationships/hyperlink" Target="https://asphalt9.info/asphalt9/game-mode/tracks/frozen-route-himalaya/" TargetMode="External"/><Relationship Id="rId518" Type="http://schemas.openxmlformats.org/officeDocument/2006/relationships/hyperlink" Target="https://asphalt9.info/asphalt9/game-mode/tracks/shopping-spree-shanghai/" TargetMode="External"/><Relationship Id="rId639" Type="http://schemas.openxmlformats.org/officeDocument/2006/relationships/hyperlink" Target="https://asphalt9.info/asphalt9/game-mode/tracks/pharaoh-games-cairo/" TargetMode="External"/><Relationship Id="rId517" Type="http://schemas.openxmlformats.org/officeDocument/2006/relationships/hyperlink" Target="https://asphalt9.info/asphalt9/game-mode/tracks/downtown-rise-san-francisco/" TargetMode="External"/><Relationship Id="rId638" Type="http://schemas.openxmlformats.org/officeDocument/2006/relationships/hyperlink" Target="https://asphalt9.info/asphalt9/game-mode/tracks/capital-of-the-world-rome/" TargetMode="External"/><Relationship Id="rId516" Type="http://schemas.openxmlformats.org/officeDocument/2006/relationships/hyperlink" Target="https://asphalt9.info/asphalt9/game-mode/tracks/the-cave-scotland/" TargetMode="External"/><Relationship Id="rId637" Type="http://schemas.openxmlformats.org/officeDocument/2006/relationships/hyperlink" Target="https://asphalt9.info/asphalt9/game-mode/tracks/urban-blaze-cairo/" TargetMode="External"/><Relationship Id="rId515" Type="http://schemas.openxmlformats.org/officeDocument/2006/relationships/hyperlink" Target="https://asphalt9.info/asphalt9/game-mode/tracks/urban-blaze-cairo/" TargetMode="External"/><Relationship Id="rId636" Type="http://schemas.openxmlformats.org/officeDocument/2006/relationships/hyperlink" Target="https://asphalt9.info/asphalt9/game-mode/tracks/gold-rush-us-midwest/" TargetMode="External"/><Relationship Id="rId15" Type="http://schemas.openxmlformats.org/officeDocument/2006/relationships/hyperlink" Target="https://asphalt9.info/asphalt9/game-mode/tracks/lighthouse-scotland/" TargetMode="External"/><Relationship Id="rId14" Type="http://schemas.openxmlformats.org/officeDocument/2006/relationships/hyperlink" Target="https://asphalt9.info/asphalt9/game-mode/tracks/bread-and-circuses-rome/" TargetMode="External"/><Relationship Id="rId17" Type="http://schemas.openxmlformats.org/officeDocument/2006/relationships/hyperlink" Target="https://asphalt9.info/asphalt9/game-mode/tracks/the-cave-scotland/" TargetMode="External"/><Relationship Id="rId16" Type="http://schemas.openxmlformats.org/officeDocument/2006/relationships/hyperlink" Target="https://asphalt9.info/asphalt9/game-mode/tracks/roman-byroads-rome/" TargetMode="External"/><Relationship Id="rId19" Type="http://schemas.openxmlformats.org/officeDocument/2006/relationships/hyperlink" Target="https://asphalt9.info/asphalt9/game-mode/tracks/path-of-wind-scotland/" TargetMode="External"/><Relationship Id="rId510" Type="http://schemas.openxmlformats.org/officeDocument/2006/relationships/hyperlink" Target="https://asphalt9.info/asphalt9/game-mode/tracks/cairo-tower-finish-cairo-track/" TargetMode="External"/><Relationship Id="rId631" Type="http://schemas.openxmlformats.org/officeDocument/2006/relationships/hyperlink" Target="https://asphalt9.info/asphalt9/game-mode/tracks/subway-surfing-new-york/" TargetMode="External"/><Relationship Id="rId18" Type="http://schemas.openxmlformats.org/officeDocument/2006/relationships/hyperlink" Target="https://asphalt9.info/asphalt9/game-mode/tracks/tiber-stream-rome/" TargetMode="External"/><Relationship Id="rId630" Type="http://schemas.openxmlformats.org/officeDocument/2006/relationships/hyperlink" Target="https://asphalt9.info/asphalt9/game-mode/tracks/transcontinental-race-us-midwest/" TargetMode="External"/><Relationship Id="rId84" Type="http://schemas.openxmlformats.org/officeDocument/2006/relationships/hyperlink" Target="https://asphalt9.info/asphalt9/game-mode/tracks/the-tunnel-san-francisco/" TargetMode="External"/><Relationship Id="rId83" Type="http://schemas.openxmlformats.org/officeDocument/2006/relationships/hyperlink" Target="https://asphalt9.info/asphalt9/game-mode/tracks/lighthouse-scotland/" TargetMode="External"/><Relationship Id="rId86" Type="http://schemas.openxmlformats.org/officeDocument/2006/relationships/hyperlink" Target="https://asphalt9.info/asphalt9/game-mode/tracks/downtown-rise-san-francisco/" TargetMode="External"/><Relationship Id="rId85" Type="http://schemas.openxmlformats.org/officeDocument/2006/relationships/hyperlink" Target="https://asphalt9.info/asphalt9/game-mode/tracks/ghost-ships-scotland/" TargetMode="External"/><Relationship Id="rId88" Type="http://schemas.openxmlformats.org/officeDocument/2006/relationships/hyperlink" Target="https://asphalt9.info/asphalt9/game-mode/tracks/street-of-sf-san-francisco/" TargetMode="External"/><Relationship Id="rId87" Type="http://schemas.openxmlformats.org/officeDocument/2006/relationships/hyperlink" Target="https://asphalt9.info/asphalt9/game-mode/tracks/roller-coaster-ride-san-francisco/" TargetMode="External"/><Relationship Id="rId89" Type="http://schemas.openxmlformats.org/officeDocument/2006/relationships/hyperlink" Target="https://asphalt9.info/asphalt9/game-mode/tracks/waterside-san-francisco/" TargetMode="External"/><Relationship Id="rId80" Type="http://schemas.openxmlformats.org/officeDocument/2006/relationships/hyperlink" Target="https://asphalt9.info/asphalt9/game-mode/tracks/the-cave-scotland/" TargetMode="External"/><Relationship Id="rId82" Type="http://schemas.openxmlformats.org/officeDocument/2006/relationships/hyperlink" Target="https://asphalt9.info/asphalt9/game-mode/tracks/the-enchanted-island-scotland/" TargetMode="External"/><Relationship Id="rId81" Type="http://schemas.openxmlformats.org/officeDocument/2006/relationships/hyperlink" Target="https://asphalt9.info/asphalt9/game-mode/tracks/roman-byroads-rome/" TargetMode="External"/><Relationship Id="rId73" Type="http://schemas.openxmlformats.org/officeDocument/2006/relationships/hyperlink" Target="https://asphalt9.info/asphalt9/game-mode/tracks/capital-of-the-world-rome/" TargetMode="External"/><Relationship Id="rId72" Type="http://schemas.openxmlformats.org/officeDocument/2006/relationships/hyperlink" Target="https://asphalt9.info/asphalt9/game-mode/tracks/nile-river-cairo/" TargetMode="External"/><Relationship Id="rId75" Type="http://schemas.openxmlformats.org/officeDocument/2006/relationships/hyperlink" Target="https://asphalt9.info/asphalt9/game-mode/tracks/reach-for-the-sky-shanghai/" TargetMode="External"/><Relationship Id="rId74" Type="http://schemas.openxmlformats.org/officeDocument/2006/relationships/hyperlink" Target="https://asphalt9.info/asphalt9/game-mode/tracks/downtown-rise-san-francisco/" TargetMode="External"/><Relationship Id="rId77" Type="http://schemas.openxmlformats.org/officeDocument/2006/relationships/hyperlink" Target="https://asphalt9.info/asphalt9/game-mode/tracks/roman-byroads-rome/" TargetMode="External"/><Relationship Id="rId76" Type="http://schemas.openxmlformats.org/officeDocument/2006/relationships/hyperlink" Target="https://asphalt9.info/asphalt9/game-mode/tracks/pearl-of-orient-shanhai/" TargetMode="External"/><Relationship Id="rId79" Type="http://schemas.openxmlformats.org/officeDocument/2006/relationships/hyperlink" Target="https://asphalt9.info/asphalt9/game-mode/tracks/path-of-wind-scotland/" TargetMode="External"/><Relationship Id="rId78" Type="http://schemas.openxmlformats.org/officeDocument/2006/relationships/hyperlink" Target="https://asphalt9.info/asphalt9/game-mode/tracks/saint-peter-kickoff-rome/" TargetMode="External"/><Relationship Id="rId71" Type="http://schemas.openxmlformats.org/officeDocument/2006/relationships/hyperlink" Target="https://asphalt9.info/asphalt9/game-mode/tracks/future-road-shanghai/" TargetMode="External"/><Relationship Id="rId70" Type="http://schemas.openxmlformats.org/officeDocument/2006/relationships/hyperlink" Target="https://asphalt9.info/asphalt9/game-mode/tracks/bread-and-circuses-rome/" TargetMode="External"/><Relationship Id="rId62" Type="http://schemas.openxmlformats.org/officeDocument/2006/relationships/hyperlink" Target="https://asphalt9.info/asphalt9/game-mode/tracks/saint-peter-kickoff-rome/" TargetMode="External"/><Relationship Id="rId61" Type="http://schemas.openxmlformats.org/officeDocument/2006/relationships/hyperlink" Target="https://asphalt9.info/asphalt9/game-mode/tracks/ancient-wonders-cairo/" TargetMode="External"/><Relationship Id="rId64" Type="http://schemas.openxmlformats.org/officeDocument/2006/relationships/hyperlink" Target="https://asphalt9.info/asphalt9/game-mode/tracks/paris-of-the-east-shanghai/" TargetMode="External"/><Relationship Id="rId63" Type="http://schemas.openxmlformats.org/officeDocument/2006/relationships/hyperlink" Target="https://asphalt9.info/asphalt9/game-mode/tracks/leap-of-faith-himalaya/" TargetMode="External"/><Relationship Id="rId66" Type="http://schemas.openxmlformats.org/officeDocument/2006/relationships/hyperlink" Target="https://asphalt9.info/asphalt9/game-mode/tracks/tiber-stream-rome/" TargetMode="External"/><Relationship Id="rId65" Type="http://schemas.openxmlformats.org/officeDocument/2006/relationships/hyperlink" Target="https://asphalt9.info/asphalt9/game-mode/tracks/trainspotter-us-midwest/" TargetMode="External"/><Relationship Id="rId68" Type="http://schemas.openxmlformats.org/officeDocument/2006/relationships/hyperlink" Target="https://asphalt9.info/asphalt9/game-mode/tracks/frozen-route-himalaya/" TargetMode="External"/><Relationship Id="rId67" Type="http://schemas.openxmlformats.org/officeDocument/2006/relationships/hyperlink" Target="https://asphalt9.info/asphalt9/game-mode/tracks/shen-city-shanghai/" TargetMode="External"/><Relationship Id="rId609" Type="http://schemas.openxmlformats.org/officeDocument/2006/relationships/hyperlink" Target="https://asphalt9.info/asphalt9/game-mode/tracks/path-of-wind-scotland/" TargetMode="External"/><Relationship Id="rId608" Type="http://schemas.openxmlformats.org/officeDocument/2006/relationships/hyperlink" Target="https://asphalt9.info/asphalt9/game-mode/tracks/rolling-motorway-us-midwest/" TargetMode="External"/><Relationship Id="rId607" Type="http://schemas.openxmlformats.org/officeDocument/2006/relationships/hyperlink" Target="https://asphalt9.info/asphalt9/game-mode/tracks/mountain-poles-himalaya/" TargetMode="External"/><Relationship Id="rId60" Type="http://schemas.openxmlformats.org/officeDocument/2006/relationships/hyperlink" Target="https://asphalt9.info/asphalt9/game-mode/tracks/transcontinental-race-us-midwest/" TargetMode="External"/><Relationship Id="rId602" Type="http://schemas.openxmlformats.org/officeDocument/2006/relationships/hyperlink" Target="https://asphalt9.info/asphalt9/game-mode/tracks/shen-city-shanghai/" TargetMode="External"/><Relationship Id="rId601" Type="http://schemas.openxmlformats.org/officeDocument/2006/relationships/hyperlink" Target="https://asphalt9.info/asphalt9/game-mode/tracks/lighthouse-scotland/" TargetMode="External"/><Relationship Id="rId600" Type="http://schemas.openxmlformats.org/officeDocument/2006/relationships/hyperlink" Target="https://asphalt9.info/asphalt9/game-mode/tracks/mountain-poles-himalaya/" TargetMode="External"/><Relationship Id="rId606" Type="http://schemas.openxmlformats.org/officeDocument/2006/relationships/hyperlink" Target="https://asphalt9.info/asphalt9/game-mode/tracks/frozen-route-himalaya/" TargetMode="External"/><Relationship Id="rId605" Type="http://schemas.openxmlformats.org/officeDocument/2006/relationships/hyperlink" Target="https://asphalt9.info/asphalt9/game-mode/tracks/tiber-cross-rome/" TargetMode="External"/><Relationship Id="rId604" Type="http://schemas.openxmlformats.org/officeDocument/2006/relationships/hyperlink" Target="https://asphalt9.info/asphalt9/game-mode/tracks/us-wilderness-us-midwest/" TargetMode="External"/><Relationship Id="rId603" Type="http://schemas.openxmlformats.org/officeDocument/2006/relationships/hyperlink" Target="https://asphalt9.info/asphalt9/game-mode/tracks/thousand-minarets-cairo/" TargetMode="External"/><Relationship Id="rId69" Type="http://schemas.openxmlformats.org/officeDocument/2006/relationships/hyperlink" Target="https://asphalt9.info/asphalt9/game-mode/tracks/dipping-down-himalaya/" TargetMode="External"/><Relationship Id="rId51" Type="http://schemas.openxmlformats.org/officeDocument/2006/relationships/hyperlink" Target="https://asphalt9.info/asphalt9/game-mode/tracks/eternal-city-rome/" TargetMode="External"/><Relationship Id="rId50" Type="http://schemas.openxmlformats.org/officeDocument/2006/relationships/hyperlink" Target="https://asphalt9.info/asphalt9/game-mode/tracks/nile-river-cairo/" TargetMode="External"/><Relationship Id="rId53" Type="http://schemas.openxmlformats.org/officeDocument/2006/relationships/hyperlink" Target="https://asphalt9.info/asphalt9/game-mode/tracks/roman-tumble-rome/" TargetMode="External"/><Relationship Id="rId52" Type="http://schemas.openxmlformats.org/officeDocument/2006/relationships/hyperlink" Target="https://asphalt9.info/asphalt9/game-mode/tracks/future-road-shanghai/" TargetMode="External"/><Relationship Id="rId55" Type="http://schemas.openxmlformats.org/officeDocument/2006/relationships/hyperlink" Target="https://asphalt9.info/asphalt9/game-mode/tracks/cliffhanger-himalaya/" TargetMode="External"/><Relationship Id="rId54" Type="http://schemas.openxmlformats.org/officeDocument/2006/relationships/hyperlink" Target="https://asphalt9.info/asphalt9/game-mode/tracks/thousand-minarets-cairo/" TargetMode="External"/><Relationship Id="rId57" Type="http://schemas.openxmlformats.org/officeDocument/2006/relationships/hyperlink" Target="https://asphalt9.info/asphalt9/game-mode/tracks/tiber-cross-rome/" TargetMode="External"/><Relationship Id="rId56" Type="http://schemas.openxmlformats.org/officeDocument/2006/relationships/hyperlink" Target="https://asphalt9.info/asphalt9/game-mode/tracks/eternal-city-rome/" TargetMode="External"/><Relationship Id="rId59" Type="http://schemas.openxmlformats.org/officeDocument/2006/relationships/hyperlink" Target="https://asphalt9.info/asphalt9/game-mode/tracks/wildlands-scotland/" TargetMode="External"/><Relationship Id="rId58" Type="http://schemas.openxmlformats.org/officeDocument/2006/relationships/hyperlink" Target="https://asphalt9.info/asphalt9/game-mode/tracks/city-by-the-bay-san-francisco/" TargetMode="External"/><Relationship Id="rId590" Type="http://schemas.openxmlformats.org/officeDocument/2006/relationships/hyperlink" Target="https://asphalt9.info/asphalt9/game-mode/tracks/scenic-route-cairo/" TargetMode="External"/><Relationship Id="rId107" Type="http://schemas.openxmlformats.org/officeDocument/2006/relationships/hyperlink" Target="https://asphalt9.info/asphalt9/game-mode/tracks/freedom-route-scotland/" TargetMode="External"/><Relationship Id="rId228" Type="http://schemas.openxmlformats.org/officeDocument/2006/relationships/hyperlink" Target="https://asphalt9.info/asphalt9/game-mode/tracks/capital-of-the-world-rome/" TargetMode="External"/><Relationship Id="rId349" Type="http://schemas.openxmlformats.org/officeDocument/2006/relationships/hyperlink" Target="https://asphalt9.info/asphalt9/game-mode/tracks/roman-tumble-rome/" TargetMode="External"/><Relationship Id="rId106" Type="http://schemas.openxmlformats.org/officeDocument/2006/relationships/hyperlink" Target="https://asphalt9.info/asphalt9/game-mode/tracks/freefall-himalayas/" TargetMode="External"/><Relationship Id="rId227" Type="http://schemas.openxmlformats.org/officeDocument/2006/relationships/hyperlink" Target="https://asphalt9.info/asphalt9/game-mode/tracks/snow-vault-himalayas/" TargetMode="External"/><Relationship Id="rId348" Type="http://schemas.openxmlformats.org/officeDocument/2006/relationships/hyperlink" Target="https://asphalt9.info/asphalt9/game-mode/tracks/roman-byroads-rome/" TargetMode="External"/><Relationship Id="rId469" Type="http://schemas.openxmlformats.org/officeDocument/2006/relationships/hyperlink" Target="https://asphalt9.info/asphalt9/game-mode/tracks/pharaoh-games-cairo/" TargetMode="External"/><Relationship Id="rId105" Type="http://schemas.openxmlformats.org/officeDocument/2006/relationships/hyperlink" Target="https://asphalt9.info/asphalt9/game-mode/tracks/its-a-twister-us-midwest/" TargetMode="External"/><Relationship Id="rId226" Type="http://schemas.openxmlformats.org/officeDocument/2006/relationships/hyperlink" Target="https://asphalt9.info/asphalt9/game-mode/tracks/us-wilderness-us-midwest/" TargetMode="External"/><Relationship Id="rId347" Type="http://schemas.openxmlformats.org/officeDocument/2006/relationships/hyperlink" Target="https://asphalt9.info/asphalt9/game-mode/tracks/pudong-rise-shanhai/" TargetMode="External"/><Relationship Id="rId468" Type="http://schemas.openxmlformats.org/officeDocument/2006/relationships/hyperlink" Target="https://asphalt9.info/asphalt9/game-mode/tracks/transcontinental-race-us-midwest/" TargetMode="External"/><Relationship Id="rId589" Type="http://schemas.openxmlformats.org/officeDocument/2006/relationships/hyperlink" Target="https://asphalt9.info/asphalt9/game-mode/tracks/tunnel-jam/" TargetMode="External"/><Relationship Id="rId104" Type="http://schemas.openxmlformats.org/officeDocument/2006/relationships/hyperlink" Target="https://asphalt9.info/asphalt9/game-mode/tracks/wildlands-scotland/" TargetMode="External"/><Relationship Id="rId225" Type="http://schemas.openxmlformats.org/officeDocument/2006/relationships/hyperlink" Target="https://asphalt9.info/asphalt9/game-mode/tracks/bridge-finale-san-francisco/" TargetMode="External"/><Relationship Id="rId346" Type="http://schemas.openxmlformats.org/officeDocument/2006/relationships/hyperlink" Target="https://asphalt9.info/asphalt9/game-mode/tracks/roller-coaster-ride-san-francisco/" TargetMode="External"/><Relationship Id="rId467" Type="http://schemas.openxmlformats.org/officeDocument/2006/relationships/hyperlink" Target="https://asphalt9.info/asphalt9/game-mode/tracks/urban-blaze-cairo/" TargetMode="External"/><Relationship Id="rId588" Type="http://schemas.openxmlformats.org/officeDocument/2006/relationships/hyperlink" Target="https://asphalt9.info/asphalt9/game-mode/tracks/cave-heat-himalayas/" TargetMode="External"/><Relationship Id="rId109" Type="http://schemas.openxmlformats.org/officeDocument/2006/relationships/hyperlink" Target="https://asphalt9.info/asphalt9/game-mode/tracks/quantum-jumps-new-york/" TargetMode="External"/><Relationship Id="rId108" Type="http://schemas.openxmlformats.org/officeDocument/2006/relationships/hyperlink" Target="https://asphalt9.info/asphalt9/game-mode/tracks/rocky-valley-scotland/" TargetMode="External"/><Relationship Id="rId229" Type="http://schemas.openxmlformats.org/officeDocument/2006/relationships/hyperlink" Target="https://asphalt9.info/asphalt9/game-mode/tracks/cairo-tower-finish-cairo-track/" TargetMode="External"/><Relationship Id="rId220" Type="http://schemas.openxmlformats.org/officeDocument/2006/relationships/hyperlink" Target="https://asphalt9.info/asphalt9/game-mode/tracks/complete-tour-rome/" TargetMode="External"/><Relationship Id="rId341" Type="http://schemas.openxmlformats.org/officeDocument/2006/relationships/hyperlink" Target="https://asphalt9.info/asphalt9/game-mode/tracks/thousand-minarets-cairo/" TargetMode="External"/><Relationship Id="rId462" Type="http://schemas.openxmlformats.org/officeDocument/2006/relationships/hyperlink" Target="https://asphalt9.info/asphalt9/game-mode/tracks/freedom-route-scotland/" TargetMode="External"/><Relationship Id="rId583" Type="http://schemas.openxmlformats.org/officeDocument/2006/relationships/hyperlink" Target="https://asphalt9.info/asphalt9/game-mode/tracks/bread-and-circuses-rome/" TargetMode="External"/><Relationship Id="rId340" Type="http://schemas.openxmlformats.org/officeDocument/2006/relationships/hyperlink" Target="https://asphalt9.info/asphalt9/game-mode/tracks/roman-tumble-rome/" TargetMode="External"/><Relationship Id="rId461" Type="http://schemas.openxmlformats.org/officeDocument/2006/relationships/hyperlink" Target="https://asphalt9.info/asphalt9/game-mode/tracks/the-cave-scotland/" TargetMode="External"/><Relationship Id="rId582" Type="http://schemas.openxmlformats.org/officeDocument/2006/relationships/hyperlink" Target="https://asphalt9.info/asphalt9/game-mode/tracks/cliffhanger-himalaya/" TargetMode="External"/><Relationship Id="rId460" Type="http://schemas.openxmlformats.org/officeDocument/2006/relationships/hyperlink" Target="https://asphalt9.info/asphalt9/game-mode/tracks/the-land-of-snow-himalaya/" TargetMode="External"/><Relationship Id="rId581" Type="http://schemas.openxmlformats.org/officeDocument/2006/relationships/hyperlink" Target="https://asphalt9.info/asphalt9/game-mode/tracks/nanjing-stroll-shanhai/" TargetMode="External"/><Relationship Id="rId580" Type="http://schemas.openxmlformats.org/officeDocument/2006/relationships/hyperlink" Target="https://asphalt9.info/asphalt9/game-mode/tracks/capital-of-the-world-rome/" TargetMode="External"/><Relationship Id="rId103" Type="http://schemas.openxmlformats.org/officeDocument/2006/relationships/hyperlink" Target="https://asphalt9.info/asphalt9/game-mode/tracks/industrial-revolution-osaka/" TargetMode="External"/><Relationship Id="rId224" Type="http://schemas.openxmlformats.org/officeDocument/2006/relationships/hyperlink" Target="https://asphalt9.info/asphalt9/game-mode/tracks/people-square-dash-shanghai/" TargetMode="External"/><Relationship Id="rId345" Type="http://schemas.openxmlformats.org/officeDocument/2006/relationships/hyperlink" Target="https://asphalt9.info/asphalt9/game-mode/tracks/eternal-city-rome/" TargetMode="External"/><Relationship Id="rId466" Type="http://schemas.openxmlformats.org/officeDocument/2006/relationships/hyperlink" Target="https://asphalt9.info/asphalt9/game-mode/tracks/us-wilderness-us-midwest/" TargetMode="External"/><Relationship Id="rId587" Type="http://schemas.openxmlformats.org/officeDocument/2006/relationships/hyperlink" Target="https://asphalt9.info/asphalt9/game-mode/tracks/people-square-dash-shanghai/" TargetMode="External"/><Relationship Id="rId102" Type="http://schemas.openxmlformats.org/officeDocument/2006/relationships/hyperlink" Target="https://asphalt9.info/asphalt9/game-mode/tracks/lighthouse-scotland/" TargetMode="External"/><Relationship Id="rId223" Type="http://schemas.openxmlformats.org/officeDocument/2006/relationships/hyperlink" Target="https://asphalt9.info/asphalt9/game-mode/tracks/freedom-route-scotland/" TargetMode="External"/><Relationship Id="rId344" Type="http://schemas.openxmlformats.org/officeDocument/2006/relationships/hyperlink" Target="https://asphalt9.info/asphalt9/game-mode/tracks/landslide-himalayas/" TargetMode="External"/><Relationship Id="rId465" Type="http://schemas.openxmlformats.org/officeDocument/2006/relationships/hyperlink" Target="https://asphalt9.info/asphalt9/game-mode/tracks/gold-rush-us-midwest/" TargetMode="External"/><Relationship Id="rId586" Type="http://schemas.openxmlformats.org/officeDocument/2006/relationships/hyperlink" Target="https://asphalt9.info/asphalt9/game-mode/tracks/urban-blaze-cairo/" TargetMode="External"/><Relationship Id="rId101" Type="http://schemas.openxmlformats.org/officeDocument/2006/relationships/hyperlink" Target="https://asphalt9.info/asphalt9/game-mode/tracks/hairpin-sprint-nevada/" TargetMode="External"/><Relationship Id="rId222" Type="http://schemas.openxmlformats.org/officeDocument/2006/relationships/hyperlink" Target="https://asphalt9.info/asphalt9/game-mode/tracks/scenic-route-cairo/" TargetMode="External"/><Relationship Id="rId343" Type="http://schemas.openxmlformats.org/officeDocument/2006/relationships/hyperlink" Target="https://asphalt9.info/asphalt9/game-mode/tracks/asphalt-cave-himalaya/" TargetMode="External"/><Relationship Id="rId464" Type="http://schemas.openxmlformats.org/officeDocument/2006/relationships/hyperlink" Target="https://asphalt9.info/asphalt9/game-mode/tracks/the-land-of-snow-himalaya/" TargetMode="External"/><Relationship Id="rId585" Type="http://schemas.openxmlformats.org/officeDocument/2006/relationships/hyperlink" Target="https://asphalt9.info/asphalt9/game-mode/tracks/people-square-dash-shanghai/" TargetMode="External"/><Relationship Id="rId100" Type="http://schemas.openxmlformats.org/officeDocument/2006/relationships/hyperlink" Target="https://asphalt9.info/asphalt9/game-mode/tracks/nanjing-stroll-shanhai/" TargetMode="External"/><Relationship Id="rId221" Type="http://schemas.openxmlformats.org/officeDocument/2006/relationships/hyperlink" Target="https://asphalt9.info/asphalt9/game-mode/tracks/the-land-of-snow-himalaya/" TargetMode="External"/><Relationship Id="rId342" Type="http://schemas.openxmlformats.org/officeDocument/2006/relationships/hyperlink" Target="https://asphalt9.info/asphalt9/game-mode/tracks/dipping-down-himalaya/" TargetMode="External"/><Relationship Id="rId463" Type="http://schemas.openxmlformats.org/officeDocument/2006/relationships/hyperlink" Target="https://asphalt9.info/asphalt9/game-mode/tracks/dipping-down-himalaya/" TargetMode="External"/><Relationship Id="rId584" Type="http://schemas.openxmlformats.org/officeDocument/2006/relationships/hyperlink" Target="https://asphalt9.info/asphalt9/game-mode/tracks/cairo-tower-finish-cairo-track/" TargetMode="External"/><Relationship Id="rId217" Type="http://schemas.openxmlformats.org/officeDocument/2006/relationships/hyperlink" Target="https://asphalt9.info/asphalt9/game-mode/tracks/tiber-stream-rome/" TargetMode="External"/><Relationship Id="rId338" Type="http://schemas.openxmlformats.org/officeDocument/2006/relationships/hyperlink" Target="https://asphalt9.info/asphalt9/game-mode/tracks/downtown-rise-san-francisco/" TargetMode="External"/><Relationship Id="rId459" Type="http://schemas.openxmlformats.org/officeDocument/2006/relationships/hyperlink" Target="https://asphalt9.info/asphalt9/game-mode/tracks/freefall-himalayas/" TargetMode="External"/><Relationship Id="rId216" Type="http://schemas.openxmlformats.org/officeDocument/2006/relationships/hyperlink" Target="https://asphalt9.info/asphalt9/game-mode/tracks/roman-byroads-rome/" TargetMode="External"/><Relationship Id="rId337" Type="http://schemas.openxmlformats.org/officeDocument/2006/relationships/hyperlink" Target="https://asphalt9.info/asphalt9/game-mode/tracks/roller-coaster-ride-san-francisco/" TargetMode="External"/><Relationship Id="rId458" Type="http://schemas.openxmlformats.org/officeDocument/2006/relationships/hyperlink" Target="https://asphalt9.info/asphalt9/game-mode/tracks/wildlands-scotland/" TargetMode="External"/><Relationship Id="rId579" Type="http://schemas.openxmlformats.org/officeDocument/2006/relationships/hyperlink" Target="https://asphalt9.info/asphalt9/game-mode/tracks/nile-river-cairo/" TargetMode="External"/><Relationship Id="rId215" Type="http://schemas.openxmlformats.org/officeDocument/2006/relationships/hyperlink" Target="https://asphalt9.info/asphalt9/game-mode/tracks/saint-peter-kickoff-rome/" TargetMode="External"/><Relationship Id="rId336" Type="http://schemas.openxmlformats.org/officeDocument/2006/relationships/hyperlink" Target="https://asphalt9.info/asphalt9/game-mode/tracks/street-of-sf-san-francisco/" TargetMode="External"/><Relationship Id="rId457" Type="http://schemas.openxmlformats.org/officeDocument/2006/relationships/hyperlink" Target="https://asphalt9.info/asphalt9/game-mode/tracks/bridge-finale-san-francisco/" TargetMode="External"/><Relationship Id="rId578" Type="http://schemas.openxmlformats.org/officeDocument/2006/relationships/hyperlink" Target="https://asphalt9.info/asphalt9/game-mode/tracks/landslide-himalayas/" TargetMode="External"/><Relationship Id="rId214" Type="http://schemas.openxmlformats.org/officeDocument/2006/relationships/hyperlink" Target="https://asphalt9.info/asphalt9/game-mode/tracks/roman-tumble-rome/" TargetMode="External"/><Relationship Id="rId335" Type="http://schemas.openxmlformats.org/officeDocument/2006/relationships/hyperlink" Target="https://asphalt9.info/asphalt9/game-mode/tracks/shopping-spree-shanghai/" TargetMode="External"/><Relationship Id="rId456" Type="http://schemas.openxmlformats.org/officeDocument/2006/relationships/hyperlink" Target="https://asphalt9.info/asphalt9/game-mode/tracks/future-road-shanghai/" TargetMode="External"/><Relationship Id="rId577" Type="http://schemas.openxmlformats.org/officeDocument/2006/relationships/hyperlink" Target="https://asphalt9.info/asphalt9/game-mode/tracks/double-roundabout-shanghai/" TargetMode="External"/><Relationship Id="rId219" Type="http://schemas.openxmlformats.org/officeDocument/2006/relationships/hyperlink" Target="https://asphalt9.info/asphalt9/game-mode/tracks/tiber-cross-rome/" TargetMode="External"/><Relationship Id="rId218" Type="http://schemas.openxmlformats.org/officeDocument/2006/relationships/hyperlink" Target="https://asphalt9.info/asphalt9/game-mode/tracks/bread-and-circuses-rome/" TargetMode="External"/><Relationship Id="rId339" Type="http://schemas.openxmlformats.org/officeDocument/2006/relationships/hyperlink" Target="https://asphalt9.info/asphalt9/game-mode/tracks/bread-and-circuses-rome/" TargetMode="External"/><Relationship Id="rId330" Type="http://schemas.openxmlformats.org/officeDocument/2006/relationships/hyperlink" Target="https://asphalt9.info/asphalt9/game-mode/tracks/shopping-spree-shanghai/" TargetMode="External"/><Relationship Id="rId451" Type="http://schemas.openxmlformats.org/officeDocument/2006/relationships/hyperlink" Target="https://asphalt9.info/asphalt9/game-mode/tracks/pudong-rise-shanhai/" TargetMode="External"/><Relationship Id="rId572" Type="http://schemas.openxmlformats.org/officeDocument/2006/relationships/hyperlink" Target="https://asphalt9.info/asphalt9/game-mode/tracks/airdropped-new-york/" TargetMode="External"/><Relationship Id="rId450" Type="http://schemas.openxmlformats.org/officeDocument/2006/relationships/hyperlink" Target="https://asphalt9.info/asphalt9/game-mode/tracks/bread-and-circuses-rome/" TargetMode="External"/><Relationship Id="rId571" Type="http://schemas.openxmlformats.org/officeDocument/2006/relationships/hyperlink" Target="https://asphalt9.info/asphalt9/game-mode/tracks/subway-surfing-new-york/" TargetMode="External"/><Relationship Id="rId570" Type="http://schemas.openxmlformats.org/officeDocument/2006/relationships/hyperlink" Target="https://asphalt9.info/asphalt9/game-mode/tracks/quantum-jumps-new-york/" TargetMode="External"/><Relationship Id="rId213" Type="http://schemas.openxmlformats.org/officeDocument/2006/relationships/hyperlink" Target="https://asphalt9.info/asphalt9/game-mode/tracks/tiber-cross-rome/" TargetMode="External"/><Relationship Id="rId334" Type="http://schemas.openxmlformats.org/officeDocument/2006/relationships/hyperlink" Target="https://asphalt9.info/asphalt9/game-mode/tracks/paris-of-the-east-shanghai/" TargetMode="External"/><Relationship Id="rId455" Type="http://schemas.openxmlformats.org/officeDocument/2006/relationships/hyperlink" Target="https://asphalt9.info/asphalt9/game-mode/tracks/city-dash-san-francisco/" TargetMode="External"/><Relationship Id="rId576" Type="http://schemas.openxmlformats.org/officeDocument/2006/relationships/hyperlink" Target="https://asphalt9.info/asphalt9/game-mode/tracks/gezira-island-cairo/" TargetMode="External"/><Relationship Id="rId212" Type="http://schemas.openxmlformats.org/officeDocument/2006/relationships/hyperlink" Target="https://asphalt9.info/asphalt9/game-mode/tracks/saint-peter-kickoff-rome/" TargetMode="External"/><Relationship Id="rId333" Type="http://schemas.openxmlformats.org/officeDocument/2006/relationships/hyperlink" Target="https://asphalt9.info/asphalt9/game-mode/tracks/double-roundabout-shanghai/" TargetMode="External"/><Relationship Id="rId454" Type="http://schemas.openxmlformats.org/officeDocument/2006/relationships/hyperlink" Target="https://asphalt9.info/asphalt9/game-mode/tracks/tiber-stream-rome/" TargetMode="External"/><Relationship Id="rId575" Type="http://schemas.openxmlformats.org/officeDocument/2006/relationships/hyperlink" Target="https://asphalt9.info/asphalt9/game-mode/tracks/pearl-of-orient-shanhai/" TargetMode="External"/><Relationship Id="rId211" Type="http://schemas.openxmlformats.org/officeDocument/2006/relationships/hyperlink" Target="https://asphalt9.info/asphalt9/game-mode/tracks/eternal-city-rome/" TargetMode="External"/><Relationship Id="rId332" Type="http://schemas.openxmlformats.org/officeDocument/2006/relationships/hyperlink" Target="https://asphalt9.info/asphalt9/game-mode/tracks/rolling-motorway-us-midwest/" TargetMode="External"/><Relationship Id="rId453" Type="http://schemas.openxmlformats.org/officeDocument/2006/relationships/hyperlink" Target="https://asphalt9.info/asphalt9/game-mode/tracks/lighthouse-scotland/" TargetMode="External"/><Relationship Id="rId574" Type="http://schemas.openxmlformats.org/officeDocument/2006/relationships/hyperlink" Target="https://asphalt9.info/asphalt9/game-mode/tracks/shen-city-shanghai/" TargetMode="External"/><Relationship Id="rId210" Type="http://schemas.openxmlformats.org/officeDocument/2006/relationships/hyperlink" Target="https://asphalt9.info/asphalt9/game-mode/tracks/roman-tumble-rome/" TargetMode="External"/><Relationship Id="rId331" Type="http://schemas.openxmlformats.org/officeDocument/2006/relationships/hyperlink" Target="https://asphalt9.info/asphalt9/game-mode/tracks/time-travel-us-midwest/" TargetMode="External"/><Relationship Id="rId452" Type="http://schemas.openxmlformats.org/officeDocument/2006/relationships/hyperlink" Target="https://asphalt9.info/asphalt9/game-mode/tracks/the-enchanted-island-scotland/" TargetMode="External"/><Relationship Id="rId573" Type="http://schemas.openxmlformats.org/officeDocument/2006/relationships/hyperlink" Target="https://asphalt9.info/asphalt9/game-mode/tracks/pudong-rise-shanhai/" TargetMode="External"/><Relationship Id="rId370" Type="http://schemas.openxmlformats.org/officeDocument/2006/relationships/hyperlink" Target="https://asphalt9.info/asphalt9/game-mode/tracks/pearl-of-orient-shanhai/" TargetMode="External"/><Relationship Id="rId491" Type="http://schemas.openxmlformats.org/officeDocument/2006/relationships/hyperlink" Target="https://asphalt9.info/asphalt9/game-mode/tracks/path-of-wind-scotland/" TargetMode="External"/><Relationship Id="rId490" Type="http://schemas.openxmlformats.org/officeDocument/2006/relationships/hyperlink" Target="https://asphalt9.info/asphalt9/game-mode/tracks/urban-blaze-cairo/" TargetMode="External"/><Relationship Id="rId129" Type="http://schemas.openxmlformats.org/officeDocument/2006/relationships/hyperlink" Target="https://asphalt9.info/asphalt9/game-mode/tracks/downtown-rise-san-francisco/" TargetMode="External"/><Relationship Id="rId128" Type="http://schemas.openxmlformats.org/officeDocument/2006/relationships/hyperlink" Target="https://asphalt9.info/asphalt9/game-mode/tracks/lighthouse-scotland/" TargetMode="External"/><Relationship Id="rId249" Type="http://schemas.openxmlformats.org/officeDocument/2006/relationships/hyperlink" Target="https://asphalt9.info/asphalt9/game-mode/tracks/nanjing-stroll-shanhai/" TargetMode="External"/><Relationship Id="rId127" Type="http://schemas.openxmlformats.org/officeDocument/2006/relationships/hyperlink" Target="https://asphalt9.info/asphalt9/game-mode/tracks/gold-rush-us-midwest/" TargetMode="External"/><Relationship Id="rId248" Type="http://schemas.openxmlformats.org/officeDocument/2006/relationships/hyperlink" Target="https://asphalt9.info/asphalt9/game-mode/tracks/roman-tumble-rome/" TargetMode="External"/><Relationship Id="rId369" Type="http://schemas.openxmlformats.org/officeDocument/2006/relationships/hyperlink" Target="https://asphalt9.info/asphalt9/game-mode/tracks/path-of-wind-scotland/" TargetMode="External"/><Relationship Id="rId126" Type="http://schemas.openxmlformats.org/officeDocument/2006/relationships/hyperlink" Target="https://asphalt9.info/asphalt9/game-mode/tracks/whirlwind-curve-us-midwest/" TargetMode="External"/><Relationship Id="rId247" Type="http://schemas.openxmlformats.org/officeDocument/2006/relationships/hyperlink" Target="https://asphalt9.info/asphalt9/game-mode/tracks/roman-byroads-rome/" TargetMode="External"/><Relationship Id="rId368" Type="http://schemas.openxmlformats.org/officeDocument/2006/relationships/hyperlink" Target="https://asphalt9.info/asphalt9/game-mode/tracks/leap-of-faith-himalaya/" TargetMode="External"/><Relationship Id="rId489" Type="http://schemas.openxmlformats.org/officeDocument/2006/relationships/hyperlink" Target="https://asphalt9.info/asphalt9/game-mode/tracks/time-travel-us-midwest/" TargetMode="External"/><Relationship Id="rId121" Type="http://schemas.openxmlformats.org/officeDocument/2006/relationships/hyperlink" Target="https://asphalt9.info/asphalt9/game-mode/tracks/roller-coaster-ride-san-francisco/" TargetMode="External"/><Relationship Id="rId242" Type="http://schemas.openxmlformats.org/officeDocument/2006/relationships/hyperlink" Target="https://asphalt9.info/asphalt9/game-mode/tracks/reach-for-the-sky-shanghai/" TargetMode="External"/><Relationship Id="rId363" Type="http://schemas.openxmlformats.org/officeDocument/2006/relationships/hyperlink" Target="https://asphalt9.info/asphalt9/game-mode/tracks/sakura-castle-osaka/" TargetMode="External"/><Relationship Id="rId484" Type="http://schemas.openxmlformats.org/officeDocument/2006/relationships/hyperlink" Target="https://asphalt9.info/asphalt9/game-mode/tracks/nile-river-cairo/" TargetMode="External"/><Relationship Id="rId120" Type="http://schemas.openxmlformats.org/officeDocument/2006/relationships/hyperlink" Target="https://asphalt9.info/asphalt9/game-mode/tracks/pudong-rise-shanhai/" TargetMode="External"/><Relationship Id="rId241" Type="http://schemas.openxmlformats.org/officeDocument/2006/relationships/hyperlink" Target="https://asphalt9.info/asphalt9/game-mode/tracks/rolling-motorway-us-midwest/" TargetMode="External"/><Relationship Id="rId362" Type="http://schemas.openxmlformats.org/officeDocument/2006/relationships/hyperlink" Target="https://asphalt9.info/asphalt9/game-mode/tracks/industrial-revolution-osaka/" TargetMode="External"/><Relationship Id="rId483" Type="http://schemas.openxmlformats.org/officeDocument/2006/relationships/hyperlink" Target="https://asphalt9.info/asphalt9/game-mode/tracks/canyon-launch-us-midwest/" TargetMode="External"/><Relationship Id="rId240" Type="http://schemas.openxmlformats.org/officeDocument/2006/relationships/hyperlink" Target="https://asphalt9.info/asphalt9/game-mode/tracks/subterranean-dash-cairo/" TargetMode="External"/><Relationship Id="rId361" Type="http://schemas.openxmlformats.org/officeDocument/2006/relationships/hyperlink" Target="https://asphalt9.info/asphalt9/game-mode/tracks/large-hill-osaka/" TargetMode="External"/><Relationship Id="rId482" Type="http://schemas.openxmlformats.org/officeDocument/2006/relationships/hyperlink" Target="https://asphalt9.info/asphalt9/game-mode/tracks/railroad-bustle-san-francisco/" TargetMode="External"/><Relationship Id="rId360" Type="http://schemas.openxmlformats.org/officeDocument/2006/relationships/hyperlink" Target="https://asphalt9.info/asphalt9/game-mode/tracks/rat-race-osaka/" TargetMode="External"/><Relationship Id="rId481" Type="http://schemas.openxmlformats.org/officeDocument/2006/relationships/hyperlink" Target="https://asphalt9.info/asphalt9/game-mode/tracks/people-square-dash-shanghai/" TargetMode="External"/><Relationship Id="rId125" Type="http://schemas.openxmlformats.org/officeDocument/2006/relationships/hyperlink" Target="https://asphalt9.info/asphalt9/game-mode/tracks/canyon-launch-us-midwest/" TargetMode="External"/><Relationship Id="rId246" Type="http://schemas.openxmlformats.org/officeDocument/2006/relationships/hyperlink" Target="https://asphalt9.info/asphalt9/game-mode/tracks/pudong-rise-shanhai/" TargetMode="External"/><Relationship Id="rId367" Type="http://schemas.openxmlformats.org/officeDocument/2006/relationships/hyperlink" Target="https://asphalt9.info/asphalt9/game-mode/tracks/urban-blaze-cairo/" TargetMode="External"/><Relationship Id="rId488" Type="http://schemas.openxmlformats.org/officeDocument/2006/relationships/hyperlink" Target="https://asphalt9.info/asphalt9/game-mode/tracks/rocky-valley-scotland/" TargetMode="External"/><Relationship Id="rId124" Type="http://schemas.openxmlformats.org/officeDocument/2006/relationships/hyperlink" Target="https://asphalt9.info/asphalt9/game-mode/tracks/thousand-minarets-cairo/" TargetMode="External"/><Relationship Id="rId245" Type="http://schemas.openxmlformats.org/officeDocument/2006/relationships/hyperlink" Target="https://asphalt9.info/asphalt9/game-mode/tracks/lighthouse-scotland/" TargetMode="External"/><Relationship Id="rId366" Type="http://schemas.openxmlformats.org/officeDocument/2006/relationships/hyperlink" Target="https://asphalt9.info/asphalt9/game-mode/tracks/future-road-shanghai/" TargetMode="External"/><Relationship Id="rId487" Type="http://schemas.openxmlformats.org/officeDocument/2006/relationships/hyperlink" Target="https://asphalt9.info/asphalt9/game-mode/tracks/trainspotter-us-midwest/" TargetMode="External"/><Relationship Id="rId123" Type="http://schemas.openxmlformats.org/officeDocument/2006/relationships/hyperlink" Target="https://asphalt9.info/asphalt9/game-mode/tracks/path-of-wind-scotland/" TargetMode="External"/><Relationship Id="rId244" Type="http://schemas.openxmlformats.org/officeDocument/2006/relationships/hyperlink" Target="https://asphalt9.info/asphalt9/game-mode/tracks/city-dash-san-francisco/" TargetMode="External"/><Relationship Id="rId365" Type="http://schemas.openxmlformats.org/officeDocument/2006/relationships/hyperlink" Target="https://asphalt9.info/asphalt9/game-mode/tracks/welcome-to-osaka-osaka/" TargetMode="External"/><Relationship Id="rId486" Type="http://schemas.openxmlformats.org/officeDocument/2006/relationships/hyperlink" Target="https://asphalt9.info/asphalt9/game-mode/tracks/saint-peter-kickoff-rome/" TargetMode="External"/><Relationship Id="rId122" Type="http://schemas.openxmlformats.org/officeDocument/2006/relationships/hyperlink" Target="https://asphalt9.info/asphalt9/game-mode/tracks/mountain-poles-himalaya/" TargetMode="External"/><Relationship Id="rId243" Type="http://schemas.openxmlformats.org/officeDocument/2006/relationships/hyperlink" Target="https://asphalt9.info/asphalt9/game-mode/tracks/snow-vault-himalayas/" TargetMode="External"/><Relationship Id="rId364" Type="http://schemas.openxmlformats.org/officeDocument/2006/relationships/hyperlink" Target="https://asphalt9.info/asphalt9/game-mode/tracks/naniwa-tour-osaka/" TargetMode="External"/><Relationship Id="rId485" Type="http://schemas.openxmlformats.org/officeDocument/2006/relationships/hyperlink" Target="https://asphalt9.info/asphalt9/game-mode/tracks/gold-rush-us-midwest/" TargetMode="External"/><Relationship Id="rId95" Type="http://schemas.openxmlformats.org/officeDocument/2006/relationships/hyperlink" Target="https://asphalt9.info/asphalt9/game-mode/tracks/beach-landing/" TargetMode="External"/><Relationship Id="rId94" Type="http://schemas.openxmlformats.org/officeDocument/2006/relationships/hyperlink" Target="https://asphalt9.info/asphalt9/game-mode/tracks/hotel-road/" TargetMode="External"/><Relationship Id="rId97" Type="http://schemas.openxmlformats.org/officeDocument/2006/relationships/hyperlink" Target="https://asphalt9.info/asphalt9/game-mode/tracks/paradise-resort/" TargetMode="External"/><Relationship Id="rId96" Type="http://schemas.openxmlformats.org/officeDocument/2006/relationships/hyperlink" Target="https://asphalt9.info/asphalt9/game-mode/tracks/hell-vale/" TargetMode="External"/><Relationship Id="rId99" Type="http://schemas.openxmlformats.org/officeDocument/2006/relationships/hyperlink" Target="https://asphalt9.info/asphalt9/game-mode/tracks/hell-vale/" TargetMode="External"/><Relationship Id="rId480" Type="http://schemas.openxmlformats.org/officeDocument/2006/relationships/hyperlink" Target="https://asphalt9.info/asphalt9/game-mode/tracks/frozen-route-himalaya/" TargetMode="External"/><Relationship Id="rId98" Type="http://schemas.openxmlformats.org/officeDocument/2006/relationships/hyperlink" Target="https://asphalt9.info/asphalt9/game-mode/tracks/island-tour/" TargetMode="External"/><Relationship Id="rId91" Type="http://schemas.openxmlformats.org/officeDocument/2006/relationships/hyperlink" Target="https://asphalt9.info/asphalt9/game-mode/tracks/time-travel-us-midwest/" TargetMode="External"/><Relationship Id="rId90" Type="http://schemas.openxmlformats.org/officeDocument/2006/relationships/hyperlink" Target="https://asphalt9.info/asphalt9/game-mode/tracks/rolling-motorway-us-midwest/" TargetMode="External"/><Relationship Id="rId93" Type="http://schemas.openxmlformats.org/officeDocument/2006/relationships/hyperlink" Target="https://asphalt9.info/asphalt9/game-mode/tracks/resort-dash/" TargetMode="External"/><Relationship Id="rId92" Type="http://schemas.openxmlformats.org/officeDocument/2006/relationships/hyperlink" Target="https://asphalt9.info/asphalt9/game-mode/tracks/the-tunnel-san-francisco/" TargetMode="External"/><Relationship Id="rId118" Type="http://schemas.openxmlformats.org/officeDocument/2006/relationships/hyperlink" Target="https://asphalt9.info/asphalt9/game-mode/tracks/transcontinental-race-us-midwest/" TargetMode="External"/><Relationship Id="rId239" Type="http://schemas.openxmlformats.org/officeDocument/2006/relationships/hyperlink" Target="https://asphalt9.info/asphalt9/game-mode/tracks/its-a-twister-us-midwest/" TargetMode="External"/><Relationship Id="rId117" Type="http://schemas.openxmlformats.org/officeDocument/2006/relationships/hyperlink" Target="https://asphalt9.info/asphalt9/game-mode/tracks/ghost-ships-scotland/" TargetMode="External"/><Relationship Id="rId238" Type="http://schemas.openxmlformats.org/officeDocument/2006/relationships/hyperlink" Target="https://asphalt9.info/asphalt9/game-mode/tracks/rocky-valley-scotland/" TargetMode="External"/><Relationship Id="rId359" Type="http://schemas.openxmlformats.org/officeDocument/2006/relationships/hyperlink" Target="https://asphalt9.info/asphalt9/game-mode/tracks/meiji-rush-osaka/" TargetMode="External"/><Relationship Id="rId116" Type="http://schemas.openxmlformats.org/officeDocument/2006/relationships/hyperlink" Target="https://asphalt9.info/asphalt9/game-mode/tracks/ghost-ships-scotland/" TargetMode="External"/><Relationship Id="rId237" Type="http://schemas.openxmlformats.org/officeDocument/2006/relationships/hyperlink" Target="https://asphalt9.info/asphalt9/game-mode/tracks/lighthouse-scotland/" TargetMode="External"/><Relationship Id="rId358" Type="http://schemas.openxmlformats.org/officeDocument/2006/relationships/hyperlink" Target="https://asphalt9.info/asphalt9/game-mode/tracks/budding-start-osaka/" TargetMode="External"/><Relationship Id="rId479" Type="http://schemas.openxmlformats.org/officeDocument/2006/relationships/hyperlink" Target="https://asphalt9.info/asphalt9/game-mode/tracks/roller-coaster-ride-san-francisco/" TargetMode="External"/><Relationship Id="rId115" Type="http://schemas.openxmlformats.org/officeDocument/2006/relationships/hyperlink" Target="https://asphalt9.info/asphalt9/game-mode/tracks/lighthouse-scotland/" TargetMode="External"/><Relationship Id="rId236" Type="http://schemas.openxmlformats.org/officeDocument/2006/relationships/hyperlink" Target="https://asphalt9.info/asphalt9/game-mode/tracks/path-of-wind-scotland/" TargetMode="External"/><Relationship Id="rId357" Type="http://schemas.openxmlformats.org/officeDocument/2006/relationships/hyperlink" Target="https://asphalt9.info/asphalt9/game-mode/tracks/moat-finale-osaka/" TargetMode="External"/><Relationship Id="rId478" Type="http://schemas.openxmlformats.org/officeDocument/2006/relationships/hyperlink" Target="https://asphalt9.info/asphalt9/game-mode/tracks/path-of-wind-scotland/" TargetMode="External"/><Relationship Id="rId599" Type="http://schemas.openxmlformats.org/officeDocument/2006/relationships/hyperlink" Target="https://asphalt9.info/asphalt9/game-mode/tracks/tiber-stream-rome/" TargetMode="External"/><Relationship Id="rId119" Type="http://schemas.openxmlformats.org/officeDocument/2006/relationships/hyperlink" Target="https://asphalt9.info/asphalt9/game-mode/tracks/the-tunnel-san-francisco/" TargetMode="External"/><Relationship Id="rId110" Type="http://schemas.openxmlformats.org/officeDocument/2006/relationships/hyperlink" Target="https://asphalt9.info/asphalt9/game-mode/tracks/path-of-wind-scotland/" TargetMode="External"/><Relationship Id="rId231" Type="http://schemas.openxmlformats.org/officeDocument/2006/relationships/hyperlink" Target="https://asphalt9.info/asphalt9/game-mode/tracks/tiber-cross-rome/" TargetMode="External"/><Relationship Id="rId352" Type="http://schemas.openxmlformats.org/officeDocument/2006/relationships/hyperlink" Target="https://asphalt9.info/asphalt9/game-mode/tracks/scenic-route-cairo/" TargetMode="External"/><Relationship Id="rId473" Type="http://schemas.openxmlformats.org/officeDocument/2006/relationships/hyperlink" Target="https://asphalt9.info/asphalt9/game-mode/tracks/dipping-down-himalaya/" TargetMode="External"/><Relationship Id="rId594" Type="http://schemas.openxmlformats.org/officeDocument/2006/relationships/hyperlink" Target="https://asphalt9.info/asphalt9/game-mode/tracks/waterside-san-francisco/" TargetMode="External"/><Relationship Id="rId230" Type="http://schemas.openxmlformats.org/officeDocument/2006/relationships/hyperlink" Target="https://asphalt9.info/asphalt9/game-mode/tracks/dipping-down-himalaya/" TargetMode="External"/><Relationship Id="rId351" Type="http://schemas.openxmlformats.org/officeDocument/2006/relationships/hyperlink" Target="https://asphalt9.info/asphalt9/game-mode/tracks/mountain-poles-himalaya/" TargetMode="External"/><Relationship Id="rId472" Type="http://schemas.openxmlformats.org/officeDocument/2006/relationships/hyperlink" Target="https://asphalt9.info/asphalt9/game-mode/tracks/ancient-ruins-scotland/" TargetMode="External"/><Relationship Id="rId593" Type="http://schemas.openxmlformats.org/officeDocument/2006/relationships/hyperlink" Target="https://asphalt9.info/asphalt9/game-mode/tracks/gezira-island-cairo/" TargetMode="External"/><Relationship Id="rId350" Type="http://schemas.openxmlformats.org/officeDocument/2006/relationships/hyperlink" Target="https://asphalt9.info/asphalt9/game-mode/tracks/urban-blaze-cairo/" TargetMode="External"/><Relationship Id="rId471" Type="http://schemas.openxmlformats.org/officeDocument/2006/relationships/hyperlink" Target="https://asphalt9.info/asphalt9/game-mode/tracks/a-kings-revival-cairo/" TargetMode="External"/><Relationship Id="rId592" Type="http://schemas.openxmlformats.org/officeDocument/2006/relationships/hyperlink" Target="https://asphalt9.info/asphalt9/game-mode/tracks/the-tunnel-san-francisco/" TargetMode="External"/><Relationship Id="rId470" Type="http://schemas.openxmlformats.org/officeDocument/2006/relationships/hyperlink" Target="https://asphalt9.info/asphalt9/game-mode/tracks/bridge-view-san-francisco/" TargetMode="External"/><Relationship Id="rId591" Type="http://schemas.openxmlformats.org/officeDocument/2006/relationships/hyperlink" Target="https://asphalt9.info/asphalt9/game-mode/tracks/landslide-himalayas/" TargetMode="External"/><Relationship Id="rId114" Type="http://schemas.openxmlformats.org/officeDocument/2006/relationships/hyperlink" Target="https://asphalt9.info/asphalt9/game-mode/tracks/snow-vault-himalayas/" TargetMode="External"/><Relationship Id="rId235" Type="http://schemas.openxmlformats.org/officeDocument/2006/relationships/hyperlink" Target="https://asphalt9.info/asphalt9/game-mode/tracks/ghost-ships-scotland/" TargetMode="External"/><Relationship Id="rId356" Type="http://schemas.openxmlformats.org/officeDocument/2006/relationships/hyperlink" Target="https://asphalt9.info/asphalt9/game-mode/tracks/namba-park-osaka/" TargetMode="External"/><Relationship Id="rId477" Type="http://schemas.openxmlformats.org/officeDocument/2006/relationships/hyperlink" Target="https://asphalt9.info/asphalt9/game-mode/tracks/city-by-the-bay-san-francisco/" TargetMode="External"/><Relationship Id="rId598" Type="http://schemas.openxmlformats.org/officeDocument/2006/relationships/hyperlink" Target="https://asphalt9.info/asphalt9/game-mode/tracks/cave-heat-himalayas/" TargetMode="External"/><Relationship Id="rId113" Type="http://schemas.openxmlformats.org/officeDocument/2006/relationships/hyperlink" Target="https://asphalt9.info/asphalt9/game-mode/tracks/wildlands-scotland/" TargetMode="External"/><Relationship Id="rId234" Type="http://schemas.openxmlformats.org/officeDocument/2006/relationships/hyperlink" Target="https://asphalt9.info/asphalt9/game-mode/tracks/ancient-ruins-scotland/" TargetMode="External"/><Relationship Id="rId355" Type="http://schemas.openxmlformats.org/officeDocument/2006/relationships/hyperlink" Target="https://asphalt9.info/asphalt9/game-mode/tracks/gold-rush-us-midwest/" TargetMode="External"/><Relationship Id="rId476" Type="http://schemas.openxmlformats.org/officeDocument/2006/relationships/hyperlink" Target="https://asphalt9.info/asphalt9/game-mode/tracks/ghost-ships-scotland/" TargetMode="External"/><Relationship Id="rId597" Type="http://schemas.openxmlformats.org/officeDocument/2006/relationships/hyperlink" Target="https://asphalt9.info/asphalt9/game-mode/tracks/downhill-run-himalayas/" TargetMode="External"/><Relationship Id="rId112" Type="http://schemas.openxmlformats.org/officeDocument/2006/relationships/hyperlink" Target="https://asphalt9.info/asphalt9/game-mode/tracks/ancient-ruins-scotland/" TargetMode="External"/><Relationship Id="rId233" Type="http://schemas.openxmlformats.org/officeDocument/2006/relationships/hyperlink" Target="https://asphalt9.info/asphalt9/game-mode/tracks/the-enchanted-island-scotland/" TargetMode="External"/><Relationship Id="rId354" Type="http://schemas.openxmlformats.org/officeDocument/2006/relationships/hyperlink" Target="https://asphalt9.info/asphalt9/game-mode/tracks/freefall-himalayas/" TargetMode="External"/><Relationship Id="rId475" Type="http://schemas.openxmlformats.org/officeDocument/2006/relationships/hyperlink" Target="https://asphalt9.info/asphalt9/game-mode/tracks/street-of-sf-san-francisco/" TargetMode="External"/><Relationship Id="rId596" Type="http://schemas.openxmlformats.org/officeDocument/2006/relationships/hyperlink" Target="https://asphalt9.info/asphalt9/game-mode/tracks/reach-for-the-sky-shanghai/" TargetMode="External"/><Relationship Id="rId111" Type="http://schemas.openxmlformats.org/officeDocument/2006/relationships/hyperlink" Target="https://asphalt9.info/asphalt9/game-mode/tracks/trainspotter-us-midwest/" TargetMode="External"/><Relationship Id="rId232" Type="http://schemas.openxmlformats.org/officeDocument/2006/relationships/hyperlink" Target="https://asphalt9.info/asphalt9/game-mode/tracks/future-road-shanghai/" TargetMode="External"/><Relationship Id="rId353" Type="http://schemas.openxmlformats.org/officeDocument/2006/relationships/hyperlink" Target="https://asphalt9.info/asphalt9/game-mode/tracks/shen-city-shanghai/" TargetMode="External"/><Relationship Id="rId474" Type="http://schemas.openxmlformats.org/officeDocument/2006/relationships/hyperlink" Target="https://asphalt9.info/asphalt9/game-mode/tracks/freedom-route-scotland/" TargetMode="External"/><Relationship Id="rId595" Type="http://schemas.openxmlformats.org/officeDocument/2006/relationships/hyperlink" Target="https://asphalt9.info/asphalt9/game-mode/tracks/future-road-shanghai/" TargetMode="External"/><Relationship Id="rId305" Type="http://schemas.openxmlformats.org/officeDocument/2006/relationships/hyperlink" Target="https://asphalt9.info/asphalt9/game-mode/tracks/railroad-bustle-san-francisco/" TargetMode="External"/><Relationship Id="rId426" Type="http://schemas.openxmlformats.org/officeDocument/2006/relationships/hyperlink" Target="https://asphalt9.info/asphalt9/game-mode/tracks/downhill-run-himalayas/" TargetMode="External"/><Relationship Id="rId547" Type="http://schemas.openxmlformats.org/officeDocument/2006/relationships/hyperlink" Target="https://asphalt9.info/asphalt9/game-mode/tracks/cliffhanger-himalaya/" TargetMode="External"/><Relationship Id="rId304" Type="http://schemas.openxmlformats.org/officeDocument/2006/relationships/hyperlink" Target="https://asphalt9.info/asphalt9/game-mode/tracks/freefall-himalayas/" TargetMode="External"/><Relationship Id="rId425" Type="http://schemas.openxmlformats.org/officeDocument/2006/relationships/hyperlink" Target="https://asphalt9.info/asphalt9/game-mode/tracks/the-land-of-snow-himalaya/" TargetMode="External"/><Relationship Id="rId546" Type="http://schemas.openxmlformats.org/officeDocument/2006/relationships/hyperlink" Target="https://asphalt9.info/asphalt9/game-mode/tracks/pudong-rise-shanhai/" TargetMode="External"/><Relationship Id="rId303" Type="http://schemas.openxmlformats.org/officeDocument/2006/relationships/hyperlink" Target="https://asphalt9.info/asphalt9/game-mode/tracks/tiber-stream-rome/" TargetMode="External"/><Relationship Id="rId424" Type="http://schemas.openxmlformats.org/officeDocument/2006/relationships/hyperlink" Target="https://asphalt9.info/asphalt9/game-mode/tracks/time-travel-us-midwest/" TargetMode="External"/><Relationship Id="rId545" Type="http://schemas.openxmlformats.org/officeDocument/2006/relationships/hyperlink" Target="https://asphalt9.info/asphalt9/game-mode/tracks/mountain-poles-himalaya/" TargetMode="External"/><Relationship Id="rId302" Type="http://schemas.openxmlformats.org/officeDocument/2006/relationships/hyperlink" Target="https://asphalt9.info/asphalt9/game-mode/tracks/cliffhanger-himalaya/" TargetMode="External"/><Relationship Id="rId423" Type="http://schemas.openxmlformats.org/officeDocument/2006/relationships/hyperlink" Target="https://asphalt9.info/asphalt9/game-mode/tracks/tiber-cross-rome/" TargetMode="External"/><Relationship Id="rId544" Type="http://schemas.openxmlformats.org/officeDocument/2006/relationships/hyperlink" Target="https://asphalt9.info/asphalt9/game-mode/tracks/the-tunnel-san-francisco/" TargetMode="External"/><Relationship Id="rId309" Type="http://schemas.openxmlformats.org/officeDocument/2006/relationships/hyperlink" Target="https://asphalt9.info/asphalt9/game-mode/tracks/rocky-valley-scotland/" TargetMode="External"/><Relationship Id="rId308" Type="http://schemas.openxmlformats.org/officeDocument/2006/relationships/hyperlink" Target="https://asphalt9.info/asphalt9/game-mode/tracks/paris-of-the-east-shanghai/" TargetMode="External"/><Relationship Id="rId429" Type="http://schemas.openxmlformats.org/officeDocument/2006/relationships/hyperlink" Target="https://asphalt9.info/asphalt9/game-mode/tracks/landslide-himalayas/" TargetMode="External"/><Relationship Id="rId307" Type="http://schemas.openxmlformats.org/officeDocument/2006/relationships/hyperlink" Target="https://asphalt9.info/asphalt9/game-mode/tracks/bread-and-circuses-rome/" TargetMode="External"/><Relationship Id="rId428" Type="http://schemas.openxmlformats.org/officeDocument/2006/relationships/hyperlink" Target="https://asphalt9.info/asphalt9/game-mode/tracks/tunnel-jam/" TargetMode="External"/><Relationship Id="rId549" Type="http://schemas.openxmlformats.org/officeDocument/2006/relationships/hyperlink" Target="https://asphalt9.info/asphalt9/game-mode/tracks/football-politics-bueno-aires/" TargetMode="External"/><Relationship Id="rId306" Type="http://schemas.openxmlformats.org/officeDocument/2006/relationships/hyperlink" Target="https://asphalt9.info/asphalt9/game-mode/tracks/leap-of-faith-himalaya/" TargetMode="External"/><Relationship Id="rId427" Type="http://schemas.openxmlformats.org/officeDocument/2006/relationships/hyperlink" Target="https://asphalt9.info/asphalt9/game-mode/tracks/gezira-island-cairo/" TargetMode="External"/><Relationship Id="rId548" Type="http://schemas.openxmlformats.org/officeDocument/2006/relationships/hyperlink" Target="https://asphalt9.info/asphalt9/game-mode/tracks/ancient-ruins-scotland/" TargetMode="External"/><Relationship Id="rId301" Type="http://schemas.openxmlformats.org/officeDocument/2006/relationships/hyperlink" Target="https://asphalt9.info/asphalt9/game-mode/tracks/time-travel-us-midwest/" TargetMode="External"/><Relationship Id="rId422" Type="http://schemas.openxmlformats.org/officeDocument/2006/relationships/hyperlink" Target="https://asphalt9.info/asphalt9/game-mode/tracks/thousand-minarets-cairo/" TargetMode="External"/><Relationship Id="rId543" Type="http://schemas.openxmlformats.org/officeDocument/2006/relationships/hyperlink" Target="https://asphalt9.info/asphalt9/game-mode/tracks/railroad-bustle-san-francisco/" TargetMode="External"/><Relationship Id="rId300" Type="http://schemas.openxmlformats.org/officeDocument/2006/relationships/hyperlink" Target="https://asphalt9.info/asphalt9/game-mode/tracks/transcontinental-race-us-midwest/" TargetMode="External"/><Relationship Id="rId421" Type="http://schemas.openxmlformats.org/officeDocument/2006/relationships/hyperlink" Target="https://asphalt9.info/asphalt9/game-mode/tracks/pearl-of-orient-shanhai/" TargetMode="External"/><Relationship Id="rId542" Type="http://schemas.openxmlformats.org/officeDocument/2006/relationships/hyperlink" Target="https://asphalt9.info/asphalt9/game-mode/tracks/navajo-nation-us-midwest/" TargetMode="External"/><Relationship Id="rId420" Type="http://schemas.openxmlformats.org/officeDocument/2006/relationships/hyperlink" Target="https://asphalt9.info/asphalt9/game-mode/tracks/alternate-route-rome/" TargetMode="External"/><Relationship Id="rId541" Type="http://schemas.openxmlformats.org/officeDocument/2006/relationships/hyperlink" Target="https://asphalt9.info/asphalt9/game-mode/tracks/trainspotter-us-midwest/" TargetMode="External"/><Relationship Id="rId540" Type="http://schemas.openxmlformats.org/officeDocument/2006/relationships/hyperlink" Target="https://asphalt9.info/asphalt9/game-mode/tracks/bridge-view-san-francisco/" TargetMode="External"/><Relationship Id="rId415" Type="http://schemas.openxmlformats.org/officeDocument/2006/relationships/hyperlink" Target="https://asphalt9.info/asphalt9/game-mode/tracks/ancient-wonders-cairo/" TargetMode="External"/><Relationship Id="rId536" Type="http://schemas.openxmlformats.org/officeDocument/2006/relationships/hyperlink" Target="https://asphalt9.info/asphalt9/game-mode/tracks/downtown-rise-san-francisco/" TargetMode="External"/><Relationship Id="rId414" Type="http://schemas.openxmlformats.org/officeDocument/2006/relationships/hyperlink" Target="https://asphalt9.info/asphalt9/game-mode/tracks/frozen-route-himalaya/" TargetMode="External"/><Relationship Id="rId535" Type="http://schemas.openxmlformats.org/officeDocument/2006/relationships/hyperlink" Target="https://asphalt9.info/asphalt9/game-mode/tracks/gold-rush-us-midwest/" TargetMode="External"/><Relationship Id="rId413" Type="http://schemas.openxmlformats.org/officeDocument/2006/relationships/hyperlink" Target="https://asphalt9.info/asphalt9/game-mode/tracks/pantheon-split-rome/" TargetMode="External"/><Relationship Id="rId534" Type="http://schemas.openxmlformats.org/officeDocument/2006/relationships/hyperlink" Target="https://asphalt9.info/asphalt9/game-mode/tracks/street-of-sf-san-francisco/" TargetMode="External"/><Relationship Id="rId412" Type="http://schemas.openxmlformats.org/officeDocument/2006/relationships/hyperlink" Target="https://asphalt9.info/asphalt9/game-mode/tracks/transcontinental-race-us-midwest/" TargetMode="External"/><Relationship Id="rId533" Type="http://schemas.openxmlformats.org/officeDocument/2006/relationships/hyperlink" Target="https://asphalt9.info/asphalt9/game-mode/tracks/us-wilderness-us-midwest/" TargetMode="External"/><Relationship Id="rId654" Type="http://schemas.openxmlformats.org/officeDocument/2006/relationships/drawing" Target="../drawings/drawing3.xml"/><Relationship Id="rId419" Type="http://schemas.openxmlformats.org/officeDocument/2006/relationships/hyperlink" Target="https://asphalt9.info/asphalt9/game-mode/tracks/a-kings-revival-cairo/" TargetMode="External"/><Relationship Id="rId418" Type="http://schemas.openxmlformats.org/officeDocument/2006/relationships/hyperlink" Target="https://asphalt9.info/asphalt9/game-mode/tracks/gezira-island-cairo/" TargetMode="External"/><Relationship Id="rId539" Type="http://schemas.openxmlformats.org/officeDocument/2006/relationships/hyperlink" Target="https://asphalt9.info/asphalt9/game-mode/tracks/its-a-twister-us-midwest/" TargetMode="External"/><Relationship Id="rId417" Type="http://schemas.openxmlformats.org/officeDocument/2006/relationships/hyperlink" Target="https://asphalt9.info/asphalt9/game-mode/tracks/nanjing-stroll-shanhai/" TargetMode="External"/><Relationship Id="rId538" Type="http://schemas.openxmlformats.org/officeDocument/2006/relationships/hyperlink" Target="https://asphalt9.info/asphalt9/game-mode/tracks/bridge-finale-san-francisco/" TargetMode="External"/><Relationship Id="rId416" Type="http://schemas.openxmlformats.org/officeDocument/2006/relationships/hyperlink" Target="https://asphalt9.info/asphalt9/game-mode/tracks/snow-vault-himalayas/" TargetMode="External"/><Relationship Id="rId537" Type="http://schemas.openxmlformats.org/officeDocument/2006/relationships/hyperlink" Target="https://asphalt9.info/asphalt9/game-mode/tracks/canyon-launch-us-midwest/" TargetMode="External"/><Relationship Id="rId411" Type="http://schemas.openxmlformats.org/officeDocument/2006/relationships/hyperlink" Target="https://asphalt9.info/asphalt9/game-mode/tracks/tiber-cross-rome/" TargetMode="External"/><Relationship Id="rId532" Type="http://schemas.openxmlformats.org/officeDocument/2006/relationships/hyperlink" Target="https://asphalt9.info/asphalt9/game-mode/tracks/downtown-rise-san-francisco/" TargetMode="External"/><Relationship Id="rId653" Type="http://schemas.openxmlformats.org/officeDocument/2006/relationships/hyperlink" Target="https://asphalt9.info/asphalt9/game-mode/tracks/icebergs-lava-greenland/" TargetMode="External"/><Relationship Id="rId410" Type="http://schemas.openxmlformats.org/officeDocument/2006/relationships/hyperlink" Target="https://asphalt9.info/asphalt9/game-mode/tracks/mountain-poles-himalaya/" TargetMode="External"/><Relationship Id="rId531" Type="http://schemas.openxmlformats.org/officeDocument/2006/relationships/hyperlink" Target="https://asphalt9.info/asphalt9/game-mode/tracks/whirlwind-curve-us-midwest/" TargetMode="External"/><Relationship Id="rId652" Type="http://schemas.openxmlformats.org/officeDocument/2006/relationships/hyperlink" Target="https://asphalt9.info/asphalt9/game-mode/tracks/coastal-loop-greenland/" TargetMode="External"/><Relationship Id="rId530" Type="http://schemas.openxmlformats.org/officeDocument/2006/relationships/hyperlink" Target="https://asphalt9.info/asphalt9/game-mode/tracks/roller-coaster-ride-san-francisco/" TargetMode="External"/><Relationship Id="rId651" Type="http://schemas.openxmlformats.org/officeDocument/2006/relationships/hyperlink" Target="https://asphalt9.info/asphalt9/game-mode/tracks/ice-road-circuit-greenland/" TargetMode="External"/><Relationship Id="rId650" Type="http://schemas.openxmlformats.org/officeDocument/2006/relationships/hyperlink" Target="https://asphalt9.info/asphalt9/game-mode/tracks/coastal-ice-greenland/" TargetMode="External"/><Relationship Id="rId206" Type="http://schemas.openxmlformats.org/officeDocument/2006/relationships/hyperlink" Target="https://asphalt9.info/asphalt9/game-mode/tracks/mountain-poles-himalaya/" TargetMode="External"/><Relationship Id="rId327" Type="http://schemas.openxmlformats.org/officeDocument/2006/relationships/hyperlink" Target="https://asphalt9.info/asphalt9/game-mode/tracks/ghost-ships-scotland/" TargetMode="External"/><Relationship Id="rId448" Type="http://schemas.openxmlformats.org/officeDocument/2006/relationships/hyperlink" Target="https://asphalt9.info/asphalt9/game-mode/tracks/eternal-city-rome/" TargetMode="External"/><Relationship Id="rId569" Type="http://schemas.openxmlformats.org/officeDocument/2006/relationships/hyperlink" Target="https://asphalt9.info/asphalt9/game-mode/tracks/leaps-bounds-new-york/" TargetMode="External"/><Relationship Id="rId205" Type="http://schemas.openxmlformats.org/officeDocument/2006/relationships/hyperlink" Target="https://asphalt9.info/asphalt9/game-mode/tracks/street-of-sf-san-francisco/" TargetMode="External"/><Relationship Id="rId326" Type="http://schemas.openxmlformats.org/officeDocument/2006/relationships/hyperlink" Target="https://asphalt9.info/asphalt9/game-mode/tracks/mountain-poles-himalaya/" TargetMode="External"/><Relationship Id="rId447" Type="http://schemas.openxmlformats.org/officeDocument/2006/relationships/hyperlink" Target="https://asphalt9.info/asphalt9/game-mode/tracks/cliffhanger-himalaya/" TargetMode="External"/><Relationship Id="rId568" Type="http://schemas.openxmlformats.org/officeDocument/2006/relationships/hyperlink" Target="https://asphalt9.info/asphalt9/game-mode/tracks/the-city-that-never-sleeps-new-york/" TargetMode="External"/><Relationship Id="rId204" Type="http://schemas.openxmlformats.org/officeDocument/2006/relationships/hyperlink" Target="https://asphalt9.info/asphalt9/game-mode/tracks/leap-of-faith-himalaya/" TargetMode="External"/><Relationship Id="rId325" Type="http://schemas.openxmlformats.org/officeDocument/2006/relationships/hyperlink" Target="https://asphalt9.info/asphalt9/game-mode/tracks/ancient-wonders-cairo/" TargetMode="External"/><Relationship Id="rId446" Type="http://schemas.openxmlformats.org/officeDocument/2006/relationships/hyperlink" Target="https://asphalt9.info/asphalt9/game-mode/tracks/snow-vault-himalayas/" TargetMode="External"/><Relationship Id="rId567" Type="http://schemas.openxmlformats.org/officeDocument/2006/relationships/hyperlink" Target="https://asphalt9.info/asphalt9/game-mode/tracks/uptown/" TargetMode="External"/><Relationship Id="rId203" Type="http://schemas.openxmlformats.org/officeDocument/2006/relationships/hyperlink" Target="https://asphalt9.info/asphalt9/game-mode/tracks/roman-tumble-rome/" TargetMode="External"/><Relationship Id="rId324" Type="http://schemas.openxmlformats.org/officeDocument/2006/relationships/hyperlink" Target="https://asphalt9.info/asphalt9/game-mode/tracks/nanjing-stroll-shanhai/" TargetMode="External"/><Relationship Id="rId445" Type="http://schemas.openxmlformats.org/officeDocument/2006/relationships/hyperlink" Target="https://asphalt9.info/asphalt9/game-mode/tracks/the-cave-scotland/" TargetMode="External"/><Relationship Id="rId566" Type="http://schemas.openxmlformats.org/officeDocument/2006/relationships/hyperlink" Target="https://asphalt9.info/asphalt9/game-mode/tracks/ancient-ruins-scotland/" TargetMode="External"/><Relationship Id="rId209" Type="http://schemas.openxmlformats.org/officeDocument/2006/relationships/hyperlink" Target="https://asphalt9.info/asphalt9/game-mode/tracks/roman-byroads-rome/" TargetMode="External"/><Relationship Id="rId208" Type="http://schemas.openxmlformats.org/officeDocument/2006/relationships/hyperlink" Target="https://asphalt9.info/asphalt9/game-mode/tracks/pearl-of-orient-shanhai/" TargetMode="External"/><Relationship Id="rId329" Type="http://schemas.openxmlformats.org/officeDocument/2006/relationships/hyperlink" Target="https://asphalt9.info/asphalt9/game-mode/tracks/gold-rush-us-midwest/" TargetMode="External"/><Relationship Id="rId207" Type="http://schemas.openxmlformats.org/officeDocument/2006/relationships/hyperlink" Target="https://asphalt9.info/asphalt9/game-mode/tracks/freedom-route-scotland/" TargetMode="External"/><Relationship Id="rId328" Type="http://schemas.openxmlformats.org/officeDocument/2006/relationships/hyperlink" Target="https://asphalt9.info/asphalt9/game-mode/tracks/leap-of-faith-himalaya/" TargetMode="External"/><Relationship Id="rId449" Type="http://schemas.openxmlformats.org/officeDocument/2006/relationships/hyperlink" Target="https://asphalt9.info/asphalt9/game-mode/tracks/trainspotter-us-midwest/" TargetMode="External"/><Relationship Id="rId440" Type="http://schemas.openxmlformats.org/officeDocument/2006/relationships/hyperlink" Target="https://asphalt9.info/asphalt9/game-mode/tracks/tunnel-jam/" TargetMode="External"/><Relationship Id="rId561" Type="http://schemas.openxmlformats.org/officeDocument/2006/relationships/hyperlink" Target="https://asphalt9.info/asphalt9/game-mode/tracks/capital-of-the-world-rome/" TargetMode="External"/><Relationship Id="rId560" Type="http://schemas.openxmlformats.org/officeDocument/2006/relationships/hyperlink" Target="https://asphalt9.info/asphalt9/game-mode/tracks/saint-peter-kickoff-rome/" TargetMode="External"/><Relationship Id="rId202" Type="http://schemas.openxmlformats.org/officeDocument/2006/relationships/hyperlink" Target="https://asphalt9.info/asphalt9/game-mode/tracks/asphalt-cave-himalaya/" TargetMode="External"/><Relationship Id="rId323" Type="http://schemas.openxmlformats.org/officeDocument/2006/relationships/hyperlink" Target="https://asphalt9.info/asphalt9/game-mode/tracks/bridge-finale-san-francisco/" TargetMode="External"/><Relationship Id="rId444" Type="http://schemas.openxmlformats.org/officeDocument/2006/relationships/hyperlink" Target="https://asphalt9.info/asphalt9/game-mode/tracks/frozen-route-himalaya/" TargetMode="External"/><Relationship Id="rId565" Type="http://schemas.openxmlformats.org/officeDocument/2006/relationships/hyperlink" Target="https://asphalt9.info/asphalt9/game-mode/tracks/wildlands-scotland/" TargetMode="External"/><Relationship Id="rId201" Type="http://schemas.openxmlformats.org/officeDocument/2006/relationships/hyperlink" Target="https://asphalt9.info/asphalt9/game-mode/tracks/capital-of-the-world-rome/" TargetMode="External"/><Relationship Id="rId322" Type="http://schemas.openxmlformats.org/officeDocument/2006/relationships/hyperlink" Target="https://asphalt9.info/asphalt9/game-mode/tracks/city-dash-san-francisco/" TargetMode="External"/><Relationship Id="rId443" Type="http://schemas.openxmlformats.org/officeDocument/2006/relationships/hyperlink" Target="https://asphalt9.info/asphalt9/game-mode/tracks/reach-for-the-sky-shanghai/" TargetMode="External"/><Relationship Id="rId564" Type="http://schemas.openxmlformats.org/officeDocument/2006/relationships/hyperlink" Target="https://asphalt9.info/asphalt9/game-mode/tracks/path-of-wind-scotland/" TargetMode="External"/><Relationship Id="rId200" Type="http://schemas.openxmlformats.org/officeDocument/2006/relationships/hyperlink" Target="https://asphalt9.info/asphalt9/game-mode/tracks/nile-river-cairo/" TargetMode="External"/><Relationship Id="rId321" Type="http://schemas.openxmlformats.org/officeDocument/2006/relationships/hyperlink" Target="https://asphalt9.info/asphalt9/game-mode/tracks/tiber-stream-rome/" TargetMode="External"/><Relationship Id="rId442" Type="http://schemas.openxmlformats.org/officeDocument/2006/relationships/hyperlink" Target="https://asphalt9.info/asphalt9/game-mode/tracks/cave-heat-himalayas/" TargetMode="External"/><Relationship Id="rId563" Type="http://schemas.openxmlformats.org/officeDocument/2006/relationships/hyperlink" Target="https://asphalt9.info/asphalt9/game-mode/tracks/ancient-rome/" TargetMode="External"/><Relationship Id="rId320" Type="http://schemas.openxmlformats.org/officeDocument/2006/relationships/hyperlink" Target="https://asphalt9.info/asphalt9/game-mode/tracks/cliffhanger-himalaya/" TargetMode="External"/><Relationship Id="rId441" Type="http://schemas.openxmlformats.org/officeDocument/2006/relationships/hyperlink" Target="https://asphalt9.info/asphalt9/game-mode/tracks/its-a-twister-us-midwest/" TargetMode="External"/><Relationship Id="rId562" Type="http://schemas.openxmlformats.org/officeDocument/2006/relationships/hyperlink" Target="https://asphalt9.info/asphalt9/game-mode/tracks/pantheon-split-rome/" TargetMode="External"/><Relationship Id="rId316" Type="http://schemas.openxmlformats.org/officeDocument/2006/relationships/hyperlink" Target="https://asphalt9.info/asphalt9/game-mode/tracks/hell-vale/" TargetMode="External"/><Relationship Id="rId437" Type="http://schemas.openxmlformats.org/officeDocument/2006/relationships/hyperlink" Target="https://asphalt9.info/asphalt9/game-mode/tracks/downhill-run-himalayas/" TargetMode="External"/><Relationship Id="rId558" Type="http://schemas.openxmlformats.org/officeDocument/2006/relationships/hyperlink" Target="https://asphalt9.info/asphalt9/game-mode/tracks/eternal-city-rome/" TargetMode="External"/><Relationship Id="rId315" Type="http://schemas.openxmlformats.org/officeDocument/2006/relationships/hyperlink" Target="https://asphalt9.info/asphalt9/game-mode/tracks/hotel-road/" TargetMode="External"/><Relationship Id="rId436" Type="http://schemas.openxmlformats.org/officeDocument/2006/relationships/hyperlink" Target="https://asphalt9.info/asphalt9/game-mode/tracks/the-land-of-snow-himalaya/" TargetMode="External"/><Relationship Id="rId557" Type="http://schemas.openxmlformats.org/officeDocument/2006/relationships/hyperlink" Target="https://asphalt9.info/asphalt9/game-mode/tracks/crosstown-rivals-bueno-aires/" TargetMode="External"/><Relationship Id="rId314" Type="http://schemas.openxmlformats.org/officeDocument/2006/relationships/hyperlink" Target="https://asphalt9.info/asphalt9/game-mode/tracks/resort-dash/" TargetMode="External"/><Relationship Id="rId435" Type="http://schemas.openxmlformats.org/officeDocument/2006/relationships/hyperlink" Target="https://asphalt9.info/asphalt9/game-mode/tracks/subterranean-dash-cairo/" TargetMode="External"/><Relationship Id="rId556" Type="http://schemas.openxmlformats.org/officeDocument/2006/relationships/hyperlink" Target="https://asphalt9.info/asphalt9/game-mode/tracks/old-city-buenos-aires/" TargetMode="External"/><Relationship Id="rId313" Type="http://schemas.openxmlformats.org/officeDocument/2006/relationships/hyperlink" Target="https://asphalt9.info/asphalt9/game-mode/tracks/hotel-road/" TargetMode="External"/><Relationship Id="rId434" Type="http://schemas.openxmlformats.org/officeDocument/2006/relationships/hyperlink" Target="https://asphalt9.info/asphalt9/game-mode/tracks/rush-minute/" TargetMode="External"/><Relationship Id="rId555" Type="http://schemas.openxmlformats.org/officeDocument/2006/relationships/hyperlink" Target="https://asphalt9.info/asphalt9/game-mode/tracks/new-city-buenos-aires/" TargetMode="External"/><Relationship Id="rId319" Type="http://schemas.openxmlformats.org/officeDocument/2006/relationships/hyperlink" Target="https://asphalt9.info/asphalt9/game-mode/tracks/reach-for-the-sky-shanghai/" TargetMode="External"/><Relationship Id="rId318" Type="http://schemas.openxmlformats.org/officeDocument/2006/relationships/hyperlink" Target="https://asphalt9.info/asphalt9/game-mode/tracks/the-enchanted-island-scotland/" TargetMode="External"/><Relationship Id="rId439" Type="http://schemas.openxmlformats.org/officeDocument/2006/relationships/hyperlink" Target="https://asphalt9.info/asphalt9/game-mode/tracks/complete-tour-rome/" TargetMode="External"/><Relationship Id="rId317" Type="http://schemas.openxmlformats.org/officeDocument/2006/relationships/hyperlink" Target="https://asphalt9.info/asphalt9/game-mode/tracks/its-a-twister-us-midwest/" TargetMode="External"/><Relationship Id="rId438" Type="http://schemas.openxmlformats.org/officeDocument/2006/relationships/hyperlink" Target="https://asphalt9.info/asphalt9/game-mode/tracks/bridge-finale-san-francisco/" TargetMode="External"/><Relationship Id="rId559" Type="http://schemas.openxmlformats.org/officeDocument/2006/relationships/hyperlink" Target="https://asphalt9.info/asphalt9/game-mode/tracks/tiber-stream-rome/" TargetMode="External"/><Relationship Id="rId550" Type="http://schemas.openxmlformats.org/officeDocument/2006/relationships/hyperlink" Target="https://asphalt9.info/asphalt9/game-mode/tracks/big-passions-bueno-aires/" TargetMode="External"/><Relationship Id="rId312" Type="http://schemas.openxmlformats.org/officeDocument/2006/relationships/hyperlink" Target="https://asphalt9.info/asphalt9/game-mode/tracks/islet-race/" TargetMode="External"/><Relationship Id="rId433" Type="http://schemas.openxmlformats.org/officeDocument/2006/relationships/hyperlink" Target="https://asphalt9.info/asphalt9/game-mode/tracks/rocky-valley-scotland/" TargetMode="External"/><Relationship Id="rId554" Type="http://schemas.openxmlformats.org/officeDocument/2006/relationships/hyperlink" Target="https://asphalt9.info/asphalt9/game-mode/tracks/through-the-park-buenos-aires/" TargetMode="External"/><Relationship Id="rId311" Type="http://schemas.openxmlformats.org/officeDocument/2006/relationships/hyperlink" Target="https://asphalt9.info/asphalt9/game-mode/tracks/hell-vale/" TargetMode="External"/><Relationship Id="rId432" Type="http://schemas.openxmlformats.org/officeDocument/2006/relationships/hyperlink" Target="https://asphalt9.info/asphalt9/game-mode/tracks/rush-minute/" TargetMode="External"/><Relationship Id="rId553" Type="http://schemas.openxmlformats.org/officeDocument/2006/relationships/hyperlink" Target="https://asphalt9.info/asphalt9/game-mode/tracks/stadium-lap-buenos-aires/" TargetMode="External"/><Relationship Id="rId310" Type="http://schemas.openxmlformats.org/officeDocument/2006/relationships/hyperlink" Target="https://asphalt9.info/asphalt9/game-mode/tracks/islet-race/" TargetMode="External"/><Relationship Id="rId431" Type="http://schemas.openxmlformats.org/officeDocument/2006/relationships/hyperlink" Target="https://asphalt9.info/asphalt9/game-mode/tracks/cave-heat-himalayas/" TargetMode="External"/><Relationship Id="rId552" Type="http://schemas.openxmlformats.org/officeDocument/2006/relationships/hyperlink" Target="https://asphalt9.info/asphalt9/game-mode/tracks/purple-boulevard-buenos-aires/" TargetMode="External"/><Relationship Id="rId430" Type="http://schemas.openxmlformats.org/officeDocument/2006/relationships/hyperlink" Target="https://asphalt9.info/asphalt9/game-mode/tracks/us-wilderness-us-midwest/" TargetMode="External"/><Relationship Id="rId551" Type="http://schemas.openxmlformats.org/officeDocument/2006/relationships/hyperlink" Target="https://asphalt9.info/asphalt9/game-mode/tracks/harbor-run-buenos-aires/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u/4/d/1O10MLoOS6LRw-u0UpCsO9gBhcNHIX1Wjda8MS8LPJC0/edit" TargetMode="External"/><Relationship Id="rId2" Type="http://schemas.openxmlformats.org/officeDocument/2006/relationships/hyperlink" Target="https://www.reddit.com/user/_erik_g/" TargetMode="External"/><Relationship Id="rId3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2.63" defaultRowHeight="15.75"/>
  <cols>
    <col customWidth="1" min="1" max="3" width="7.63"/>
    <col customWidth="1" min="4" max="4" width="19.75"/>
    <col customWidth="1" min="5" max="5" width="27.13"/>
    <col customWidth="1" min="7" max="7" width="7.63"/>
    <col customWidth="1" min="9" max="9" width="7.63"/>
    <col customWidth="1" min="10" max="10" width="12.88"/>
    <col customWidth="1" min="11" max="11" width="7.63"/>
    <col customWidth="1" min="12" max="15" width="10.13"/>
    <col customWidth="1" min="18" max="18" width="32.0"/>
    <col customWidth="1" min="25" max="31" width="7.63"/>
  </cols>
  <sheetData>
    <row r="1" ht="18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/>
      <c r="AG1" s="3" t="s">
        <v>31</v>
      </c>
    </row>
    <row r="2" ht="18.0" customHeight="1">
      <c r="A2" s="4">
        <v>1.0</v>
      </c>
      <c r="B2" s="5" t="s">
        <v>32</v>
      </c>
      <c r="C2" s="6">
        <f t="shared" ref="C2:C235" si="1">RANK(AF2,AF$2:AF$312,1)</f>
        <v>1</v>
      </c>
      <c r="D2" s="7" t="s">
        <v>33</v>
      </c>
      <c r="E2" s="7" t="s">
        <v>34</v>
      </c>
      <c r="F2" s="8" t="s">
        <v>35</v>
      </c>
      <c r="G2" s="4">
        <v>3.0</v>
      </c>
      <c r="H2" s="4">
        <v>1381.0</v>
      </c>
      <c r="I2" s="4">
        <v>0.0</v>
      </c>
      <c r="J2" s="4" t="s">
        <v>36</v>
      </c>
      <c r="K2" s="4">
        <v>1.0</v>
      </c>
      <c r="L2" s="9">
        <v>270.1</v>
      </c>
      <c r="M2" s="10">
        <v>55.03</v>
      </c>
      <c r="N2" s="11">
        <v>53.79</v>
      </c>
      <c r="O2" s="12">
        <v>68.19</v>
      </c>
      <c r="P2" s="4">
        <v>282.0</v>
      </c>
      <c r="Q2" s="13"/>
      <c r="R2" s="7" t="s">
        <v>37</v>
      </c>
      <c r="S2" s="7" t="s">
        <v>38</v>
      </c>
      <c r="T2" s="14">
        <v>43157.0</v>
      </c>
      <c r="U2" s="15"/>
      <c r="V2" s="15"/>
      <c r="W2" s="7" t="s">
        <v>39</v>
      </c>
      <c r="X2" s="7" t="s">
        <v>40</v>
      </c>
      <c r="Y2" s="4">
        <v>5.0</v>
      </c>
      <c r="Z2" s="4">
        <v>8.0</v>
      </c>
      <c r="AA2" s="4">
        <v>30.0</v>
      </c>
      <c r="AB2" s="13"/>
      <c r="AC2" s="13"/>
      <c r="AD2" s="13"/>
      <c r="AE2" s="4">
        <f t="shared" ref="AE2:AE14" si="2">SUM(Y2:AD2)</f>
        <v>43</v>
      </c>
      <c r="AF2" s="16">
        <v>11381.0</v>
      </c>
      <c r="AG2" s="16">
        <v>6000.0</v>
      </c>
    </row>
    <row r="3" ht="18.0" customHeight="1">
      <c r="A3" s="4">
        <v>2.0</v>
      </c>
      <c r="B3" s="5" t="s">
        <v>32</v>
      </c>
      <c r="C3" s="6">
        <f t="shared" si="1"/>
        <v>2</v>
      </c>
      <c r="D3" s="7" t="s">
        <v>41</v>
      </c>
      <c r="E3" s="7" t="s">
        <v>42</v>
      </c>
      <c r="F3" s="8" t="s">
        <v>35</v>
      </c>
      <c r="G3" s="4">
        <v>3.0</v>
      </c>
      <c r="H3" s="4">
        <v>1476.0</v>
      </c>
      <c r="I3" s="4">
        <v>0.0</v>
      </c>
      <c r="J3" s="4" t="s">
        <v>36</v>
      </c>
      <c r="K3" s="4">
        <v>1.0</v>
      </c>
      <c r="L3" s="17">
        <v>266.8</v>
      </c>
      <c r="M3" s="18">
        <v>68.86</v>
      </c>
      <c r="N3" s="19">
        <v>47.43</v>
      </c>
      <c r="O3" s="20">
        <v>57.49</v>
      </c>
      <c r="P3" s="4">
        <v>278.0</v>
      </c>
      <c r="Q3" s="13"/>
      <c r="R3" s="7" t="s">
        <v>37</v>
      </c>
      <c r="S3" s="21"/>
      <c r="T3" s="14">
        <v>43157.0</v>
      </c>
      <c r="U3" s="15"/>
      <c r="V3" s="15"/>
      <c r="W3" s="7" t="s">
        <v>43</v>
      </c>
      <c r="X3" s="7" t="s">
        <v>44</v>
      </c>
      <c r="Y3" s="4">
        <v>5.0</v>
      </c>
      <c r="Z3" s="4">
        <v>8.0</v>
      </c>
      <c r="AA3" s="4">
        <v>45.0</v>
      </c>
      <c r="AB3" s="13"/>
      <c r="AC3" s="13"/>
      <c r="AD3" s="13"/>
      <c r="AE3" s="4">
        <f t="shared" si="2"/>
        <v>58</v>
      </c>
      <c r="AF3" s="16">
        <v>11476.0</v>
      </c>
      <c r="AG3" s="16">
        <v>6000.0</v>
      </c>
    </row>
    <row r="4" ht="18.0" customHeight="1">
      <c r="A4" s="4">
        <v>3.0</v>
      </c>
      <c r="B4" s="5" t="s">
        <v>32</v>
      </c>
      <c r="C4" s="6">
        <f t="shared" si="1"/>
        <v>3</v>
      </c>
      <c r="D4" s="7" t="s">
        <v>45</v>
      </c>
      <c r="E4" s="7" t="s">
        <v>46</v>
      </c>
      <c r="F4" s="8" t="s">
        <v>35</v>
      </c>
      <c r="G4" s="4">
        <v>3.0</v>
      </c>
      <c r="H4" s="4">
        <v>1546.0</v>
      </c>
      <c r="I4" s="4">
        <v>0.0</v>
      </c>
      <c r="J4" s="4" t="s">
        <v>36</v>
      </c>
      <c r="K4" s="4">
        <v>1.0</v>
      </c>
      <c r="L4" s="22">
        <v>284.1</v>
      </c>
      <c r="M4" s="23">
        <v>64.81</v>
      </c>
      <c r="N4" s="24">
        <v>48.39</v>
      </c>
      <c r="O4" s="25">
        <v>63.29</v>
      </c>
      <c r="P4" s="4">
        <v>296.0</v>
      </c>
      <c r="Q4" s="13"/>
      <c r="R4" s="7" t="s">
        <v>37</v>
      </c>
      <c r="S4" s="21"/>
      <c r="T4" s="14">
        <v>43157.0</v>
      </c>
      <c r="U4" s="15"/>
      <c r="V4" s="15"/>
      <c r="W4" s="7" t="s">
        <v>47</v>
      </c>
      <c r="X4" s="7" t="s">
        <v>48</v>
      </c>
      <c r="Y4" s="4">
        <v>5.0</v>
      </c>
      <c r="Z4" s="4">
        <v>12.0</v>
      </c>
      <c r="AA4" s="4">
        <v>30.0</v>
      </c>
      <c r="AB4" s="13"/>
      <c r="AC4" s="13"/>
      <c r="AD4" s="13"/>
      <c r="AE4" s="4">
        <f t="shared" si="2"/>
        <v>47</v>
      </c>
      <c r="AF4" s="16">
        <v>11546.0</v>
      </c>
      <c r="AG4" s="16">
        <v>6000.0</v>
      </c>
    </row>
    <row r="5" ht="18.0" customHeight="1">
      <c r="A5" s="4">
        <v>76.0</v>
      </c>
      <c r="B5" s="5" t="s">
        <v>32</v>
      </c>
      <c r="C5" s="6">
        <f t="shared" si="1"/>
        <v>4</v>
      </c>
      <c r="D5" s="7" t="s">
        <v>49</v>
      </c>
      <c r="E5" s="7" t="s">
        <v>50</v>
      </c>
      <c r="F5" s="8" t="s">
        <v>35</v>
      </c>
      <c r="G5" s="4">
        <v>3.0</v>
      </c>
      <c r="H5" s="4">
        <v>1569.0</v>
      </c>
      <c r="I5" s="4">
        <v>0.0</v>
      </c>
      <c r="J5" s="4" t="s">
        <v>51</v>
      </c>
      <c r="K5" s="26"/>
      <c r="L5" s="10">
        <v>244.5</v>
      </c>
      <c r="M5" s="27">
        <v>78.87</v>
      </c>
      <c r="N5" s="28">
        <v>59.91</v>
      </c>
      <c r="O5" s="29">
        <v>65.03</v>
      </c>
      <c r="P5" s="4">
        <v>255.0</v>
      </c>
      <c r="Q5" s="4">
        <v>277.0</v>
      </c>
      <c r="R5" s="7" t="s">
        <v>52</v>
      </c>
      <c r="S5" s="21"/>
      <c r="T5" s="30">
        <v>43809.0</v>
      </c>
      <c r="U5" s="15"/>
      <c r="V5" s="15"/>
      <c r="W5" s="7" t="s">
        <v>39</v>
      </c>
      <c r="X5" s="7" t="s">
        <v>53</v>
      </c>
      <c r="Y5" s="4">
        <v>15.0</v>
      </c>
      <c r="Z5" s="4">
        <v>25.0</v>
      </c>
      <c r="AA5" s="4">
        <v>55.0</v>
      </c>
      <c r="AB5" s="13"/>
      <c r="AC5" s="13"/>
      <c r="AD5" s="13"/>
      <c r="AE5" s="4">
        <f t="shared" si="2"/>
        <v>95</v>
      </c>
      <c r="AF5" s="16">
        <v>11569.0</v>
      </c>
      <c r="AG5" s="16">
        <v>6000.0</v>
      </c>
    </row>
    <row r="6" ht="18.0" customHeight="1">
      <c r="A6" s="4">
        <v>4.0</v>
      </c>
      <c r="B6" s="5" t="s">
        <v>32</v>
      </c>
      <c r="C6" s="6">
        <f t="shared" si="1"/>
        <v>5</v>
      </c>
      <c r="D6" s="7" t="s">
        <v>49</v>
      </c>
      <c r="E6" s="7" t="s">
        <v>54</v>
      </c>
      <c r="F6" s="8" t="s">
        <v>35</v>
      </c>
      <c r="G6" s="4">
        <v>3.0</v>
      </c>
      <c r="H6" s="4">
        <v>1662.0</v>
      </c>
      <c r="I6" s="4">
        <v>0.0</v>
      </c>
      <c r="J6" s="4" t="s">
        <v>55</v>
      </c>
      <c r="K6" s="4">
        <v>2.0</v>
      </c>
      <c r="L6" s="31">
        <v>268.5</v>
      </c>
      <c r="M6" s="32">
        <v>66.61</v>
      </c>
      <c r="N6" s="33">
        <v>81.83</v>
      </c>
      <c r="O6" s="34">
        <v>67.07</v>
      </c>
      <c r="P6" s="4">
        <v>280.0</v>
      </c>
      <c r="Q6" s="13"/>
      <c r="R6" s="7" t="s">
        <v>37</v>
      </c>
      <c r="S6" s="21"/>
      <c r="T6" s="14">
        <v>43157.0</v>
      </c>
      <c r="U6" s="15"/>
      <c r="V6" s="15"/>
      <c r="W6" s="7" t="s">
        <v>39</v>
      </c>
      <c r="X6" s="7" t="s">
        <v>40</v>
      </c>
      <c r="Y6" s="4">
        <v>10.0</v>
      </c>
      <c r="Z6" s="4">
        <v>12.0</v>
      </c>
      <c r="AA6" s="4">
        <v>30.0</v>
      </c>
      <c r="AB6" s="13"/>
      <c r="AC6" s="13"/>
      <c r="AD6" s="13"/>
      <c r="AE6" s="4">
        <f t="shared" si="2"/>
        <v>52</v>
      </c>
      <c r="AF6" s="16">
        <v>11662.0</v>
      </c>
      <c r="AG6" s="16">
        <v>6000.0</v>
      </c>
    </row>
    <row r="7" ht="18.0" customHeight="1">
      <c r="A7" s="35">
        <v>206.0</v>
      </c>
      <c r="B7" s="5" t="s">
        <v>32</v>
      </c>
      <c r="C7" s="6">
        <f t="shared" si="1"/>
        <v>6</v>
      </c>
      <c r="D7" s="36" t="s">
        <v>56</v>
      </c>
      <c r="E7" s="36" t="s">
        <v>57</v>
      </c>
      <c r="F7" s="8" t="s">
        <v>35</v>
      </c>
      <c r="G7" s="35">
        <v>3.0</v>
      </c>
      <c r="H7" s="35">
        <v>1738.0</v>
      </c>
      <c r="I7" s="4">
        <v>0.0</v>
      </c>
      <c r="J7" s="13"/>
      <c r="K7" s="13"/>
      <c r="L7" s="37">
        <v>247.5</v>
      </c>
      <c r="M7" s="38">
        <v>83.84</v>
      </c>
      <c r="N7" s="39">
        <v>64.99</v>
      </c>
      <c r="O7" s="40">
        <v>66.99</v>
      </c>
      <c r="P7" s="13"/>
      <c r="Q7" s="13"/>
      <c r="R7" s="7" t="s">
        <v>58</v>
      </c>
      <c r="S7" s="7"/>
      <c r="T7" s="14">
        <v>45015.0</v>
      </c>
      <c r="U7" s="15"/>
      <c r="V7" s="15"/>
      <c r="W7" s="7" t="s">
        <v>59</v>
      </c>
      <c r="X7" s="21"/>
      <c r="Y7" s="4">
        <v>30.0</v>
      </c>
      <c r="Z7" s="4">
        <v>23.0</v>
      </c>
      <c r="AA7" s="4">
        <v>54.0</v>
      </c>
      <c r="AB7" s="4"/>
      <c r="AC7" s="4"/>
      <c r="AD7" s="4"/>
      <c r="AE7" s="4">
        <f t="shared" si="2"/>
        <v>107</v>
      </c>
      <c r="AF7" s="16">
        <v>11738.0</v>
      </c>
      <c r="AG7" s="16"/>
    </row>
    <row r="8" ht="18.0" customHeight="1">
      <c r="A8" s="4">
        <v>5.0</v>
      </c>
      <c r="B8" s="5" t="s">
        <v>32</v>
      </c>
      <c r="C8" s="6">
        <f t="shared" si="1"/>
        <v>7</v>
      </c>
      <c r="D8" s="7" t="s">
        <v>60</v>
      </c>
      <c r="E8" s="7" t="s">
        <v>61</v>
      </c>
      <c r="F8" s="8" t="s">
        <v>35</v>
      </c>
      <c r="G8" s="4">
        <v>3.0</v>
      </c>
      <c r="H8" s="4">
        <v>1814.0</v>
      </c>
      <c r="I8" s="4">
        <v>0.0</v>
      </c>
      <c r="J8" s="4" t="s">
        <v>62</v>
      </c>
      <c r="K8" s="4">
        <v>3.0</v>
      </c>
      <c r="L8" s="41">
        <v>291.2</v>
      </c>
      <c r="M8" s="42">
        <v>60.31</v>
      </c>
      <c r="N8" s="43">
        <v>62.02</v>
      </c>
      <c r="O8" s="44">
        <v>61.94</v>
      </c>
      <c r="P8" s="13"/>
      <c r="Q8" s="13"/>
      <c r="R8" s="7" t="s">
        <v>37</v>
      </c>
      <c r="S8" s="21"/>
      <c r="T8" s="14">
        <v>43157.0</v>
      </c>
      <c r="U8" s="15"/>
      <c r="V8" s="15"/>
      <c r="W8" s="7" t="s">
        <v>43</v>
      </c>
      <c r="X8" s="7" t="s">
        <v>44</v>
      </c>
      <c r="Y8" s="4">
        <v>20.0</v>
      </c>
      <c r="Z8" s="4">
        <v>12.0</v>
      </c>
      <c r="AA8" s="4">
        <v>30.0</v>
      </c>
      <c r="AB8" s="13"/>
      <c r="AC8" s="13"/>
      <c r="AD8" s="13"/>
      <c r="AE8" s="4">
        <f t="shared" si="2"/>
        <v>62</v>
      </c>
      <c r="AF8" s="16">
        <v>11814.0</v>
      </c>
      <c r="AG8" s="16">
        <v>6000.0</v>
      </c>
    </row>
    <row r="9" ht="18.0" customHeight="1">
      <c r="A9" s="4">
        <v>6.0</v>
      </c>
      <c r="B9" s="5" t="s">
        <v>32</v>
      </c>
      <c r="C9" s="6">
        <f t="shared" si="1"/>
        <v>8</v>
      </c>
      <c r="D9" s="7" t="s">
        <v>63</v>
      </c>
      <c r="E9" s="7" t="s">
        <v>64</v>
      </c>
      <c r="F9" s="8" t="s">
        <v>35</v>
      </c>
      <c r="G9" s="4">
        <v>3.0</v>
      </c>
      <c r="H9" s="4">
        <v>1976.0</v>
      </c>
      <c r="I9" s="4">
        <v>0.0</v>
      </c>
      <c r="J9" s="4" t="s">
        <v>55</v>
      </c>
      <c r="K9" s="4">
        <v>2.0</v>
      </c>
      <c r="L9" s="9">
        <v>270.1</v>
      </c>
      <c r="M9" s="45">
        <v>76.07</v>
      </c>
      <c r="N9" s="46">
        <v>81.27</v>
      </c>
      <c r="O9" s="47">
        <v>72.3</v>
      </c>
      <c r="P9" s="4">
        <v>282.0</v>
      </c>
      <c r="Q9" s="13"/>
      <c r="R9" s="7" t="s">
        <v>37</v>
      </c>
      <c r="S9" s="21"/>
      <c r="T9" s="14">
        <v>43157.0</v>
      </c>
      <c r="U9" s="15"/>
      <c r="V9" s="15"/>
      <c r="W9" s="7" t="s">
        <v>65</v>
      </c>
      <c r="X9" s="7" t="s">
        <v>66</v>
      </c>
      <c r="Y9" s="4">
        <v>20.0</v>
      </c>
      <c r="Z9" s="4">
        <v>12.0</v>
      </c>
      <c r="AA9" s="4">
        <v>30.0</v>
      </c>
      <c r="AB9" s="13"/>
      <c r="AC9" s="13"/>
      <c r="AD9" s="13"/>
      <c r="AE9" s="4">
        <f t="shared" si="2"/>
        <v>62</v>
      </c>
      <c r="AF9" s="16">
        <v>11976.0</v>
      </c>
      <c r="AG9" s="16">
        <v>6000.0</v>
      </c>
    </row>
    <row r="10" ht="18.0" customHeight="1">
      <c r="A10" s="4">
        <v>7.0</v>
      </c>
      <c r="B10" s="5" t="s">
        <v>32</v>
      </c>
      <c r="C10" s="6">
        <f t="shared" si="1"/>
        <v>9</v>
      </c>
      <c r="D10" s="7" t="s">
        <v>67</v>
      </c>
      <c r="E10" s="7" t="s">
        <v>68</v>
      </c>
      <c r="F10" s="8" t="s">
        <v>35</v>
      </c>
      <c r="G10" s="4">
        <v>3.0</v>
      </c>
      <c r="H10" s="4">
        <v>2144.0</v>
      </c>
      <c r="I10" s="4">
        <v>0.0</v>
      </c>
      <c r="J10" s="4" t="s">
        <v>62</v>
      </c>
      <c r="K10" s="4">
        <v>3.0</v>
      </c>
      <c r="L10" s="48">
        <v>299.3</v>
      </c>
      <c r="M10" s="49">
        <v>72.46</v>
      </c>
      <c r="N10" s="50">
        <v>43.24</v>
      </c>
      <c r="O10" s="28">
        <v>62.34</v>
      </c>
      <c r="P10" s="4">
        <v>312.0</v>
      </c>
      <c r="Q10" s="13"/>
      <c r="R10" s="7" t="s">
        <v>37</v>
      </c>
      <c r="S10" s="21"/>
      <c r="T10" s="14">
        <v>43157.0</v>
      </c>
      <c r="U10" s="15"/>
      <c r="V10" s="15"/>
      <c r="W10" s="7" t="s">
        <v>47</v>
      </c>
      <c r="X10" s="7" t="s">
        <v>48</v>
      </c>
      <c r="Y10" s="4">
        <v>20.0</v>
      </c>
      <c r="Z10" s="4">
        <v>12.0</v>
      </c>
      <c r="AA10" s="4">
        <v>30.0</v>
      </c>
      <c r="AB10" s="13"/>
      <c r="AC10" s="13"/>
      <c r="AD10" s="13"/>
      <c r="AE10" s="4">
        <f t="shared" si="2"/>
        <v>62</v>
      </c>
      <c r="AF10" s="16">
        <v>12144.0</v>
      </c>
      <c r="AG10" s="16">
        <v>6000.0</v>
      </c>
    </row>
    <row r="11" ht="18.0" customHeight="1">
      <c r="A11" s="4">
        <v>175.0</v>
      </c>
      <c r="B11" s="5" t="s">
        <v>32</v>
      </c>
      <c r="C11" s="6">
        <f t="shared" si="1"/>
        <v>10</v>
      </c>
      <c r="D11" s="7" t="s">
        <v>69</v>
      </c>
      <c r="E11" s="7" t="s">
        <v>70</v>
      </c>
      <c r="F11" s="51" t="s">
        <v>71</v>
      </c>
      <c r="G11" s="4">
        <v>4.0</v>
      </c>
      <c r="H11" s="4">
        <v>2213.0</v>
      </c>
      <c r="I11" s="4">
        <v>4.0</v>
      </c>
      <c r="J11" s="4" t="s">
        <v>72</v>
      </c>
      <c r="K11" s="4">
        <v>23.0</v>
      </c>
      <c r="L11" s="52">
        <v>293.2</v>
      </c>
      <c r="M11" s="53">
        <v>65.56</v>
      </c>
      <c r="N11" s="54">
        <v>69.43</v>
      </c>
      <c r="O11" s="55">
        <v>68.44</v>
      </c>
      <c r="P11" s="13"/>
      <c r="Q11" s="13"/>
      <c r="R11" s="7" t="s">
        <v>73</v>
      </c>
      <c r="S11" s="7" t="s">
        <v>74</v>
      </c>
      <c r="T11" s="14">
        <v>44767.0</v>
      </c>
      <c r="U11" s="15"/>
      <c r="V11" s="15"/>
      <c r="W11" s="7" t="s">
        <v>65</v>
      </c>
      <c r="X11" s="7" t="s">
        <v>44</v>
      </c>
      <c r="Y11" s="4">
        <v>30.0</v>
      </c>
      <c r="Z11" s="4">
        <v>23.0</v>
      </c>
      <c r="AA11" s="4">
        <v>33.0</v>
      </c>
      <c r="AB11" s="4">
        <v>42.0</v>
      </c>
      <c r="AC11" s="13"/>
      <c r="AD11" s="13"/>
      <c r="AE11" s="4">
        <f t="shared" si="2"/>
        <v>128</v>
      </c>
      <c r="AF11" s="16">
        <v>12213.0</v>
      </c>
      <c r="AG11" s="16">
        <v>0.0</v>
      </c>
    </row>
    <row r="12" ht="18.0" customHeight="1">
      <c r="A12" s="4">
        <v>124.0</v>
      </c>
      <c r="B12" s="5" t="s">
        <v>32</v>
      </c>
      <c r="C12" s="6">
        <f t="shared" si="1"/>
        <v>11</v>
      </c>
      <c r="D12" s="7" t="s">
        <v>75</v>
      </c>
      <c r="E12" s="7" t="s">
        <v>76</v>
      </c>
      <c r="F12" s="51" t="s">
        <v>71</v>
      </c>
      <c r="G12" s="4">
        <v>4.0</v>
      </c>
      <c r="H12" s="4">
        <v>2217.0</v>
      </c>
      <c r="I12" s="4">
        <v>4.0</v>
      </c>
      <c r="J12" s="13"/>
      <c r="K12" s="4">
        <v>41.0</v>
      </c>
      <c r="L12" s="56">
        <v>278.3</v>
      </c>
      <c r="M12" s="47">
        <v>83.53</v>
      </c>
      <c r="N12" s="57">
        <v>73.57</v>
      </c>
      <c r="O12" s="58">
        <v>55.35</v>
      </c>
      <c r="P12" s="13"/>
      <c r="Q12" s="13"/>
      <c r="R12" s="7" t="s">
        <v>77</v>
      </c>
      <c r="S12" s="7" t="s">
        <v>78</v>
      </c>
      <c r="T12" s="14">
        <v>44294.0</v>
      </c>
      <c r="U12" s="15"/>
      <c r="V12" s="15"/>
      <c r="W12" s="7" t="s">
        <v>79</v>
      </c>
      <c r="X12" s="7" t="s">
        <v>66</v>
      </c>
      <c r="Y12" s="4">
        <v>30.0</v>
      </c>
      <c r="Z12" s="4">
        <v>23.0</v>
      </c>
      <c r="AA12" s="4">
        <v>33.0</v>
      </c>
      <c r="AB12" s="4">
        <v>42.0</v>
      </c>
      <c r="AC12" s="13"/>
      <c r="AD12" s="13"/>
      <c r="AE12" s="4">
        <f t="shared" si="2"/>
        <v>128</v>
      </c>
      <c r="AF12" s="16">
        <v>12217.0</v>
      </c>
      <c r="AG12" s="16">
        <v>0.0</v>
      </c>
    </row>
    <row r="13" ht="18.0" customHeight="1">
      <c r="A13" s="4">
        <v>112.0</v>
      </c>
      <c r="B13" s="5" t="s">
        <v>32</v>
      </c>
      <c r="C13" s="6">
        <f t="shared" si="1"/>
        <v>12</v>
      </c>
      <c r="D13" s="7" t="s">
        <v>41</v>
      </c>
      <c r="E13" s="7" t="s">
        <v>80</v>
      </c>
      <c r="F13" s="51" t="s">
        <v>71</v>
      </c>
      <c r="G13" s="4">
        <v>4.0</v>
      </c>
      <c r="H13" s="4">
        <v>2247.0</v>
      </c>
      <c r="I13" s="4">
        <v>4.0</v>
      </c>
      <c r="J13" s="4" t="s">
        <v>72</v>
      </c>
      <c r="K13" s="4">
        <v>23.0</v>
      </c>
      <c r="L13" s="56">
        <v>278.3</v>
      </c>
      <c r="M13" s="59">
        <v>79.72</v>
      </c>
      <c r="N13" s="60">
        <v>78.61</v>
      </c>
      <c r="O13" s="61">
        <v>66.88</v>
      </c>
      <c r="P13" s="4">
        <v>290.0</v>
      </c>
      <c r="Q13" s="4">
        <v>299.0</v>
      </c>
      <c r="R13" s="7" t="s">
        <v>81</v>
      </c>
      <c r="S13" s="7" t="s">
        <v>74</v>
      </c>
      <c r="T13" s="30">
        <v>44175.0</v>
      </c>
      <c r="U13" s="15"/>
      <c r="V13" s="15"/>
      <c r="W13" s="7" t="s">
        <v>43</v>
      </c>
      <c r="X13" s="7" t="s">
        <v>82</v>
      </c>
      <c r="Y13" s="4">
        <v>30.0</v>
      </c>
      <c r="Z13" s="4">
        <v>23.0</v>
      </c>
      <c r="AA13" s="4">
        <v>33.0</v>
      </c>
      <c r="AB13" s="4">
        <v>42.0</v>
      </c>
      <c r="AC13" s="13"/>
      <c r="AD13" s="13"/>
      <c r="AE13" s="4">
        <f t="shared" si="2"/>
        <v>128</v>
      </c>
      <c r="AF13" s="16">
        <v>12247.0</v>
      </c>
      <c r="AG13" s="16">
        <v>0.0</v>
      </c>
    </row>
    <row r="14" ht="18.0" customHeight="1">
      <c r="A14" s="4">
        <v>184.0</v>
      </c>
      <c r="B14" s="5" t="s">
        <v>32</v>
      </c>
      <c r="C14" s="6">
        <f t="shared" si="1"/>
        <v>13</v>
      </c>
      <c r="D14" s="7" t="s">
        <v>83</v>
      </c>
      <c r="E14" s="7" t="s">
        <v>84</v>
      </c>
      <c r="F14" s="51" t="s">
        <v>71</v>
      </c>
      <c r="G14" s="4">
        <v>4.0</v>
      </c>
      <c r="H14" s="4">
        <v>2307.0</v>
      </c>
      <c r="I14" s="4">
        <v>4.0</v>
      </c>
      <c r="J14" s="4" t="s">
        <v>85</v>
      </c>
      <c r="K14" s="4"/>
      <c r="L14" s="62">
        <v>310.5</v>
      </c>
      <c r="M14" s="63">
        <v>71.51</v>
      </c>
      <c r="N14" s="64">
        <v>52.39</v>
      </c>
      <c r="O14" s="65">
        <v>31.19</v>
      </c>
      <c r="P14" s="13"/>
      <c r="Q14" s="13"/>
      <c r="R14" s="7" t="s">
        <v>86</v>
      </c>
      <c r="S14" s="7" t="s">
        <v>85</v>
      </c>
      <c r="T14" s="14">
        <v>44654.0</v>
      </c>
      <c r="U14" s="15"/>
      <c r="V14" s="15"/>
      <c r="W14" s="7" t="s">
        <v>65</v>
      </c>
      <c r="X14" s="21"/>
      <c r="Y14" s="4">
        <v>30.0</v>
      </c>
      <c r="Z14" s="4">
        <v>23.0</v>
      </c>
      <c r="AA14" s="4">
        <v>33.0</v>
      </c>
      <c r="AB14" s="4">
        <v>42.0</v>
      </c>
      <c r="AC14" s="13"/>
      <c r="AD14" s="13"/>
      <c r="AE14" s="4">
        <f t="shared" si="2"/>
        <v>128</v>
      </c>
      <c r="AF14" s="16">
        <v>12307.0</v>
      </c>
      <c r="AG14" s="16">
        <v>6000.0</v>
      </c>
    </row>
    <row r="15" ht="18.0" customHeight="1">
      <c r="A15" s="4">
        <v>244.0</v>
      </c>
      <c r="B15" s="5" t="s">
        <v>32</v>
      </c>
      <c r="C15" s="6">
        <f t="shared" si="1"/>
        <v>14</v>
      </c>
      <c r="D15" s="7" t="s">
        <v>87</v>
      </c>
      <c r="E15" s="7" t="s">
        <v>88</v>
      </c>
      <c r="F15" s="51" t="s">
        <v>71</v>
      </c>
      <c r="G15" s="4">
        <v>4.0</v>
      </c>
      <c r="H15" s="4">
        <v>2339.0</v>
      </c>
      <c r="I15" s="4">
        <v>4.0</v>
      </c>
      <c r="J15" s="13"/>
      <c r="K15" s="13"/>
      <c r="L15" s="66">
        <v>296.9</v>
      </c>
      <c r="M15" s="37">
        <v>70.52</v>
      </c>
      <c r="N15" s="67">
        <v>65.24</v>
      </c>
      <c r="O15" s="19">
        <v>35.55</v>
      </c>
      <c r="P15" s="13"/>
      <c r="Q15" s="13"/>
      <c r="R15" s="7" t="s">
        <v>89</v>
      </c>
      <c r="S15" s="7" t="s">
        <v>90</v>
      </c>
      <c r="T15" s="14">
        <v>45399.0</v>
      </c>
      <c r="U15" s="15"/>
      <c r="V15" s="15"/>
      <c r="W15" s="7" t="s">
        <v>43</v>
      </c>
      <c r="X15" s="7"/>
      <c r="Y15" s="4">
        <v>30.0</v>
      </c>
      <c r="Z15" s="4">
        <v>23.0</v>
      </c>
      <c r="AA15" s="4">
        <v>33.0</v>
      </c>
      <c r="AB15" s="4">
        <v>42.0</v>
      </c>
      <c r="AC15" s="4"/>
      <c r="AD15" s="4"/>
      <c r="AE15" s="4">
        <v>128.0</v>
      </c>
      <c r="AF15" s="16">
        <v>12339.0</v>
      </c>
      <c r="AG15" s="16"/>
    </row>
    <row r="16" ht="18.0" customHeight="1">
      <c r="A16" s="4">
        <v>8.0</v>
      </c>
      <c r="B16" s="5" t="s">
        <v>32</v>
      </c>
      <c r="C16" s="6">
        <f t="shared" si="1"/>
        <v>15</v>
      </c>
      <c r="D16" s="7" t="s">
        <v>87</v>
      </c>
      <c r="E16" s="7" t="s">
        <v>91</v>
      </c>
      <c r="F16" s="51" t="s">
        <v>71</v>
      </c>
      <c r="G16" s="4">
        <v>4.0</v>
      </c>
      <c r="H16" s="4">
        <v>2360.0</v>
      </c>
      <c r="I16" s="4">
        <v>4.0</v>
      </c>
      <c r="J16" s="4" t="s">
        <v>92</v>
      </c>
      <c r="K16" s="4">
        <v>4.0</v>
      </c>
      <c r="L16" s="68">
        <v>295.7</v>
      </c>
      <c r="M16" s="69">
        <v>70.52</v>
      </c>
      <c r="N16" s="29">
        <v>61.91</v>
      </c>
      <c r="O16" s="27">
        <v>60.26</v>
      </c>
      <c r="P16" s="4">
        <v>308.0</v>
      </c>
      <c r="Q16" s="13"/>
      <c r="R16" s="7" t="s">
        <v>37</v>
      </c>
      <c r="S16" s="21"/>
      <c r="T16" s="14">
        <v>43157.0</v>
      </c>
      <c r="U16" s="15"/>
      <c r="V16" s="15"/>
      <c r="W16" s="7" t="s">
        <v>43</v>
      </c>
      <c r="X16" s="7" t="s">
        <v>44</v>
      </c>
      <c r="Y16" s="4">
        <v>25.0</v>
      </c>
      <c r="Z16" s="4">
        <v>8.0</v>
      </c>
      <c r="AA16" s="4">
        <v>14.0</v>
      </c>
      <c r="AB16" s="4">
        <v>28.0</v>
      </c>
      <c r="AC16" s="13"/>
      <c r="AD16" s="13"/>
      <c r="AE16" s="4">
        <f t="shared" ref="AE16:AE31" si="3">SUM(Y16:AD16)</f>
        <v>75</v>
      </c>
      <c r="AF16" s="16">
        <v>12360.0</v>
      </c>
      <c r="AG16" s="16">
        <v>6000.0</v>
      </c>
    </row>
    <row r="17" ht="18.0" customHeight="1">
      <c r="A17" s="35">
        <v>119.0</v>
      </c>
      <c r="B17" s="5" t="s">
        <v>32</v>
      </c>
      <c r="C17" s="6">
        <f t="shared" si="1"/>
        <v>16</v>
      </c>
      <c r="D17" s="7" t="s">
        <v>93</v>
      </c>
      <c r="E17" s="7" t="s">
        <v>94</v>
      </c>
      <c r="F17" s="51" t="s">
        <v>71</v>
      </c>
      <c r="G17" s="4">
        <v>4.0</v>
      </c>
      <c r="H17" s="4">
        <v>2386.0</v>
      </c>
      <c r="I17" s="4">
        <v>4.0</v>
      </c>
      <c r="J17" s="4" t="s">
        <v>72</v>
      </c>
      <c r="K17" s="4">
        <v>21.0</v>
      </c>
      <c r="L17" s="70">
        <v>281.2</v>
      </c>
      <c r="M17" s="71">
        <v>76.19</v>
      </c>
      <c r="N17" s="72">
        <v>66.97</v>
      </c>
      <c r="O17" s="43">
        <v>64.68</v>
      </c>
      <c r="P17" s="13"/>
      <c r="Q17" s="13"/>
      <c r="R17" s="7" t="s">
        <v>95</v>
      </c>
      <c r="S17" s="7" t="s">
        <v>85</v>
      </c>
      <c r="T17" s="14">
        <v>44230.0</v>
      </c>
      <c r="U17" s="15"/>
      <c r="V17" s="15"/>
      <c r="W17" s="7" t="s">
        <v>39</v>
      </c>
      <c r="X17" s="7" t="s">
        <v>96</v>
      </c>
      <c r="Y17" s="4">
        <v>30.0</v>
      </c>
      <c r="Z17" s="4">
        <v>23.0</v>
      </c>
      <c r="AA17" s="4">
        <v>33.0</v>
      </c>
      <c r="AB17" s="4">
        <v>42.0</v>
      </c>
      <c r="AC17" s="13"/>
      <c r="AD17" s="13"/>
      <c r="AE17" s="4">
        <f t="shared" si="3"/>
        <v>128</v>
      </c>
      <c r="AF17" s="16">
        <v>12386.0</v>
      </c>
      <c r="AG17" s="16">
        <v>6000.0</v>
      </c>
    </row>
    <row r="18" ht="18.0" customHeight="1">
      <c r="A18" s="4">
        <v>50.0</v>
      </c>
      <c r="B18" s="5" t="s">
        <v>32</v>
      </c>
      <c r="C18" s="6">
        <f t="shared" si="1"/>
        <v>17</v>
      </c>
      <c r="D18" s="7" t="s">
        <v>97</v>
      </c>
      <c r="E18" s="7" t="s">
        <v>98</v>
      </c>
      <c r="F18" s="51" t="s">
        <v>71</v>
      </c>
      <c r="G18" s="4">
        <v>4.0</v>
      </c>
      <c r="H18" s="4">
        <v>2390.0</v>
      </c>
      <c r="I18" s="4">
        <v>4.0</v>
      </c>
      <c r="J18" s="4" t="s">
        <v>99</v>
      </c>
      <c r="K18" s="4">
        <v>5.0</v>
      </c>
      <c r="L18" s="9">
        <v>270.0</v>
      </c>
      <c r="M18" s="73">
        <v>82.25</v>
      </c>
      <c r="N18" s="74">
        <v>83.47</v>
      </c>
      <c r="O18" s="75">
        <v>72.71</v>
      </c>
      <c r="P18" s="4">
        <v>282.0</v>
      </c>
      <c r="Q18" s="13"/>
      <c r="R18" s="7" t="s">
        <v>100</v>
      </c>
      <c r="T18" s="14">
        <v>43376.0</v>
      </c>
      <c r="U18" s="15"/>
      <c r="V18" s="15"/>
      <c r="W18" s="7" t="s">
        <v>101</v>
      </c>
      <c r="X18" s="7" t="s">
        <v>44</v>
      </c>
      <c r="Y18" s="4">
        <v>10.0</v>
      </c>
      <c r="Z18" s="4">
        <v>12.0</v>
      </c>
      <c r="AA18" s="4">
        <v>18.0</v>
      </c>
      <c r="AB18" s="4">
        <v>28.0</v>
      </c>
      <c r="AC18" s="13"/>
      <c r="AD18" s="13"/>
      <c r="AE18" s="4">
        <f t="shared" si="3"/>
        <v>68</v>
      </c>
      <c r="AF18" s="16">
        <v>12390.0</v>
      </c>
      <c r="AG18" s="16">
        <v>6000.0</v>
      </c>
    </row>
    <row r="19" ht="18.0" customHeight="1">
      <c r="A19" s="4">
        <v>169.0</v>
      </c>
      <c r="B19" s="5" t="s">
        <v>32</v>
      </c>
      <c r="C19" s="6">
        <f t="shared" si="1"/>
        <v>18</v>
      </c>
      <c r="D19" s="7" t="s">
        <v>102</v>
      </c>
      <c r="E19" s="7" t="s">
        <v>103</v>
      </c>
      <c r="F19" s="51" t="s">
        <v>71</v>
      </c>
      <c r="G19" s="4">
        <v>4.0</v>
      </c>
      <c r="H19" s="4">
        <v>2498.0</v>
      </c>
      <c r="I19" s="4">
        <v>4.0</v>
      </c>
      <c r="J19" s="13"/>
      <c r="K19" s="4">
        <v>21.0</v>
      </c>
      <c r="L19" s="76">
        <v>304.9</v>
      </c>
      <c r="M19" s="77">
        <v>71.69</v>
      </c>
      <c r="N19" s="78">
        <v>55.89</v>
      </c>
      <c r="O19" s="79">
        <v>36.3</v>
      </c>
      <c r="P19" s="13"/>
      <c r="Q19" s="13"/>
      <c r="R19" s="7" t="s">
        <v>104</v>
      </c>
      <c r="S19" s="7" t="s">
        <v>105</v>
      </c>
      <c r="T19" s="14">
        <v>44711.0</v>
      </c>
      <c r="U19" s="15"/>
      <c r="V19" s="15"/>
      <c r="W19" s="7" t="s">
        <v>79</v>
      </c>
      <c r="X19" s="7" t="s">
        <v>44</v>
      </c>
      <c r="Y19" s="4">
        <v>30.0</v>
      </c>
      <c r="Z19" s="4">
        <v>23.0</v>
      </c>
      <c r="AA19" s="4">
        <v>33.0</v>
      </c>
      <c r="AB19" s="4">
        <v>42.0</v>
      </c>
      <c r="AC19" s="13"/>
      <c r="AD19" s="13"/>
      <c r="AE19" s="4">
        <f t="shared" si="3"/>
        <v>128</v>
      </c>
      <c r="AF19" s="16">
        <v>12498.0</v>
      </c>
      <c r="AG19" s="16">
        <v>0.0</v>
      </c>
    </row>
    <row r="20" ht="18.0" customHeight="1">
      <c r="A20" s="4">
        <v>9.0</v>
      </c>
      <c r="B20" s="5" t="s">
        <v>32</v>
      </c>
      <c r="C20" s="6">
        <f t="shared" si="1"/>
        <v>19</v>
      </c>
      <c r="D20" s="7" t="s">
        <v>106</v>
      </c>
      <c r="E20" s="7" t="s">
        <v>107</v>
      </c>
      <c r="F20" s="51" t="s">
        <v>71</v>
      </c>
      <c r="G20" s="4">
        <v>4.0</v>
      </c>
      <c r="H20" s="4">
        <v>2548.0</v>
      </c>
      <c r="I20" s="4">
        <v>4.0</v>
      </c>
      <c r="J20" s="4" t="s">
        <v>108</v>
      </c>
      <c r="K20" s="4">
        <v>6.0</v>
      </c>
      <c r="L20" s="80">
        <v>299.9</v>
      </c>
      <c r="M20" s="81">
        <v>75.06</v>
      </c>
      <c r="N20" s="82">
        <v>58.97</v>
      </c>
      <c r="O20" s="45">
        <v>52.93</v>
      </c>
      <c r="P20" s="13"/>
      <c r="Q20" s="13"/>
      <c r="R20" s="7" t="s">
        <v>37</v>
      </c>
      <c r="S20" s="21"/>
      <c r="T20" s="14">
        <v>43157.0</v>
      </c>
      <c r="U20" s="15"/>
      <c r="V20" s="15"/>
      <c r="W20" s="7" t="s">
        <v>47</v>
      </c>
      <c r="X20" s="7" t="s">
        <v>48</v>
      </c>
      <c r="Y20" s="4">
        <v>20.0</v>
      </c>
      <c r="Z20" s="4">
        <v>8.0</v>
      </c>
      <c r="AA20" s="4">
        <v>14.0</v>
      </c>
      <c r="AB20" s="4">
        <v>28.0</v>
      </c>
      <c r="AC20" s="13"/>
      <c r="AD20" s="13"/>
      <c r="AE20" s="4">
        <f t="shared" si="3"/>
        <v>70</v>
      </c>
      <c r="AF20" s="16">
        <v>12548.0</v>
      </c>
      <c r="AG20" s="16">
        <v>6000.0</v>
      </c>
    </row>
    <row r="21" ht="18.0" customHeight="1">
      <c r="A21" s="4">
        <v>62.0</v>
      </c>
      <c r="B21" s="5" t="s">
        <v>32</v>
      </c>
      <c r="C21" s="6">
        <f t="shared" si="1"/>
        <v>20</v>
      </c>
      <c r="D21" s="7" t="s">
        <v>87</v>
      </c>
      <c r="E21" s="7" t="s">
        <v>109</v>
      </c>
      <c r="F21" s="51" t="s">
        <v>71</v>
      </c>
      <c r="G21" s="4">
        <v>4.0</v>
      </c>
      <c r="H21" s="4">
        <v>2589.0</v>
      </c>
      <c r="I21" s="4">
        <v>4.0</v>
      </c>
      <c r="J21" s="4" t="s">
        <v>62</v>
      </c>
      <c r="K21" s="4">
        <v>3.0</v>
      </c>
      <c r="L21" s="83">
        <v>315.1</v>
      </c>
      <c r="M21" s="19">
        <v>75.37</v>
      </c>
      <c r="N21" s="84">
        <v>41.57</v>
      </c>
      <c r="O21" s="85">
        <v>38.35</v>
      </c>
      <c r="P21" s="13"/>
      <c r="Q21" s="13"/>
      <c r="R21" s="7" t="s">
        <v>110</v>
      </c>
      <c r="S21" s="7" t="s">
        <v>74</v>
      </c>
      <c r="T21" s="14">
        <v>43634.0</v>
      </c>
      <c r="U21" s="15"/>
      <c r="V21" s="15"/>
      <c r="W21" s="7" t="s">
        <v>43</v>
      </c>
      <c r="X21" s="7" t="s">
        <v>44</v>
      </c>
      <c r="Y21" s="4">
        <v>30.0</v>
      </c>
      <c r="Z21" s="4">
        <v>23.0</v>
      </c>
      <c r="AA21" s="4">
        <v>33.0</v>
      </c>
      <c r="AB21" s="4">
        <v>42.0</v>
      </c>
      <c r="AC21" s="13"/>
      <c r="AD21" s="13"/>
      <c r="AE21" s="4">
        <f t="shared" si="3"/>
        <v>128</v>
      </c>
      <c r="AF21" s="16">
        <v>12589.0</v>
      </c>
      <c r="AG21" s="16">
        <v>6000.0</v>
      </c>
    </row>
    <row r="22" ht="18.0" customHeight="1">
      <c r="A22" s="4">
        <v>157.0</v>
      </c>
      <c r="B22" s="5" t="s">
        <v>32</v>
      </c>
      <c r="C22" s="6">
        <f t="shared" si="1"/>
        <v>21</v>
      </c>
      <c r="D22" s="7" t="s">
        <v>97</v>
      </c>
      <c r="E22" s="7" t="s">
        <v>111</v>
      </c>
      <c r="F22" s="51" t="s">
        <v>71</v>
      </c>
      <c r="G22" s="4">
        <v>4.0</v>
      </c>
      <c r="H22" s="4">
        <v>2611.0</v>
      </c>
      <c r="I22" s="4">
        <v>4.0</v>
      </c>
      <c r="J22" s="4" t="s">
        <v>72</v>
      </c>
      <c r="K22" s="4">
        <v>22.0</v>
      </c>
      <c r="L22" s="86">
        <v>307.2</v>
      </c>
      <c r="M22" s="87">
        <v>70.87</v>
      </c>
      <c r="N22" s="27">
        <v>57.45</v>
      </c>
      <c r="O22" s="71">
        <v>53.42</v>
      </c>
      <c r="P22" s="13"/>
      <c r="Q22" s="13"/>
      <c r="R22" s="7" t="s">
        <v>112</v>
      </c>
      <c r="S22" s="7" t="s">
        <v>85</v>
      </c>
      <c r="T22" s="14">
        <v>44599.0</v>
      </c>
      <c r="U22" s="15"/>
      <c r="V22" s="15"/>
      <c r="W22" s="7" t="s">
        <v>101</v>
      </c>
      <c r="X22" s="7" t="s">
        <v>113</v>
      </c>
      <c r="Y22" s="4">
        <v>30.0</v>
      </c>
      <c r="Z22" s="4">
        <v>23.0</v>
      </c>
      <c r="AA22" s="4">
        <v>33.0</v>
      </c>
      <c r="AB22" s="4">
        <v>42.0</v>
      </c>
      <c r="AC22" s="13"/>
      <c r="AD22" s="13"/>
      <c r="AE22" s="4">
        <f t="shared" si="3"/>
        <v>128</v>
      </c>
      <c r="AF22" s="16">
        <v>12611.0</v>
      </c>
      <c r="AG22" s="16">
        <v>0.0</v>
      </c>
    </row>
    <row r="23" ht="18.0" customHeight="1">
      <c r="A23" s="4">
        <v>191.0</v>
      </c>
      <c r="B23" s="5" t="s">
        <v>32</v>
      </c>
      <c r="C23" s="6">
        <f t="shared" si="1"/>
        <v>22</v>
      </c>
      <c r="D23" s="7" t="s">
        <v>114</v>
      </c>
      <c r="E23" s="7" t="s">
        <v>115</v>
      </c>
      <c r="F23" s="51" t="s">
        <v>71</v>
      </c>
      <c r="G23" s="4">
        <v>4.0</v>
      </c>
      <c r="H23" s="4">
        <v>2625.0</v>
      </c>
      <c r="I23" s="4">
        <v>4.0</v>
      </c>
      <c r="J23" s="4"/>
      <c r="K23" s="4"/>
      <c r="L23" s="88">
        <v>283.3</v>
      </c>
      <c r="M23" s="63">
        <v>87.8</v>
      </c>
      <c r="N23" s="89">
        <v>62.25</v>
      </c>
      <c r="O23" s="28">
        <v>60.92</v>
      </c>
      <c r="P23" s="13"/>
      <c r="Q23" s="13"/>
      <c r="R23" s="7" t="s">
        <v>116</v>
      </c>
      <c r="S23" s="7" t="s">
        <v>74</v>
      </c>
      <c r="T23" s="14">
        <v>44907.0</v>
      </c>
      <c r="U23" s="15"/>
      <c r="V23" s="15"/>
      <c r="W23" s="7" t="s">
        <v>117</v>
      </c>
      <c r="X23" s="7"/>
      <c r="Y23" s="4">
        <v>30.0</v>
      </c>
      <c r="Z23" s="4">
        <v>23.0</v>
      </c>
      <c r="AA23" s="4">
        <v>33.0</v>
      </c>
      <c r="AB23" s="4">
        <v>42.0</v>
      </c>
      <c r="AC23" s="13"/>
      <c r="AD23" s="13"/>
      <c r="AE23" s="4">
        <f t="shared" si="3"/>
        <v>128</v>
      </c>
      <c r="AF23" s="16">
        <v>12625.0</v>
      </c>
      <c r="AG23" s="16"/>
    </row>
    <row r="24" ht="18.0" customHeight="1">
      <c r="A24" s="4">
        <v>63.0</v>
      </c>
      <c r="B24" s="5" t="s">
        <v>32</v>
      </c>
      <c r="C24" s="6">
        <f t="shared" si="1"/>
        <v>23</v>
      </c>
      <c r="D24" s="7" t="s">
        <v>118</v>
      </c>
      <c r="E24" s="7" t="s">
        <v>119</v>
      </c>
      <c r="F24" s="51" t="s">
        <v>71</v>
      </c>
      <c r="G24" s="4">
        <v>4.0</v>
      </c>
      <c r="H24" s="4">
        <v>2646.0</v>
      </c>
      <c r="I24" s="4">
        <v>4.0</v>
      </c>
      <c r="J24" s="4" t="s">
        <v>92</v>
      </c>
      <c r="K24" s="4">
        <v>4.0</v>
      </c>
      <c r="L24" s="88">
        <v>290.7</v>
      </c>
      <c r="M24" s="63">
        <v>71.51</v>
      </c>
      <c r="N24" s="89">
        <v>74.81</v>
      </c>
      <c r="O24" s="28">
        <v>62.66</v>
      </c>
      <c r="P24" s="13"/>
      <c r="Q24" s="13"/>
      <c r="R24" s="7" t="s">
        <v>110</v>
      </c>
      <c r="S24" s="7" t="s">
        <v>74</v>
      </c>
      <c r="T24" s="14">
        <v>43634.0</v>
      </c>
      <c r="U24" s="15"/>
      <c r="V24" s="15"/>
      <c r="W24" s="7" t="s">
        <v>101</v>
      </c>
      <c r="X24" s="7" t="s">
        <v>44</v>
      </c>
      <c r="Y24" s="4">
        <v>30.0</v>
      </c>
      <c r="Z24" s="4">
        <v>23.0</v>
      </c>
      <c r="AA24" s="4">
        <v>33.0</v>
      </c>
      <c r="AB24" s="4">
        <v>42.0</v>
      </c>
      <c r="AC24" s="13"/>
      <c r="AD24" s="13"/>
      <c r="AE24" s="4">
        <f t="shared" si="3"/>
        <v>128</v>
      </c>
      <c r="AF24" s="16">
        <v>12646.0</v>
      </c>
      <c r="AG24" s="16">
        <v>6000.0</v>
      </c>
    </row>
    <row r="25" ht="18.0" customHeight="1">
      <c r="A25" s="35">
        <v>144.0</v>
      </c>
      <c r="B25" s="5" t="s">
        <v>32</v>
      </c>
      <c r="C25" s="6">
        <f t="shared" si="1"/>
        <v>24</v>
      </c>
      <c r="D25" s="7" t="s">
        <v>69</v>
      </c>
      <c r="E25" s="7" t="s">
        <v>120</v>
      </c>
      <c r="F25" s="51" t="s">
        <v>71</v>
      </c>
      <c r="G25" s="4">
        <v>4.0</v>
      </c>
      <c r="H25" s="4">
        <v>2667.0</v>
      </c>
      <c r="I25" s="4">
        <v>4.0</v>
      </c>
      <c r="J25" s="4" t="s">
        <v>72</v>
      </c>
      <c r="K25" s="4">
        <v>41.0</v>
      </c>
      <c r="L25" s="90">
        <v>294.5</v>
      </c>
      <c r="M25" s="91">
        <v>78.62</v>
      </c>
      <c r="N25" s="29">
        <v>61.93</v>
      </c>
      <c r="O25" s="92">
        <v>61.07</v>
      </c>
      <c r="P25" s="13"/>
      <c r="Q25" s="13"/>
      <c r="R25" s="7" t="s">
        <v>121</v>
      </c>
      <c r="S25" s="7" t="s">
        <v>90</v>
      </c>
      <c r="T25" s="14">
        <v>44462.0</v>
      </c>
      <c r="U25" s="15"/>
      <c r="V25" s="15"/>
      <c r="W25" s="7" t="s">
        <v>65</v>
      </c>
      <c r="X25" s="7" t="s">
        <v>66</v>
      </c>
      <c r="Y25" s="4">
        <v>30.0</v>
      </c>
      <c r="Z25" s="4">
        <v>23.0</v>
      </c>
      <c r="AA25" s="4">
        <v>33.0</v>
      </c>
      <c r="AB25" s="4">
        <v>42.0</v>
      </c>
      <c r="AC25" s="13"/>
      <c r="AD25" s="13"/>
      <c r="AE25" s="4">
        <f t="shared" si="3"/>
        <v>128</v>
      </c>
      <c r="AF25" s="16">
        <v>12667.0</v>
      </c>
      <c r="AG25" s="16">
        <v>0.0</v>
      </c>
    </row>
    <row r="26" ht="18.0" customHeight="1">
      <c r="A26" s="4">
        <v>219.0</v>
      </c>
      <c r="B26" s="5" t="s">
        <v>32</v>
      </c>
      <c r="C26" s="6">
        <f t="shared" si="1"/>
        <v>25</v>
      </c>
      <c r="D26" s="7" t="s">
        <v>49</v>
      </c>
      <c r="E26" s="7" t="s">
        <v>122</v>
      </c>
      <c r="F26" s="51" t="s">
        <v>71</v>
      </c>
      <c r="G26" s="4">
        <v>4.0</v>
      </c>
      <c r="H26" s="4">
        <v>2675.0</v>
      </c>
      <c r="I26" s="4">
        <v>4.0</v>
      </c>
      <c r="J26" s="13"/>
      <c r="K26" s="13"/>
      <c r="L26" s="93">
        <v>271.1</v>
      </c>
      <c r="M26" s="94">
        <v>83.26</v>
      </c>
      <c r="N26" s="95">
        <v>82.91</v>
      </c>
      <c r="O26" s="96">
        <v>65.22</v>
      </c>
      <c r="P26" s="13"/>
      <c r="Q26" s="13"/>
      <c r="R26" s="7" t="s">
        <v>123</v>
      </c>
      <c r="S26" s="7" t="s">
        <v>74</v>
      </c>
      <c r="T26" s="14">
        <v>45131.0</v>
      </c>
      <c r="U26" s="15"/>
      <c r="V26" s="15"/>
      <c r="W26" s="7" t="s">
        <v>39</v>
      </c>
      <c r="X26" s="21"/>
      <c r="Y26" s="4">
        <v>30.0</v>
      </c>
      <c r="Z26" s="4">
        <v>23.0</v>
      </c>
      <c r="AA26" s="4">
        <v>33.0</v>
      </c>
      <c r="AB26" s="4">
        <v>42.0</v>
      </c>
      <c r="AC26" s="26"/>
      <c r="AD26" s="26"/>
      <c r="AE26" s="4">
        <f t="shared" si="3"/>
        <v>128</v>
      </c>
      <c r="AF26" s="16">
        <v>12675.0</v>
      </c>
      <c r="AG26" s="16"/>
    </row>
    <row r="27" ht="18.0" customHeight="1">
      <c r="A27" s="4">
        <v>82.0</v>
      </c>
      <c r="B27" s="5" t="s">
        <v>32</v>
      </c>
      <c r="C27" s="6">
        <f t="shared" si="1"/>
        <v>26</v>
      </c>
      <c r="D27" s="7" t="s">
        <v>124</v>
      </c>
      <c r="E27" s="7" t="s">
        <v>125</v>
      </c>
      <c r="F27" s="51" t="s">
        <v>71</v>
      </c>
      <c r="G27" s="4">
        <v>4.0</v>
      </c>
      <c r="H27" s="4">
        <v>2698.0</v>
      </c>
      <c r="I27" s="4">
        <v>4.0</v>
      </c>
      <c r="J27" s="4" t="s">
        <v>72</v>
      </c>
      <c r="K27" s="26"/>
      <c r="L27" s="97">
        <v>285.3</v>
      </c>
      <c r="M27" s="98">
        <v>82.09</v>
      </c>
      <c r="N27" s="99">
        <v>68.41</v>
      </c>
      <c r="O27" s="28">
        <v>62.55</v>
      </c>
      <c r="P27" s="13"/>
      <c r="Q27" s="13"/>
      <c r="R27" s="7" t="s">
        <v>126</v>
      </c>
      <c r="S27" s="7" t="s">
        <v>85</v>
      </c>
      <c r="T27" s="14">
        <v>43866.0</v>
      </c>
      <c r="U27" s="15"/>
      <c r="V27" s="15"/>
      <c r="W27" s="7" t="s">
        <v>39</v>
      </c>
      <c r="X27" s="7" t="s">
        <v>40</v>
      </c>
      <c r="Y27" s="4">
        <v>30.0</v>
      </c>
      <c r="Z27" s="4">
        <v>23.0</v>
      </c>
      <c r="AA27" s="4">
        <v>33.0</v>
      </c>
      <c r="AB27" s="4">
        <v>42.0</v>
      </c>
      <c r="AC27" s="13"/>
      <c r="AD27" s="13"/>
      <c r="AE27" s="4">
        <f t="shared" si="3"/>
        <v>128</v>
      </c>
      <c r="AF27" s="16">
        <v>12698.0</v>
      </c>
      <c r="AG27" s="16">
        <v>6000.0</v>
      </c>
    </row>
    <row r="28" ht="18.0" customHeight="1">
      <c r="A28" s="4">
        <v>85.0</v>
      </c>
      <c r="B28" s="5" t="s">
        <v>32</v>
      </c>
      <c r="C28" s="6">
        <f t="shared" si="1"/>
        <v>27</v>
      </c>
      <c r="D28" s="7" t="s">
        <v>87</v>
      </c>
      <c r="E28" s="7" t="s">
        <v>127</v>
      </c>
      <c r="F28" s="51" t="s">
        <v>71</v>
      </c>
      <c r="G28" s="4">
        <v>4.0</v>
      </c>
      <c r="H28" s="4">
        <v>2724.0</v>
      </c>
      <c r="I28" s="4">
        <v>4.0</v>
      </c>
      <c r="J28" s="4" t="s">
        <v>85</v>
      </c>
      <c r="K28" s="4">
        <v>24.0</v>
      </c>
      <c r="L28" s="100">
        <v>279.2</v>
      </c>
      <c r="M28" s="101">
        <v>83.74</v>
      </c>
      <c r="N28" s="102">
        <v>75.77</v>
      </c>
      <c r="O28" s="20">
        <v>57.18</v>
      </c>
      <c r="P28" s="4">
        <v>291.0</v>
      </c>
      <c r="Q28" s="4">
        <v>304.0</v>
      </c>
      <c r="R28" s="7" t="s">
        <v>128</v>
      </c>
      <c r="S28" s="7" t="s">
        <v>90</v>
      </c>
      <c r="T28" s="14">
        <v>43909.0</v>
      </c>
      <c r="U28" s="15"/>
      <c r="V28" s="15"/>
      <c r="W28" s="7" t="s">
        <v>43</v>
      </c>
      <c r="X28" s="7" t="s">
        <v>66</v>
      </c>
      <c r="Y28" s="4">
        <v>30.0</v>
      </c>
      <c r="Z28" s="4">
        <v>23.0</v>
      </c>
      <c r="AA28" s="4">
        <v>33.0</v>
      </c>
      <c r="AB28" s="4">
        <v>42.0</v>
      </c>
      <c r="AC28" s="13"/>
      <c r="AD28" s="13"/>
      <c r="AE28" s="4">
        <f t="shared" si="3"/>
        <v>128</v>
      </c>
      <c r="AF28" s="16">
        <v>12724.0</v>
      </c>
      <c r="AG28" s="16">
        <v>0.0</v>
      </c>
    </row>
    <row r="29" ht="18.0" customHeight="1">
      <c r="A29" s="4">
        <v>67.0</v>
      </c>
      <c r="B29" s="5" t="s">
        <v>32</v>
      </c>
      <c r="C29" s="6">
        <f t="shared" si="1"/>
        <v>28</v>
      </c>
      <c r="D29" s="7" t="s">
        <v>129</v>
      </c>
      <c r="E29" s="7" t="s">
        <v>130</v>
      </c>
      <c r="F29" s="51" t="s">
        <v>71</v>
      </c>
      <c r="G29" s="4">
        <v>4.0</v>
      </c>
      <c r="H29" s="4">
        <v>2751.0</v>
      </c>
      <c r="I29" s="4">
        <v>4.0</v>
      </c>
      <c r="J29" s="4" t="s">
        <v>99</v>
      </c>
      <c r="K29" s="4">
        <v>5.0</v>
      </c>
      <c r="L29" s="103">
        <v>338.7</v>
      </c>
      <c r="M29" s="104">
        <v>69.28</v>
      </c>
      <c r="N29" s="19">
        <v>47.31</v>
      </c>
      <c r="O29" s="86">
        <v>37.49</v>
      </c>
      <c r="P29" s="13"/>
      <c r="Q29" s="13"/>
      <c r="R29" s="7" t="s">
        <v>131</v>
      </c>
      <c r="S29" s="21"/>
      <c r="T29" s="14">
        <v>43673.0</v>
      </c>
      <c r="U29" s="15"/>
      <c r="V29" s="15"/>
      <c r="W29" s="7" t="s">
        <v>101</v>
      </c>
      <c r="X29" s="7" t="s">
        <v>44</v>
      </c>
      <c r="Y29" s="4">
        <v>30.0</v>
      </c>
      <c r="Z29" s="4">
        <v>23.0</v>
      </c>
      <c r="AA29" s="4">
        <v>33.0</v>
      </c>
      <c r="AB29" s="4">
        <v>42.0</v>
      </c>
      <c r="AC29" s="13"/>
      <c r="AD29" s="13"/>
      <c r="AE29" s="4">
        <f t="shared" si="3"/>
        <v>128</v>
      </c>
      <c r="AF29" s="16">
        <v>12751.0</v>
      </c>
      <c r="AG29" s="16">
        <v>6000.0</v>
      </c>
    </row>
    <row r="30" ht="18.0" customHeight="1">
      <c r="A30" s="4">
        <v>100.0</v>
      </c>
      <c r="B30" s="5" t="s">
        <v>32</v>
      </c>
      <c r="C30" s="6">
        <f t="shared" si="1"/>
        <v>29</v>
      </c>
      <c r="D30" s="7" t="s">
        <v>132</v>
      </c>
      <c r="E30" s="7" t="s">
        <v>133</v>
      </c>
      <c r="F30" s="51" t="s">
        <v>71</v>
      </c>
      <c r="G30" s="4">
        <v>4.0</v>
      </c>
      <c r="H30" s="4">
        <v>2783.0</v>
      </c>
      <c r="I30" s="4">
        <v>4.0</v>
      </c>
      <c r="J30" s="4" t="s">
        <v>134</v>
      </c>
      <c r="K30" s="26"/>
      <c r="L30" s="105">
        <v>300.8</v>
      </c>
      <c r="M30" s="40">
        <v>74.74</v>
      </c>
      <c r="N30" s="94">
        <v>72.52</v>
      </c>
      <c r="O30" s="19">
        <v>50.97</v>
      </c>
      <c r="P30" s="13"/>
      <c r="Q30" s="13"/>
      <c r="R30" s="7" t="s">
        <v>135</v>
      </c>
      <c r="S30" s="7" t="s">
        <v>136</v>
      </c>
      <c r="T30" s="14">
        <v>44070.0</v>
      </c>
      <c r="U30" s="15"/>
      <c r="V30" s="15"/>
      <c r="W30" s="7" t="s">
        <v>101</v>
      </c>
      <c r="X30" s="7" t="s">
        <v>44</v>
      </c>
      <c r="Y30" s="4" t="s">
        <v>137</v>
      </c>
      <c r="Z30" s="4">
        <v>26.0</v>
      </c>
      <c r="AA30" s="4">
        <v>38.0</v>
      </c>
      <c r="AB30" s="4">
        <v>64.0</v>
      </c>
      <c r="AC30" s="13"/>
      <c r="AD30" s="13"/>
      <c r="AE30" s="4">
        <f t="shared" si="3"/>
        <v>128</v>
      </c>
      <c r="AF30" s="16">
        <v>12783.0</v>
      </c>
      <c r="AG30" s="16">
        <v>6000.0</v>
      </c>
    </row>
    <row r="31" ht="18.0" customHeight="1">
      <c r="A31" s="4">
        <v>77.0</v>
      </c>
      <c r="B31" s="5" t="s">
        <v>32</v>
      </c>
      <c r="C31" s="6">
        <f t="shared" si="1"/>
        <v>30</v>
      </c>
      <c r="D31" s="7" t="s">
        <v>138</v>
      </c>
      <c r="E31" s="7" t="s">
        <v>139</v>
      </c>
      <c r="F31" s="51" t="s">
        <v>71</v>
      </c>
      <c r="G31" s="4">
        <v>4.0</v>
      </c>
      <c r="H31" s="4">
        <v>2853.0</v>
      </c>
      <c r="I31" s="4">
        <v>4.0</v>
      </c>
      <c r="J31" s="4" t="s">
        <v>108</v>
      </c>
      <c r="K31" s="4">
        <v>6.0</v>
      </c>
      <c r="L31" s="79">
        <v>305.5</v>
      </c>
      <c r="M31" s="106">
        <v>80.95</v>
      </c>
      <c r="N31" s="91">
        <v>57.23</v>
      </c>
      <c r="O31" s="40">
        <v>49.67</v>
      </c>
      <c r="P31" s="4">
        <v>318.0</v>
      </c>
      <c r="Q31" s="13"/>
      <c r="R31" s="7" t="s">
        <v>52</v>
      </c>
      <c r="S31" s="21"/>
      <c r="T31" s="30">
        <v>43809.0</v>
      </c>
      <c r="U31" s="15"/>
      <c r="V31" s="15"/>
      <c r="W31" s="7" t="s">
        <v>39</v>
      </c>
      <c r="X31" s="7" t="s">
        <v>40</v>
      </c>
      <c r="Y31" s="4">
        <v>30.0</v>
      </c>
      <c r="Z31" s="4">
        <v>23.0</v>
      </c>
      <c r="AA31" s="4">
        <v>33.0</v>
      </c>
      <c r="AB31" s="4">
        <v>42.0</v>
      </c>
      <c r="AC31" s="13"/>
      <c r="AD31" s="13"/>
      <c r="AE31" s="4">
        <f t="shared" si="3"/>
        <v>128</v>
      </c>
      <c r="AF31" s="16">
        <v>12853.0</v>
      </c>
      <c r="AG31" s="16">
        <v>6000.0</v>
      </c>
    </row>
    <row r="32" ht="18.0" customHeight="1">
      <c r="A32" s="4">
        <v>237.0</v>
      </c>
      <c r="B32" s="5" t="s">
        <v>32</v>
      </c>
      <c r="C32" s="6">
        <f t="shared" si="1"/>
        <v>31</v>
      </c>
      <c r="D32" s="7" t="s">
        <v>140</v>
      </c>
      <c r="E32" s="7" t="s">
        <v>141</v>
      </c>
      <c r="F32" s="107" t="s">
        <v>142</v>
      </c>
      <c r="G32" s="4">
        <v>5.0</v>
      </c>
      <c r="H32" s="4">
        <v>2895.0</v>
      </c>
      <c r="I32" s="4">
        <v>8.0</v>
      </c>
      <c r="J32" s="13"/>
      <c r="K32" s="13"/>
      <c r="L32" s="37">
        <v>312.2</v>
      </c>
      <c r="M32" s="38">
        <v>77.28</v>
      </c>
      <c r="N32" s="39">
        <v>45.17</v>
      </c>
      <c r="O32" s="40">
        <v>47.09</v>
      </c>
      <c r="P32" s="6"/>
      <c r="Q32" s="6"/>
      <c r="R32" s="7" t="s">
        <v>143</v>
      </c>
      <c r="S32" s="7" t="s">
        <v>136</v>
      </c>
      <c r="T32" s="30">
        <v>45341.0</v>
      </c>
      <c r="U32" s="15"/>
      <c r="V32" s="15"/>
      <c r="W32" s="7" t="s">
        <v>79</v>
      </c>
      <c r="X32" s="21"/>
      <c r="Y32" s="4" t="s">
        <v>137</v>
      </c>
      <c r="Z32" s="4">
        <v>22.0</v>
      </c>
      <c r="AA32" s="4">
        <v>30.0</v>
      </c>
      <c r="AB32" s="4">
        <v>35.0</v>
      </c>
      <c r="AC32" s="4">
        <v>38.0</v>
      </c>
      <c r="AD32" s="4"/>
      <c r="AE32" s="4">
        <v>125.0</v>
      </c>
      <c r="AF32" s="16">
        <v>12895.0</v>
      </c>
      <c r="AG32" s="16"/>
    </row>
    <row r="33" ht="18.0" customHeight="1">
      <c r="A33" s="4">
        <v>95.0</v>
      </c>
      <c r="B33" s="5" t="s">
        <v>32</v>
      </c>
      <c r="C33" s="6">
        <f t="shared" si="1"/>
        <v>32</v>
      </c>
      <c r="D33" s="7" t="s">
        <v>45</v>
      </c>
      <c r="E33" s="7" t="s">
        <v>144</v>
      </c>
      <c r="F33" s="107" t="s">
        <v>142</v>
      </c>
      <c r="G33" s="4">
        <v>5.0</v>
      </c>
      <c r="H33" s="4">
        <v>2948.0</v>
      </c>
      <c r="I33" s="4">
        <v>8.0</v>
      </c>
      <c r="J33" s="4" t="s">
        <v>134</v>
      </c>
      <c r="K33" s="26"/>
      <c r="L33" s="86">
        <v>307.6</v>
      </c>
      <c r="M33" s="108">
        <v>80.48</v>
      </c>
      <c r="N33" s="81">
        <v>47.08</v>
      </c>
      <c r="O33" s="20">
        <v>57.03</v>
      </c>
      <c r="P33" s="13"/>
      <c r="Q33" s="13"/>
      <c r="R33" s="7" t="s">
        <v>145</v>
      </c>
      <c r="S33" s="7" t="s">
        <v>136</v>
      </c>
      <c r="T33" s="14">
        <v>44012.0</v>
      </c>
      <c r="U33" s="15"/>
      <c r="V33" s="15"/>
      <c r="W33" s="7" t="s">
        <v>47</v>
      </c>
      <c r="X33" s="21"/>
      <c r="Y33" s="4" t="s">
        <v>137</v>
      </c>
      <c r="Z33" s="4">
        <v>22.0</v>
      </c>
      <c r="AA33" s="4">
        <v>30.0</v>
      </c>
      <c r="AB33" s="4">
        <v>35.0</v>
      </c>
      <c r="AC33" s="4">
        <v>38.0</v>
      </c>
      <c r="AD33" s="13"/>
      <c r="AE33" s="4">
        <f>SUM(Y33:AD33)</f>
        <v>125</v>
      </c>
      <c r="AF33" s="16">
        <v>12948.0</v>
      </c>
      <c r="AG33" s="16">
        <v>6000.0</v>
      </c>
    </row>
    <row r="34" ht="18.0" customHeight="1">
      <c r="A34" s="4">
        <v>245.0</v>
      </c>
      <c r="B34" s="5" t="s">
        <v>32</v>
      </c>
      <c r="C34" s="6">
        <f t="shared" si="1"/>
        <v>33</v>
      </c>
      <c r="D34" s="7" t="s">
        <v>146</v>
      </c>
      <c r="E34" s="7" t="s">
        <v>147</v>
      </c>
      <c r="F34" s="107" t="s">
        <v>142</v>
      </c>
      <c r="G34" s="4">
        <v>5.0</v>
      </c>
      <c r="H34" s="4">
        <v>2968.0</v>
      </c>
      <c r="I34" s="4">
        <v>8.0</v>
      </c>
      <c r="J34" s="13"/>
      <c r="K34" s="13"/>
      <c r="L34" s="66">
        <v>331.1</v>
      </c>
      <c r="M34" s="37">
        <v>75.84</v>
      </c>
      <c r="N34" s="67">
        <v>39.15</v>
      </c>
      <c r="O34" s="19">
        <v>42.5</v>
      </c>
      <c r="P34" s="13"/>
      <c r="Q34" s="13"/>
      <c r="R34" s="7" t="s">
        <v>148</v>
      </c>
      <c r="S34" s="7" t="s">
        <v>136</v>
      </c>
      <c r="T34" s="14">
        <v>45399.0</v>
      </c>
      <c r="U34" s="15"/>
      <c r="V34" s="15"/>
      <c r="W34" s="7" t="s">
        <v>101</v>
      </c>
      <c r="X34" s="7"/>
      <c r="Y34" s="4" t="s">
        <v>137</v>
      </c>
      <c r="Z34" s="4">
        <v>22.0</v>
      </c>
      <c r="AA34" s="4">
        <v>30.0</v>
      </c>
      <c r="AB34" s="4">
        <v>35.0</v>
      </c>
      <c r="AC34" s="4">
        <v>38.0</v>
      </c>
      <c r="AD34" s="4"/>
      <c r="AE34" s="4">
        <v>125.0</v>
      </c>
      <c r="AF34" s="16">
        <v>12968.0</v>
      </c>
      <c r="AG34" s="16"/>
    </row>
    <row r="35" ht="18.0" customHeight="1">
      <c r="A35" s="4">
        <v>113.0</v>
      </c>
      <c r="B35" s="5" t="s">
        <v>32</v>
      </c>
      <c r="C35" s="6">
        <f t="shared" si="1"/>
        <v>34</v>
      </c>
      <c r="D35" s="7" t="s">
        <v>102</v>
      </c>
      <c r="E35" s="7" t="s">
        <v>149</v>
      </c>
      <c r="F35" s="107" t="s">
        <v>142</v>
      </c>
      <c r="G35" s="4">
        <v>5.0</v>
      </c>
      <c r="H35" s="4">
        <v>3000.0</v>
      </c>
      <c r="I35" s="4">
        <v>8.0</v>
      </c>
      <c r="J35" s="13"/>
      <c r="K35" s="13"/>
      <c r="L35" s="109">
        <v>303.7</v>
      </c>
      <c r="M35" s="110">
        <v>82.59</v>
      </c>
      <c r="N35" s="96">
        <v>63.48</v>
      </c>
      <c r="O35" s="111">
        <v>54.41</v>
      </c>
      <c r="P35" s="13"/>
      <c r="Q35" s="13"/>
      <c r="R35" s="7" t="s">
        <v>81</v>
      </c>
      <c r="S35" s="7" t="s">
        <v>136</v>
      </c>
      <c r="T35" s="30">
        <v>44175.0</v>
      </c>
      <c r="U35" s="15"/>
      <c r="V35" s="15"/>
      <c r="W35" s="7" t="s">
        <v>79</v>
      </c>
      <c r="X35" s="7" t="s">
        <v>44</v>
      </c>
      <c r="Y35" s="4" t="s">
        <v>137</v>
      </c>
      <c r="Z35" s="4">
        <v>22.0</v>
      </c>
      <c r="AA35" s="4">
        <v>30.0</v>
      </c>
      <c r="AB35" s="4">
        <v>35.0</v>
      </c>
      <c r="AC35" s="4">
        <v>38.0</v>
      </c>
      <c r="AD35" s="13"/>
      <c r="AE35" s="4">
        <f t="shared" ref="AE35:AE57" si="4">SUM(Y35:AD35)</f>
        <v>125</v>
      </c>
      <c r="AF35" s="16">
        <v>13000.0</v>
      </c>
      <c r="AG35" s="16">
        <v>0.0</v>
      </c>
    </row>
    <row r="36" ht="18.0" customHeight="1">
      <c r="A36" s="35">
        <v>145.0</v>
      </c>
      <c r="B36" s="5" t="s">
        <v>32</v>
      </c>
      <c r="C36" s="6">
        <f t="shared" si="1"/>
        <v>35</v>
      </c>
      <c r="D36" s="7" t="s">
        <v>60</v>
      </c>
      <c r="E36" s="7" t="s">
        <v>150</v>
      </c>
      <c r="F36" s="107" t="s">
        <v>142</v>
      </c>
      <c r="G36" s="4">
        <v>5.0</v>
      </c>
      <c r="H36" s="4">
        <v>3054.0</v>
      </c>
      <c r="I36" s="4">
        <v>8.0</v>
      </c>
      <c r="J36" s="4" t="s">
        <v>151</v>
      </c>
      <c r="K36" s="26"/>
      <c r="L36" s="88">
        <v>290.5</v>
      </c>
      <c r="M36" s="112">
        <v>88.5</v>
      </c>
      <c r="N36" s="27">
        <v>57.91</v>
      </c>
      <c r="O36" s="113">
        <v>67.93</v>
      </c>
      <c r="P36" s="13"/>
      <c r="Q36" s="13"/>
      <c r="R36" s="7" t="s">
        <v>121</v>
      </c>
      <c r="S36" s="7" t="s">
        <v>136</v>
      </c>
      <c r="T36" s="14">
        <v>44462.0</v>
      </c>
      <c r="U36" s="15"/>
      <c r="V36" s="15"/>
      <c r="W36" s="7" t="s">
        <v>43</v>
      </c>
      <c r="X36" s="7" t="s">
        <v>66</v>
      </c>
      <c r="Y36" s="4" t="s">
        <v>137</v>
      </c>
      <c r="Z36" s="4">
        <v>22.0</v>
      </c>
      <c r="AA36" s="4">
        <v>30.0</v>
      </c>
      <c r="AB36" s="4">
        <v>35.0</v>
      </c>
      <c r="AC36" s="4">
        <v>38.0</v>
      </c>
      <c r="AD36" s="13"/>
      <c r="AE36" s="4">
        <f t="shared" si="4"/>
        <v>125</v>
      </c>
      <c r="AF36" s="16">
        <v>13054.0</v>
      </c>
      <c r="AG36" s="16">
        <v>6000.0</v>
      </c>
    </row>
    <row r="37" ht="18.0" customHeight="1">
      <c r="A37" s="4">
        <v>185.0</v>
      </c>
      <c r="B37" s="5" t="s">
        <v>32</v>
      </c>
      <c r="C37" s="6">
        <f t="shared" si="1"/>
        <v>36</v>
      </c>
      <c r="D37" s="7" t="s">
        <v>152</v>
      </c>
      <c r="E37" s="7" t="s">
        <v>153</v>
      </c>
      <c r="F37" s="107" t="s">
        <v>142</v>
      </c>
      <c r="G37" s="4">
        <v>5.0</v>
      </c>
      <c r="H37" s="4">
        <v>3075.0</v>
      </c>
      <c r="I37" s="4">
        <v>8.0</v>
      </c>
      <c r="J37" s="4" t="s">
        <v>134</v>
      </c>
      <c r="K37" s="4"/>
      <c r="L37" s="114">
        <v>311.2</v>
      </c>
      <c r="M37" s="111">
        <v>76.75</v>
      </c>
      <c r="N37" s="91">
        <v>56.89</v>
      </c>
      <c r="O37" s="92">
        <v>60.87</v>
      </c>
      <c r="P37" s="13"/>
      <c r="Q37" s="13"/>
      <c r="R37" s="7" t="s">
        <v>86</v>
      </c>
      <c r="S37" s="7" t="s">
        <v>136</v>
      </c>
      <c r="T37" s="14">
        <v>44654.0</v>
      </c>
      <c r="U37" s="15"/>
      <c r="V37" s="15"/>
      <c r="W37" s="7" t="s">
        <v>47</v>
      </c>
      <c r="X37" s="21"/>
      <c r="Y37" s="4" t="s">
        <v>137</v>
      </c>
      <c r="Z37" s="4">
        <v>22.0</v>
      </c>
      <c r="AA37" s="4">
        <v>30.0</v>
      </c>
      <c r="AB37" s="4">
        <v>35.0</v>
      </c>
      <c r="AC37" s="4">
        <v>38.0</v>
      </c>
      <c r="AD37" s="13"/>
      <c r="AE37" s="4">
        <f t="shared" si="4"/>
        <v>125</v>
      </c>
      <c r="AF37" s="16">
        <v>13075.0</v>
      </c>
      <c r="AG37" s="16">
        <v>0.0</v>
      </c>
    </row>
    <row r="38" ht="18.0" customHeight="1">
      <c r="A38" s="4">
        <v>225.0</v>
      </c>
      <c r="B38" s="5" t="s">
        <v>32</v>
      </c>
      <c r="C38" s="6">
        <f t="shared" si="1"/>
        <v>37</v>
      </c>
      <c r="D38" s="7" t="s">
        <v>106</v>
      </c>
      <c r="E38" s="7" t="s">
        <v>154</v>
      </c>
      <c r="F38" s="107" t="s">
        <v>142</v>
      </c>
      <c r="G38" s="4">
        <v>5.0</v>
      </c>
      <c r="H38" s="4">
        <v>3097.0</v>
      </c>
      <c r="I38" s="4">
        <v>8.0</v>
      </c>
      <c r="J38" s="4" t="s">
        <v>134</v>
      </c>
      <c r="K38" s="4"/>
      <c r="L38" s="37">
        <v>301.2</v>
      </c>
      <c r="M38" s="38">
        <v>82.87</v>
      </c>
      <c r="N38" s="39">
        <v>51.83</v>
      </c>
      <c r="O38" s="40">
        <v>64.82</v>
      </c>
      <c r="P38" s="13"/>
      <c r="Q38" s="13"/>
      <c r="R38" s="7" t="s">
        <v>155</v>
      </c>
      <c r="S38" s="7" t="s">
        <v>156</v>
      </c>
      <c r="T38" s="14">
        <v>45194.0</v>
      </c>
      <c r="U38" s="15"/>
      <c r="V38" s="15"/>
      <c r="W38" s="7" t="s">
        <v>47</v>
      </c>
      <c r="X38" s="21"/>
      <c r="Y38" s="4" t="s">
        <v>137</v>
      </c>
      <c r="Z38" s="4">
        <v>22.0</v>
      </c>
      <c r="AA38" s="4">
        <v>30.0</v>
      </c>
      <c r="AB38" s="4">
        <v>35.0</v>
      </c>
      <c r="AC38" s="4">
        <v>38.0</v>
      </c>
      <c r="AD38" s="4"/>
      <c r="AE38" s="4">
        <f t="shared" si="4"/>
        <v>125</v>
      </c>
      <c r="AF38" s="16">
        <v>13097.0</v>
      </c>
      <c r="AG38" s="16"/>
    </row>
    <row r="39" ht="18.0" customHeight="1">
      <c r="A39" s="4">
        <v>10.0</v>
      </c>
      <c r="B39" s="5" t="s">
        <v>157</v>
      </c>
      <c r="C39" s="6">
        <f t="shared" si="1"/>
        <v>38</v>
      </c>
      <c r="D39" s="7" t="s">
        <v>67</v>
      </c>
      <c r="E39" s="7" t="s">
        <v>158</v>
      </c>
      <c r="F39" s="8" t="s">
        <v>35</v>
      </c>
      <c r="G39" s="4">
        <v>3.0</v>
      </c>
      <c r="H39" s="4">
        <v>1687.0</v>
      </c>
      <c r="I39" s="4">
        <v>4.0</v>
      </c>
      <c r="J39" s="4" t="s">
        <v>36</v>
      </c>
      <c r="K39" s="4">
        <v>1.0</v>
      </c>
      <c r="L39" s="69">
        <v>308.6</v>
      </c>
      <c r="M39" s="115">
        <v>71.92</v>
      </c>
      <c r="N39" s="116">
        <v>39.84</v>
      </c>
      <c r="O39" s="117">
        <v>46.24</v>
      </c>
      <c r="P39" s="13"/>
      <c r="Q39" s="13"/>
      <c r="R39" s="7" t="s">
        <v>37</v>
      </c>
      <c r="S39" s="21"/>
      <c r="T39" s="14">
        <v>43157.0</v>
      </c>
      <c r="U39" s="15"/>
      <c r="V39" s="15"/>
      <c r="W39" s="7" t="s">
        <v>47</v>
      </c>
      <c r="X39" s="7" t="s">
        <v>48</v>
      </c>
      <c r="Y39" s="4">
        <v>15.0</v>
      </c>
      <c r="Z39" s="4">
        <v>20.0</v>
      </c>
      <c r="AA39" s="4">
        <v>50.0</v>
      </c>
      <c r="AB39" s="13"/>
      <c r="AC39" s="13"/>
      <c r="AD39" s="13"/>
      <c r="AE39" s="4">
        <f t="shared" si="4"/>
        <v>85</v>
      </c>
      <c r="AF39" s="16">
        <v>21687.0</v>
      </c>
      <c r="AG39" s="16">
        <v>6000.0</v>
      </c>
    </row>
    <row r="40" ht="18.0" customHeight="1">
      <c r="A40" s="4">
        <v>11.0</v>
      </c>
      <c r="B40" s="5" t="s">
        <v>157</v>
      </c>
      <c r="C40" s="6">
        <f t="shared" si="1"/>
        <v>39</v>
      </c>
      <c r="D40" s="7" t="s">
        <v>41</v>
      </c>
      <c r="E40" s="7" t="s">
        <v>159</v>
      </c>
      <c r="F40" s="8" t="s">
        <v>35</v>
      </c>
      <c r="G40" s="4">
        <v>3.0</v>
      </c>
      <c r="H40" s="4">
        <v>1826.0</v>
      </c>
      <c r="I40" s="4">
        <v>4.0</v>
      </c>
      <c r="J40" s="4" t="s">
        <v>55</v>
      </c>
      <c r="K40" s="4">
        <v>2.0</v>
      </c>
      <c r="L40" s="65">
        <v>297.4</v>
      </c>
      <c r="M40" s="118">
        <v>73.39</v>
      </c>
      <c r="N40" s="71">
        <v>50.08</v>
      </c>
      <c r="O40" s="19">
        <v>51.2</v>
      </c>
      <c r="P40" s="13"/>
      <c r="Q40" s="13"/>
      <c r="R40" s="7" t="s">
        <v>37</v>
      </c>
      <c r="S40" s="21"/>
      <c r="T40" s="14">
        <v>43157.0</v>
      </c>
      <c r="U40" s="15"/>
      <c r="V40" s="15"/>
      <c r="W40" s="7" t="s">
        <v>43</v>
      </c>
      <c r="X40" s="7" t="s">
        <v>44</v>
      </c>
      <c r="Y40" s="4">
        <v>20.0</v>
      </c>
      <c r="Z40" s="4">
        <v>20.0</v>
      </c>
      <c r="AA40" s="4">
        <v>50.0</v>
      </c>
      <c r="AB40" s="13"/>
      <c r="AC40" s="13"/>
      <c r="AD40" s="13"/>
      <c r="AE40" s="4">
        <f t="shared" si="4"/>
        <v>90</v>
      </c>
      <c r="AF40" s="16">
        <v>21826.0</v>
      </c>
      <c r="AG40" s="16">
        <v>6000.0</v>
      </c>
    </row>
    <row r="41" ht="18.0" customHeight="1">
      <c r="A41" s="4">
        <v>192.0</v>
      </c>
      <c r="B41" s="5" t="s">
        <v>157</v>
      </c>
      <c r="C41" s="6">
        <f t="shared" si="1"/>
        <v>40</v>
      </c>
      <c r="D41" s="7" t="s">
        <v>87</v>
      </c>
      <c r="E41" s="7" t="s">
        <v>160</v>
      </c>
      <c r="F41" s="8" t="s">
        <v>35</v>
      </c>
      <c r="G41" s="4">
        <v>3.0</v>
      </c>
      <c r="H41" s="4">
        <v>1844.0</v>
      </c>
      <c r="I41" s="4">
        <v>4.0</v>
      </c>
      <c r="J41" s="4"/>
      <c r="K41" s="4"/>
      <c r="L41" s="93">
        <v>298.4</v>
      </c>
      <c r="M41" s="78">
        <v>71.92</v>
      </c>
      <c r="N41" s="119">
        <v>45.93</v>
      </c>
      <c r="O41" s="47">
        <v>53.86</v>
      </c>
      <c r="P41" s="13"/>
      <c r="Q41" s="13"/>
      <c r="R41" s="7" t="s">
        <v>116</v>
      </c>
      <c r="S41" s="7" t="s">
        <v>161</v>
      </c>
      <c r="T41" s="14">
        <v>44907.0</v>
      </c>
      <c r="U41" s="15"/>
      <c r="V41" s="15"/>
      <c r="W41" s="7" t="s">
        <v>43</v>
      </c>
      <c r="X41" s="7"/>
      <c r="Y41" s="4">
        <v>55.0</v>
      </c>
      <c r="Z41" s="4">
        <v>38.0</v>
      </c>
      <c r="AA41" s="4">
        <v>90.0</v>
      </c>
      <c r="AB41" s="13"/>
      <c r="AC41" s="13"/>
      <c r="AD41" s="13"/>
      <c r="AE41" s="4">
        <f t="shared" si="4"/>
        <v>183</v>
      </c>
      <c r="AF41" s="16">
        <v>21844.0</v>
      </c>
      <c r="AG41" s="16"/>
    </row>
    <row r="42" ht="18.0" customHeight="1">
      <c r="A42" s="4">
        <v>12.0</v>
      </c>
      <c r="B42" s="5" t="s">
        <v>157</v>
      </c>
      <c r="C42" s="6">
        <f t="shared" si="1"/>
        <v>41</v>
      </c>
      <c r="D42" s="7" t="s">
        <v>45</v>
      </c>
      <c r="E42" s="7" t="s">
        <v>162</v>
      </c>
      <c r="F42" s="8" t="s">
        <v>35</v>
      </c>
      <c r="G42" s="4">
        <v>3.0</v>
      </c>
      <c r="H42" s="4">
        <v>1971.0</v>
      </c>
      <c r="I42" s="4">
        <v>4.0</v>
      </c>
      <c r="J42" s="4" t="s">
        <v>55</v>
      </c>
      <c r="K42" s="4">
        <v>2.0</v>
      </c>
      <c r="L42" s="93">
        <v>271.0</v>
      </c>
      <c r="M42" s="78">
        <v>78.14</v>
      </c>
      <c r="N42" s="119">
        <v>83.14</v>
      </c>
      <c r="O42" s="47">
        <v>72.33</v>
      </c>
      <c r="P42" s="13"/>
      <c r="Q42" s="13"/>
      <c r="R42" s="7" t="s">
        <v>37</v>
      </c>
      <c r="S42" s="21"/>
      <c r="T42" s="14">
        <v>43157.0</v>
      </c>
      <c r="U42" s="15"/>
      <c r="V42" s="15"/>
      <c r="W42" s="7" t="s">
        <v>47</v>
      </c>
      <c r="X42" s="7" t="s">
        <v>48</v>
      </c>
      <c r="Y42" s="4">
        <v>25.0</v>
      </c>
      <c r="Z42" s="4">
        <v>20.0</v>
      </c>
      <c r="AA42" s="4">
        <v>50.0</v>
      </c>
      <c r="AB42" s="13"/>
      <c r="AC42" s="13"/>
      <c r="AD42" s="13"/>
      <c r="AE42" s="4">
        <f t="shared" si="4"/>
        <v>95</v>
      </c>
      <c r="AF42" s="16">
        <v>21971.0</v>
      </c>
      <c r="AG42" s="16">
        <v>6000.0</v>
      </c>
    </row>
    <row r="43" ht="18.0" customHeight="1">
      <c r="A43" s="4">
        <v>13.0</v>
      </c>
      <c r="B43" s="5" t="s">
        <v>157</v>
      </c>
      <c r="C43" s="6">
        <f t="shared" si="1"/>
        <v>42</v>
      </c>
      <c r="D43" s="7" t="s">
        <v>97</v>
      </c>
      <c r="E43" s="7" t="s">
        <v>163</v>
      </c>
      <c r="F43" s="8" t="s">
        <v>35</v>
      </c>
      <c r="G43" s="4">
        <v>3.0</v>
      </c>
      <c r="H43" s="4">
        <v>2123.0</v>
      </c>
      <c r="I43" s="4">
        <v>4.0</v>
      </c>
      <c r="J43" s="4" t="s">
        <v>62</v>
      </c>
      <c r="K43" s="4">
        <v>3.0</v>
      </c>
      <c r="L43" s="116">
        <v>317.7</v>
      </c>
      <c r="M43" s="77">
        <v>71.7</v>
      </c>
      <c r="N43" s="120">
        <v>50.93</v>
      </c>
      <c r="O43" s="121">
        <v>47.05</v>
      </c>
      <c r="P43" s="13"/>
      <c r="Q43" s="13"/>
      <c r="R43" s="7" t="s">
        <v>37</v>
      </c>
      <c r="S43" s="21"/>
      <c r="T43" s="14">
        <v>43157.0</v>
      </c>
      <c r="U43" s="15"/>
      <c r="V43" s="15"/>
      <c r="W43" s="7" t="s">
        <v>101</v>
      </c>
      <c r="X43" s="7" t="s">
        <v>44</v>
      </c>
      <c r="Y43" s="4">
        <v>20.0</v>
      </c>
      <c r="Z43" s="4">
        <v>20.0</v>
      </c>
      <c r="AA43" s="4">
        <v>50.0</v>
      </c>
      <c r="AB43" s="13"/>
      <c r="AC43" s="13"/>
      <c r="AD43" s="13"/>
      <c r="AE43" s="4">
        <f t="shared" si="4"/>
        <v>90</v>
      </c>
      <c r="AF43" s="16">
        <v>22123.0</v>
      </c>
      <c r="AG43" s="16">
        <v>6000.0</v>
      </c>
    </row>
    <row r="44" ht="18.0" customHeight="1">
      <c r="A44" s="35">
        <v>14.0</v>
      </c>
      <c r="B44" s="5" t="s">
        <v>157</v>
      </c>
      <c r="C44" s="6">
        <f t="shared" si="1"/>
        <v>43</v>
      </c>
      <c r="D44" s="7" t="s">
        <v>164</v>
      </c>
      <c r="E44" s="7" t="s">
        <v>165</v>
      </c>
      <c r="F44" s="8" t="s">
        <v>35</v>
      </c>
      <c r="G44" s="4">
        <v>3.0</v>
      </c>
      <c r="H44" s="4">
        <v>2281.0</v>
      </c>
      <c r="I44" s="4">
        <v>4.0</v>
      </c>
      <c r="J44" s="4" t="s">
        <v>92</v>
      </c>
      <c r="K44" s="4">
        <v>4.0</v>
      </c>
      <c r="L44" s="122">
        <v>329.4</v>
      </c>
      <c r="M44" s="123">
        <v>71.34</v>
      </c>
      <c r="N44" s="121">
        <v>42.69</v>
      </c>
      <c r="O44" s="111">
        <v>54.66</v>
      </c>
      <c r="P44" s="13"/>
      <c r="Q44" s="13"/>
      <c r="R44" s="7" t="s">
        <v>37</v>
      </c>
      <c r="S44" s="21"/>
      <c r="T44" s="14">
        <v>43157.0</v>
      </c>
      <c r="U44" s="15"/>
      <c r="V44" s="15"/>
      <c r="W44" s="7" t="s">
        <v>43</v>
      </c>
      <c r="X44" s="7" t="s">
        <v>44</v>
      </c>
      <c r="Y44" s="4">
        <v>30.0</v>
      </c>
      <c r="Z44" s="4">
        <v>20.0</v>
      </c>
      <c r="AA44" s="4">
        <v>50.0</v>
      </c>
      <c r="AB44" s="13"/>
      <c r="AC44" s="13"/>
      <c r="AD44" s="13"/>
      <c r="AE44" s="4">
        <f t="shared" si="4"/>
        <v>100</v>
      </c>
      <c r="AF44" s="16">
        <v>22281.0</v>
      </c>
      <c r="AG44" s="16">
        <v>6000.0</v>
      </c>
    </row>
    <row r="45" ht="18.0" customHeight="1">
      <c r="A45" s="4">
        <v>15.0</v>
      </c>
      <c r="B45" s="5" t="s">
        <v>157</v>
      </c>
      <c r="C45" s="6">
        <f t="shared" si="1"/>
        <v>44</v>
      </c>
      <c r="D45" s="7" t="s">
        <v>41</v>
      </c>
      <c r="E45" s="7" t="s">
        <v>166</v>
      </c>
      <c r="F45" s="8" t="s">
        <v>35</v>
      </c>
      <c r="G45" s="4">
        <v>3.0</v>
      </c>
      <c r="H45" s="4">
        <v>2447.0</v>
      </c>
      <c r="I45" s="4">
        <v>4.0</v>
      </c>
      <c r="J45" s="4" t="s">
        <v>108</v>
      </c>
      <c r="K45" s="4">
        <v>6.0</v>
      </c>
      <c r="L45" s="124">
        <v>326.5</v>
      </c>
      <c r="M45" s="121">
        <v>73.72</v>
      </c>
      <c r="N45" s="111">
        <v>51.19</v>
      </c>
      <c r="O45" s="39">
        <v>52.48</v>
      </c>
      <c r="P45" s="13"/>
      <c r="Q45" s="13"/>
      <c r="R45" s="7" t="s">
        <v>37</v>
      </c>
      <c r="S45" s="21"/>
      <c r="T45" s="14">
        <v>43157.0</v>
      </c>
      <c r="U45" s="15"/>
      <c r="V45" s="15"/>
      <c r="W45" s="7" t="s">
        <v>43</v>
      </c>
      <c r="X45" s="7" t="s">
        <v>44</v>
      </c>
      <c r="Y45" s="4">
        <v>40.0</v>
      </c>
      <c r="Z45" s="4">
        <v>20.0</v>
      </c>
      <c r="AA45" s="4">
        <v>50.0</v>
      </c>
      <c r="AB45" s="13"/>
      <c r="AC45" s="13"/>
      <c r="AD45" s="13"/>
      <c r="AE45" s="4">
        <f t="shared" si="4"/>
        <v>110</v>
      </c>
      <c r="AF45" s="16">
        <v>22447.0</v>
      </c>
      <c r="AG45" s="16">
        <v>6000.0</v>
      </c>
    </row>
    <row r="46" ht="18.0" customHeight="1">
      <c r="A46" s="4">
        <v>16.0</v>
      </c>
      <c r="B46" s="5" t="s">
        <v>157</v>
      </c>
      <c r="C46" s="6">
        <f t="shared" si="1"/>
        <v>45</v>
      </c>
      <c r="D46" s="7" t="s">
        <v>167</v>
      </c>
      <c r="E46" s="7" t="s">
        <v>168</v>
      </c>
      <c r="F46" s="51" t="s">
        <v>71</v>
      </c>
      <c r="G46" s="4">
        <v>4.0</v>
      </c>
      <c r="H46" s="4">
        <v>2635.0</v>
      </c>
      <c r="I46" s="4">
        <v>4.0</v>
      </c>
      <c r="J46" s="4" t="s">
        <v>169</v>
      </c>
      <c r="K46" s="26"/>
      <c r="L46" s="125">
        <v>299.5</v>
      </c>
      <c r="M46" s="126">
        <v>84.62</v>
      </c>
      <c r="N46" s="55">
        <v>69.2</v>
      </c>
      <c r="O46" s="25">
        <v>63.68</v>
      </c>
      <c r="P46" s="13"/>
      <c r="Q46" s="13"/>
      <c r="R46" s="7" t="s">
        <v>37</v>
      </c>
      <c r="S46" s="21"/>
      <c r="T46" s="14">
        <v>43157.0</v>
      </c>
      <c r="U46" s="15"/>
      <c r="V46" s="15"/>
      <c r="W46" s="7" t="s">
        <v>47</v>
      </c>
      <c r="X46" s="21"/>
      <c r="Y46" s="4">
        <v>35.0</v>
      </c>
      <c r="Z46" s="4">
        <v>10.0</v>
      </c>
      <c r="AA46" s="4">
        <v>21.0</v>
      </c>
      <c r="AB46" s="4">
        <v>32.0</v>
      </c>
      <c r="AC46" s="13"/>
      <c r="AD46" s="13"/>
      <c r="AE46" s="4">
        <f t="shared" si="4"/>
        <v>98</v>
      </c>
      <c r="AF46" s="16">
        <v>22635.0</v>
      </c>
      <c r="AG46" s="16">
        <v>6000.0</v>
      </c>
    </row>
    <row r="47" ht="18.0" customHeight="1">
      <c r="A47" s="4">
        <v>136.0</v>
      </c>
      <c r="B47" s="5" t="s">
        <v>157</v>
      </c>
      <c r="C47" s="6">
        <f t="shared" si="1"/>
        <v>46</v>
      </c>
      <c r="D47" s="7" t="s">
        <v>146</v>
      </c>
      <c r="E47" s="7" t="s">
        <v>170</v>
      </c>
      <c r="F47" s="51" t="s">
        <v>71</v>
      </c>
      <c r="G47" s="4">
        <v>4.0</v>
      </c>
      <c r="H47" s="4">
        <v>2735.0</v>
      </c>
      <c r="I47" s="4">
        <v>4.0</v>
      </c>
      <c r="J47" s="4" t="s">
        <v>72</v>
      </c>
      <c r="K47" s="4">
        <v>42.0</v>
      </c>
      <c r="L47" s="63">
        <v>300.3</v>
      </c>
      <c r="M47" s="29">
        <v>84.42</v>
      </c>
      <c r="N47" s="91">
        <v>85.09</v>
      </c>
      <c r="O47" s="28">
        <v>62.77</v>
      </c>
      <c r="P47" s="13"/>
      <c r="Q47" s="13"/>
      <c r="R47" s="7" t="s">
        <v>171</v>
      </c>
      <c r="S47" s="7" t="s">
        <v>85</v>
      </c>
      <c r="T47" s="14">
        <v>44409.0</v>
      </c>
      <c r="U47" s="15"/>
      <c r="V47" s="15"/>
      <c r="W47" s="7" t="s">
        <v>101</v>
      </c>
      <c r="X47" s="7" t="s">
        <v>44</v>
      </c>
      <c r="Y47" s="4">
        <v>50.0</v>
      </c>
      <c r="Z47" s="4">
        <v>29.0</v>
      </c>
      <c r="AA47" s="4">
        <v>38.0</v>
      </c>
      <c r="AB47" s="4">
        <v>48.0</v>
      </c>
      <c r="AC47" s="13"/>
      <c r="AD47" s="13"/>
      <c r="AE47" s="4">
        <f t="shared" si="4"/>
        <v>165</v>
      </c>
      <c r="AF47" s="16">
        <v>22735.0</v>
      </c>
      <c r="AG47" s="16">
        <v>6000.0</v>
      </c>
    </row>
    <row r="48" ht="18.0" customHeight="1">
      <c r="A48" s="4">
        <v>200.0</v>
      </c>
      <c r="B48" s="5" t="s">
        <v>157</v>
      </c>
      <c r="C48" s="6">
        <f t="shared" si="1"/>
        <v>47</v>
      </c>
      <c r="D48" s="7" t="s">
        <v>172</v>
      </c>
      <c r="E48" s="7" t="s">
        <v>173</v>
      </c>
      <c r="F48" s="51" t="s">
        <v>71</v>
      </c>
      <c r="G48" s="4">
        <v>4.0</v>
      </c>
      <c r="H48" s="4">
        <v>2774.0</v>
      </c>
      <c r="I48" s="4">
        <v>4.0</v>
      </c>
      <c r="J48" s="4"/>
      <c r="K48" s="4"/>
      <c r="L48" s="63">
        <v>313.0</v>
      </c>
      <c r="M48" s="29">
        <v>80.12</v>
      </c>
      <c r="N48" s="91">
        <v>57.28</v>
      </c>
      <c r="O48" s="28">
        <v>62.51</v>
      </c>
      <c r="P48" s="13"/>
      <c r="Q48" s="13"/>
      <c r="R48" s="7" t="s">
        <v>174</v>
      </c>
      <c r="S48" s="7" t="s">
        <v>161</v>
      </c>
      <c r="T48" s="14">
        <v>44963.0</v>
      </c>
      <c r="U48" s="15"/>
      <c r="V48" s="15"/>
      <c r="W48" s="7" t="s">
        <v>175</v>
      </c>
      <c r="X48" s="7"/>
      <c r="Y48" s="4">
        <v>35.0</v>
      </c>
      <c r="Z48" s="4">
        <v>10.0</v>
      </c>
      <c r="AA48" s="4">
        <v>21.0</v>
      </c>
      <c r="AB48" s="4">
        <v>32.0</v>
      </c>
      <c r="AC48" s="13"/>
      <c r="AD48" s="13"/>
      <c r="AE48" s="4">
        <f t="shared" si="4"/>
        <v>98</v>
      </c>
      <c r="AF48" s="16">
        <v>22747.0</v>
      </c>
      <c r="AG48" s="16"/>
    </row>
    <row r="49" ht="18.0" customHeight="1">
      <c r="A49" s="4">
        <v>17.0</v>
      </c>
      <c r="B49" s="5" t="s">
        <v>157</v>
      </c>
      <c r="C49" s="6">
        <f t="shared" si="1"/>
        <v>48</v>
      </c>
      <c r="D49" s="7" t="s">
        <v>67</v>
      </c>
      <c r="E49" s="7" t="s">
        <v>176</v>
      </c>
      <c r="F49" s="51" t="s">
        <v>71</v>
      </c>
      <c r="G49" s="4">
        <v>4.0</v>
      </c>
      <c r="H49" s="4">
        <v>2816.0</v>
      </c>
      <c r="I49" s="4">
        <v>4.0</v>
      </c>
      <c r="J49" s="4" t="s">
        <v>177</v>
      </c>
      <c r="K49" s="4">
        <v>7.0</v>
      </c>
      <c r="L49" s="127">
        <v>303.9</v>
      </c>
      <c r="M49" s="128">
        <v>77.32</v>
      </c>
      <c r="N49" s="129">
        <v>86.2</v>
      </c>
      <c r="O49" s="130">
        <v>68.94</v>
      </c>
      <c r="P49" s="13"/>
      <c r="Q49" s="13"/>
      <c r="R49" s="7" t="s">
        <v>37</v>
      </c>
      <c r="S49" s="21"/>
      <c r="T49" s="14">
        <v>43157.0</v>
      </c>
      <c r="U49" s="15"/>
      <c r="V49" s="15"/>
      <c r="W49" s="7" t="s">
        <v>47</v>
      </c>
      <c r="X49" s="21"/>
      <c r="Y49" s="4">
        <v>35.0</v>
      </c>
      <c r="Z49" s="4">
        <v>10.0</v>
      </c>
      <c r="AA49" s="4">
        <v>20.0</v>
      </c>
      <c r="AB49" s="4">
        <v>32.0</v>
      </c>
      <c r="AC49" s="13"/>
      <c r="AD49" s="13"/>
      <c r="AE49" s="4">
        <f t="shared" si="4"/>
        <v>97</v>
      </c>
      <c r="AF49" s="16">
        <v>22816.0</v>
      </c>
      <c r="AG49" s="16">
        <v>6000.0</v>
      </c>
    </row>
    <row r="50" ht="18.0" customHeight="1">
      <c r="A50" s="4">
        <v>163.0</v>
      </c>
      <c r="B50" s="5" t="s">
        <v>157</v>
      </c>
      <c r="C50" s="6">
        <f t="shared" si="1"/>
        <v>49</v>
      </c>
      <c r="D50" s="7" t="s">
        <v>178</v>
      </c>
      <c r="E50" s="7" t="s">
        <v>179</v>
      </c>
      <c r="F50" s="51" t="s">
        <v>71</v>
      </c>
      <c r="G50" s="4">
        <v>4.0</v>
      </c>
      <c r="H50" s="4">
        <v>2857.0</v>
      </c>
      <c r="I50" s="4">
        <v>4.0</v>
      </c>
      <c r="J50" s="4" t="s">
        <v>72</v>
      </c>
      <c r="K50" s="4">
        <v>43.0</v>
      </c>
      <c r="L50" s="115">
        <v>314.6</v>
      </c>
      <c r="M50" s="131">
        <v>81.62</v>
      </c>
      <c r="N50" s="132">
        <v>65.85</v>
      </c>
      <c r="O50" s="59">
        <v>62.99</v>
      </c>
      <c r="P50" s="13"/>
      <c r="Q50" s="13"/>
      <c r="R50" s="7" t="s">
        <v>180</v>
      </c>
      <c r="S50" s="7" t="s">
        <v>181</v>
      </c>
      <c r="T50" s="14">
        <v>44655.0</v>
      </c>
      <c r="U50" s="15"/>
      <c r="V50" s="15"/>
      <c r="W50" s="7" t="s">
        <v>182</v>
      </c>
      <c r="X50" s="7" t="s">
        <v>183</v>
      </c>
      <c r="Y50" s="4">
        <v>50.0</v>
      </c>
      <c r="Z50" s="4">
        <v>29.0</v>
      </c>
      <c r="AA50" s="4">
        <v>38.0</v>
      </c>
      <c r="AB50" s="4">
        <v>48.0</v>
      </c>
      <c r="AC50" s="13"/>
      <c r="AD50" s="13"/>
      <c r="AE50" s="4">
        <f t="shared" si="4"/>
        <v>165</v>
      </c>
      <c r="AF50" s="16">
        <v>22857.0</v>
      </c>
      <c r="AG50" s="16">
        <v>6000.0</v>
      </c>
    </row>
    <row r="51" ht="18.0" customHeight="1">
      <c r="A51" s="4">
        <v>78.0</v>
      </c>
      <c r="B51" s="5" t="s">
        <v>157</v>
      </c>
      <c r="C51" s="6">
        <f t="shared" si="1"/>
        <v>50</v>
      </c>
      <c r="D51" s="7" t="s">
        <v>106</v>
      </c>
      <c r="E51" s="7" t="s">
        <v>184</v>
      </c>
      <c r="F51" s="51" t="s">
        <v>71</v>
      </c>
      <c r="G51" s="4">
        <v>4.0</v>
      </c>
      <c r="H51" s="4">
        <v>2909.0</v>
      </c>
      <c r="I51" s="4">
        <v>4.0</v>
      </c>
      <c r="J51" s="4" t="s">
        <v>51</v>
      </c>
      <c r="K51" s="4">
        <v>42.0</v>
      </c>
      <c r="L51" s="121">
        <v>321.7</v>
      </c>
      <c r="M51" s="19">
        <v>75.32</v>
      </c>
      <c r="N51" s="98">
        <v>69.6</v>
      </c>
      <c r="O51" s="132">
        <v>66.63</v>
      </c>
      <c r="P51" s="13"/>
      <c r="Q51" s="13"/>
      <c r="R51" s="7" t="s">
        <v>52</v>
      </c>
      <c r="S51" s="7" t="s">
        <v>74</v>
      </c>
      <c r="T51" s="30">
        <v>43809.0</v>
      </c>
      <c r="U51" s="15"/>
      <c r="V51" s="15"/>
      <c r="W51" s="7" t="s">
        <v>47</v>
      </c>
      <c r="X51" s="21"/>
      <c r="Y51" s="4">
        <v>50.0</v>
      </c>
      <c r="Z51" s="4">
        <v>29.0</v>
      </c>
      <c r="AA51" s="4">
        <v>38.0</v>
      </c>
      <c r="AB51" s="4">
        <v>48.0</v>
      </c>
      <c r="AC51" s="13"/>
      <c r="AD51" s="13"/>
      <c r="AE51" s="4">
        <f t="shared" si="4"/>
        <v>165</v>
      </c>
      <c r="AF51" s="16">
        <v>22909.0</v>
      </c>
      <c r="AG51" s="16">
        <v>6000.0</v>
      </c>
    </row>
    <row r="52" ht="18.0" customHeight="1">
      <c r="A52" s="4">
        <v>18.0</v>
      </c>
      <c r="B52" s="5" t="s">
        <v>157</v>
      </c>
      <c r="C52" s="6">
        <f t="shared" si="1"/>
        <v>51</v>
      </c>
      <c r="D52" s="7" t="s">
        <v>185</v>
      </c>
      <c r="E52" s="7" t="s">
        <v>186</v>
      </c>
      <c r="F52" s="51" t="s">
        <v>71</v>
      </c>
      <c r="G52" s="4">
        <v>4.0</v>
      </c>
      <c r="H52" s="4">
        <v>3003.0</v>
      </c>
      <c r="I52" s="4">
        <v>4.0</v>
      </c>
      <c r="J52" s="4" t="s">
        <v>187</v>
      </c>
      <c r="K52" s="4">
        <v>8.0</v>
      </c>
      <c r="L52" s="116">
        <v>317.9</v>
      </c>
      <c r="M52" s="78">
        <v>78.22</v>
      </c>
      <c r="N52" s="133">
        <v>86.5</v>
      </c>
      <c r="O52" s="27">
        <v>60.57</v>
      </c>
      <c r="P52" s="13"/>
      <c r="Q52" s="13"/>
      <c r="R52" s="7" t="s">
        <v>37</v>
      </c>
      <c r="S52" s="21"/>
      <c r="T52" s="14">
        <v>43157.0</v>
      </c>
      <c r="U52" s="15"/>
      <c r="V52" s="15"/>
      <c r="W52" s="7" t="s">
        <v>79</v>
      </c>
      <c r="X52" s="7" t="s">
        <v>66</v>
      </c>
      <c r="Y52" s="4">
        <v>35.0</v>
      </c>
      <c r="Z52" s="4">
        <v>10.0</v>
      </c>
      <c r="AA52" s="4">
        <v>20.0</v>
      </c>
      <c r="AB52" s="4">
        <v>32.0</v>
      </c>
      <c r="AC52" s="13"/>
      <c r="AD52" s="13"/>
      <c r="AE52" s="4">
        <f t="shared" si="4"/>
        <v>97</v>
      </c>
      <c r="AF52" s="16">
        <v>23003.0</v>
      </c>
      <c r="AG52" s="16">
        <v>6000.0</v>
      </c>
    </row>
    <row r="53" ht="18.0" customHeight="1">
      <c r="A53" s="35">
        <v>68.0</v>
      </c>
      <c r="B53" s="5" t="s">
        <v>157</v>
      </c>
      <c r="C53" s="6">
        <f t="shared" si="1"/>
        <v>52</v>
      </c>
      <c r="D53" s="7" t="s">
        <v>188</v>
      </c>
      <c r="E53" s="7" t="s">
        <v>189</v>
      </c>
      <c r="F53" s="51" t="s">
        <v>71</v>
      </c>
      <c r="G53" s="4">
        <v>4.0</v>
      </c>
      <c r="H53" s="4">
        <v>3088.0</v>
      </c>
      <c r="I53" s="4">
        <v>4.0</v>
      </c>
      <c r="J53" s="4" t="s">
        <v>177</v>
      </c>
      <c r="K53" s="4">
        <v>7.0</v>
      </c>
      <c r="L53" s="134">
        <v>316.3</v>
      </c>
      <c r="M53" s="135">
        <v>85.72</v>
      </c>
      <c r="N53" s="27">
        <v>57.94</v>
      </c>
      <c r="O53" s="136">
        <v>71.91</v>
      </c>
      <c r="P53" s="13"/>
      <c r="Q53" s="13"/>
      <c r="R53" s="7" t="s">
        <v>131</v>
      </c>
      <c r="S53" s="21"/>
      <c r="T53" s="14">
        <v>43673.0</v>
      </c>
      <c r="U53" s="15"/>
      <c r="V53" s="15"/>
      <c r="W53" s="7" t="s">
        <v>43</v>
      </c>
      <c r="X53" s="7" t="s">
        <v>66</v>
      </c>
      <c r="Y53" s="4">
        <v>50.0</v>
      </c>
      <c r="Z53" s="4">
        <v>29.0</v>
      </c>
      <c r="AA53" s="4">
        <v>38.0</v>
      </c>
      <c r="AB53" s="4">
        <v>48.0</v>
      </c>
      <c r="AC53" s="13"/>
      <c r="AD53" s="13"/>
      <c r="AE53" s="4">
        <f t="shared" si="4"/>
        <v>165</v>
      </c>
      <c r="AF53" s="16">
        <v>23088.0</v>
      </c>
      <c r="AG53" s="16">
        <v>6000.0</v>
      </c>
    </row>
    <row r="54" ht="18.0" customHeight="1">
      <c r="A54" s="4">
        <v>150.0</v>
      </c>
      <c r="B54" s="5" t="s">
        <v>157</v>
      </c>
      <c r="C54" s="6">
        <f t="shared" si="1"/>
        <v>53</v>
      </c>
      <c r="D54" s="7" t="s">
        <v>190</v>
      </c>
      <c r="E54" s="7" t="s">
        <v>191</v>
      </c>
      <c r="F54" s="51" t="s">
        <v>71</v>
      </c>
      <c r="G54" s="4">
        <v>4.0</v>
      </c>
      <c r="H54" s="4">
        <v>3144.0</v>
      </c>
      <c r="I54" s="4">
        <v>4.0</v>
      </c>
      <c r="J54" s="4" t="s">
        <v>72</v>
      </c>
      <c r="K54" s="4">
        <v>24.0</v>
      </c>
      <c r="L54" s="76">
        <v>305.3</v>
      </c>
      <c r="M54" s="111">
        <v>76.74</v>
      </c>
      <c r="N54" s="137">
        <v>82.8</v>
      </c>
      <c r="O54" s="138">
        <v>74.07</v>
      </c>
      <c r="P54" s="4">
        <v>318.0</v>
      </c>
      <c r="Q54" s="4">
        <v>326.0</v>
      </c>
      <c r="R54" s="7" t="s">
        <v>192</v>
      </c>
      <c r="S54" s="7" t="s">
        <v>74</v>
      </c>
      <c r="T54" s="30">
        <v>44546.0</v>
      </c>
      <c r="U54" s="15"/>
      <c r="V54" s="15"/>
      <c r="W54" s="7" t="s">
        <v>47</v>
      </c>
      <c r="X54" s="7" t="s">
        <v>183</v>
      </c>
      <c r="Y54" s="4">
        <v>50.0</v>
      </c>
      <c r="Z54" s="4">
        <v>29.0</v>
      </c>
      <c r="AA54" s="4">
        <v>38.0</v>
      </c>
      <c r="AB54" s="4">
        <v>48.0</v>
      </c>
      <c r="AC54" s="13"/>
      <c r="AD54" s="13"/>
      <c r="AE54" s="4">
        <f t="shared" si="4"/>
        <v>165</v>
      </c>
      <c r="AF54" s="16">
        <v>23144.0</v>
      </c>
      <c r="AG54" s="16">
        <v>0.0</v>
      </c>
    </row>
    <row r="55" ht="18.0" customHeight="1">
      <c r="A55" s="4">
        <v>19.0</v>
      </c>
      <c r="B55" s="5" t="s">
        <v>157</v>
      </c>
      <c r="C55" s="6">
        <f t="shared" si="1"/>
        <v>54</v>
      </c>
      <c r="D55" s="7" t="s">
        <v>193</v>
      </c>
      <c r="E55" s="7" t="s">
        <v>194</v>
      </c>
      <c r="F55" s="51" t="s">
        <v>71</v>
      </c>
      <c r="G55" s="4">
        <v>4.0</v>
      </c>
      <c r="H55" s="4">
        <v>3199.0</v>
      </c>
      <c r="I55" s="4">
        <v>4.0</v>
      </c>
      <c r="J55" s="4" t="s">
        <v>195</v>
      </c>
      <c r="K55" s="4">
        <v>10.0</v>
      </c>
      <c r="L55" s="139">
        <v>323.5</v>
      </c>
      <c r="M55" s="140">
        <v>84.32</v>
      </c>
      <c r="N55" s="141">
        <v>63.02</v>
      </c>
      <c r="O55" s="111">
        <v>54.67</v>
      </c>
      <c r="P55" s="13"/>
      <c r="Q55" s="13"/>
      <c r="R55" s="7" t="s">
        <v>37</v>
      </c>
      <c r="S55" s="21"/>
      <c r="T55" s="14">
        <v>43157.0</v>
      </c>
      <c r="U55" s="15"/>
      <c r="V55" s="15"/>
      <c r="W55" s="7" t="s">
        <v>39</v>
      </c>
      <c r="X55" s="7" t="s">
        <v>40</v>
      </c>
      <c r="Y55" s="4">
        <v>35.0</v>
      </c>
      <c r="Z55" s="4">
        <v>10.0</v>
      </c>
      <c r="AA55" s="4">
        <v>20.0</v>
      </c>
      <c r="AB55" s="4">
        <v>32.0</v>
      </c>
      <c r="AC55" s="13"/>
      <c r="AD55" s="13"/>
      <c r="AE55" s="4">
        <f t="shared" si="4"/>
        <v>97</v>
      </c>
      <c r="AF55" s="16">
        <v>23199.0</v>
      </c>
      <c r="AG55" s="16">
        <v>6000.0</v>
      </c>
    </row>
    <row r="56" ht="18.0" customHeight="1">
      <c r="A56" s="4">
        <v>53.0</v>
      </c>
      <c r="B56" s="5" t="s">
        <v>157</v>
      </c>
      <c r="C56" s="6">
        <f t="shared" si="1"/>
        <v>55</v>
      </c>
      <c r="D56" s="7" t="s">
        <v>196</v>
      </c>
      <c r="E56" s="7" t="s">
        <v>197</v>
      </c>
      <c r="F56" s="51" t="s">
        <v>71</v>
      </c>
      <c r="G56" s="4">
        <v>4.0</v>
      </c>
      <c r="H56" s="4">
        <v>3206.0</v>
      </c>
      <c r="I56" s="4">
        <v>4.0</v>
      </c>
      <c r="J56" s="4" t="s">
        <v>198</v>
      </c>
      <c r="K56" s="4">
        <v>11.0</v>
      </c>
      <c r="L56" s="64">
        <v>335.7</v>
      </c>
      <c r="M56" s="142">
        <v>74.43</v>
      </c>
      <c r="N56" s="143">
        <v>41.38</v>
      </c>
      <c r="O56" s="101">
        <v>72.91</v>
      </c>
      <c r="P56" s="13"/>
      <c r="Q56" s="13"/>
      <c r="R56" s="7" t="s">
        <v>199</v>
      </c>
      <c r="S56" s="21"/>
      <c r="T56" s="30">
        <v>43445.0</v>
      </c>
      <c r="U56" s="15"/>
      <c r="V56" s="15"/>
      <c r="W56" s="7" t="s">
        <v>79</v>
      </c>
      <c r="X56" s="7" t="s">
        <v>82</v>
      </c>
      <c r="Y56" s="4">
        <v>35.0</v>
      </c>
      <c r="Z56" s="4">
        <v>10.0</v>
      </c>
      <c r="AA56" s="4">
        <v>20.0</v>
      </c>
      <c r="AB56" s="4">
        <v>32.0</v>
      </c>
      <c r="AC56" s="13"/>
      <c r="AD56" s="13"/>
      <c r="AE56" s="4">
        <f t="shared" si="4"/>
        <v>97</v>
      </c>
      <c r="AF56" s="16">
        <v>23206.0</v>
      </c>
      <c r="AG56" s="16">
        <v>6000.0</v>
      </c>
    </row>
    <row r="57" ht="18.0" customHeight="1">
      <c r="A57" s="4">
        <v>220.0</v>
      </c>
      <c r="B57" s="5" t="s">
        <v>157</v>
      </c>
      <c r="C57" s="6">
        <f t="shared" si="1"/>
        <v>56</v>
      </c>
      <c r="D57" s="7" t="s">
        <v>200</v>
      </c>
      <c r="E57" s="7" t="s">
        <v>201</v>
      </c>
      <c r="F57" s="51" t="s">
        <v>71</v>
      </c>
      <c r="G57" s="4">
        <v>4.0</v>
      </c>
      <c r="H57" s="4">
        <v>3221.0</v>
      </c>
      <c r="I57" s="4">
        <v>4.0</v>
      </c>
      <c r="J57" s="13"/>
      <c r="K57" s="13"/>
      <c r="L57" s="84">
        <v>320.4</v>
      </c>
      <c r="M57" s="43">
        <v>80.82</v>
      </c>
      <c r="N57" s="144">
        <v>70.91</v>
      </c>
      <c r="O57" s="92">
        <v>61.06</v>
      </c>
      <c r="P57" s="13"/>
      <c r="Q57" s="13"/>
      <c r="R57" s="7" t="s">
        <v>123</v>
      </c>
      <c r="S57" s="7" t="s">
        <v>90</v>
      </c>
      <c r="T57" s="14">
        <v>45131.0</v>
      </c>
      <c r="U57" s="15"/>
      <c r="V57" s="15"/>
      <c r="W57" s="7" t="s">
        <v>101</v>
      </c>
      <c r="X57" s="21"/>
      <c r="Y57" s="4">
        <v>50.0</v>
      </c>
      <c r="Z57" s="4">
        <v>29.0</v>
      </c>
      <c r="AA57" s="4">
        <v>38.0</v>
      </c>
      <c r="AB57" s="4">
        <v>48.0</v>
      </c>
      <c r="AC57" s="26"/>
      <c r="AD57" s="26"/>
      <c r="AE57" s="4">
        <f t="shared" si="4"/>
        <v>165</v>
      </c>
      <c r="AF57" s="16">
        <v>23221.0</v>
      </c>
      <c r="AG57" s="16"/>
    </row>
    <row r="58" ht="18.0" customHeight="1">
      <c r="A58" s="4">
        <v>255.0</v>
      </c>
      <c r="B58" s="5" t="s">
        <v>157</v>
      </c>
      <c r="C58" s="6">
        <f t="shared" si="1"/>
        <v>57</v>
      </c>
      <c r="D58" s="7" t="s">
        <v>87</v>
      </c>
      <c r="E58" s="7" t="s">
        <v>202</v>
      </c>
      <c r="F58" s="107" t="s">
        <v>71</v>
      </c>
      <c r="G58" s="4">
        <v>4.0</v>
      </c>
      <c r="H58" s="4">
        <v>3229.0</v>
      </c>
      <c r="I58" s="4">
        <v>4.0</v>
      </c>
      <c r="J58" s="13"/>
      <c r="K58" s="13"/>
      <c r="L58" s="37">
        <v>312.1</v>
      </c>
      <c r="M58" s="38">
        <v>87.92</v>
      </c>
      <c r="N58" s="39">
        <v>63.47</v>
      </c>
      <c r="O58" s="40">
        <v>62.72</v>
      </c>
      <c r="P58" s="6"/>
      <c r="Q58" s="6"/>
      <c r="R58" s="7" t="s">
        <v>203</v>
      </c>
      <c r="S58" s="7" t="s">
        <v>74</v>
      </c>
      <c r="T58" s="30">
        <v>45490.0</v>
      </c>
      <c r="U58" s="15"/>
      <c r="V58" s="15"/>
      <c r="W58" s="7" t="s">
        <v>43</v>
      </c>
      <c r="X58" s="21"/>
      <c r="Y58" s="4">
        <v>50.0</v>
      </c>
      <c r="Z58" s="4">
        <v>29.0</v>
      </c>
      <c r="AA58" s="4">
        <v>38.0</v>
      </c>
      <c r="AB58" s="4">
        <v>48.0</v>
      </c>
      <c r="AC58" s="26"/>
      <c r="AD58" s="26"/>
      <c r="AE58" s="4">
        <v>165.0</v>
      </c>
      <c r="AF58" s="16">
        <v>23229.0</v>
      </c>
      <c r="AG58" s="16"/>
    </row>
    <row r="59" ht="18.0" customHeight="1">
      <c r="A59" s="4">
        <v>231.0</v>
      </c>
      <c r="B59" s="5" t="s">
        <v>157</v>
      </c>
      <c r="C59" s="6">
        <f t="shared" si="1"/>
        <v>58</v>
      </c>
      <c r="D59" s="7" t="s">
        <v>164</v>
      </c>
      <c r="E59" s="7" t="s">
        <v>204</v>
      </c>
      <c r="F59" s="51" t="s">
        <v>71</v>
      </c>
      <c r="G59" s="4">
        <v>4.0</v>
      </c>
      <c r="H59" s="4">
        <v>3294.0</v>
      </c>
      <c r="I59" s="4">
        <v>4.0</v>
      </c>
      <c r="J59" s="13"/>
      <c r="K59" s="13"/>
      <c r="L59" s="37">
        <v>335.1</v>
      </c>
      <c r="M59" s="38">
        <v>75.36</v>
      </c>
      <c r="N59" s="39">
        <v>51.75</v>
      </c>
      <c r="O59" s="40">
        <v>59.32</v>
      </c>
      <c r="P59" s="6"/>
      <c r="Q59" s="6"/>
      <c r="R59" s="7" t="s">
        <v>205</v>
      </c>
      <c r="S59" s="7" t="s">
        <v>74</v>
      </c>
      <c r="T59" s="30">
        <v>45271.0</v>
      </c>
      <c r="U59" s="15"/>
      <c r="V59" s="15"/>
      <c r="W59" s="7" t="s">
        <v>43</v>
      </c>
      <c r="X59" s="21"/>
      <c r="Y59" s="4">
        <v>50.0</v>
      </c>
      <c r="Z59" s="4">
        <v>29.0</v>
      </c>
      <c r="AA59" s="4">
        <v>38.0</v>
      </c>
      <c r="AB59" s="4">
        <v>48.0</v>
      </c>
      <c r="AC59" s="4"/>
      <c r="AD59" s="4"/>
      <c r="AE59" s="4">
        <f t="shared" ref="AE59:AE61" si="5">SUM(Y59:AD59)</f>
        <v>165</v>
      </c>
      <c r="AF59" s="16">
        <v>23294.0</v>
      </c>
      <c r="AG59" s="16"/>
    </row>
    <row r="60" ht="18.0" customHeight="1">
      <c r="A60" s="4">
        <v>176.0</v>
      </c>
      <c r="B60" s="5" t="s">
        <v>157</v>
      </c>
      <c r="C60" s="6">
        <f t="shared" si="1"/>
        <v>59</v>
      </c>
      <c r="D60" s="7" t="s">
        <v>206</v>
      </c>
      <c r="E60" s="7" t="s">
        <v>207</v>
      </c>
      <c r="F60" s="51" t="s">
        <v>71</v>
      </c>
      <c r="G60" s="4">
        <v>4.0</v>
      </c>
      <c r="H60" s="4">
        <v>3334.0</v>
      </c>
      <c r="I60" s="4">
        <v>4.0</v>
      </c>
      <c r="J60" s="4" t="s">
        <v>72</v>
      </c>
      <c r="K60" s="4">
        <v>45.0</v>
      </c>
      <c r="L60" s="145">
        <v>319.1</v>
      </c>
      <c r="M60" s="146">
        <v>82.32</v>
      </c>
      <c r="N60" s="108">
        <v>61.88</v>
      </c>
      <c r="O60" s="25">
        <v>63.25</v>
      </c>
      <c r="P60" s="13"/>
      <c r="Q60" s="13"/>
      <c r="R60" s="7" t="s">
        <v>73</v>
      </c>
      <c r="S60" s="7" t="s">
        <v>90</v>
      </c>
      <c r="T60" s="14">
        <v>44767.0</v>
      </c>
      <c r="U60" s="15"/>
      <c r="V60" s="15"/>
      <c r="W60" s="7" t="s">
        <v>79</v>
      </c>
      <c r="X60" s="7" t="s">
        <v>44</v>
      </c>
      <c r="Y60" s="4">
        <v>50.0</v>
      </c>
      <c r="Z60" s="4">
        <v>29.0</v>
      </c>
      <c r="AA60" s="4">
        <v>38.0</v>
      </c>
      <c r="AB60" s="4">
        <v>48.0</v>
      </c>
      <c r="AC60" s="13"/>
      <c r="AD60" s="13"/>
      <c r="AE60" s="4">
        <f t="shared" si="5"/>
        <v>165</v>
      </c>
      <c r="AF60" s="16">
        <v>23334.0</v>
      </c>
      <c r="AG60" s="16">
        <v>0.0</v>
      </c>
    </row>
    <row r="61" ht="18.0" customHeight="1">
      <c r="A61" s="4">
        <v>125.0</v>
      </c>
      <c r="B61" s="5" t="s">
        <v>157</v>
      </c>
      <c r="C61" s="6">
        <f t="shared" si="1"/>
        <v>60</v>
      </c>
      <c r="D61" s="7" t="s">
        <v>208</v>
      </c>
      <c r="E61" s="7" t="s">
        <v>209</v>
      </c>
      <c r="F61" s="51" t="s">
        <v>71</v>
      </c>
      <c r="G61" s="4">
        <v>4.0</v>
      </c>
      <c r="H61" s="4">
        <v>3392.0</v>
      </c>
      <c r="I61" s="4">
        <v>4.0</v>
      </c>
      <c r="J61" s="4" t="s">
        <v>134</v>
      </c>
      <c r="K61" s="26"/>
      <c r="L61" s="121">
        <v>321.7</v>
      </c>
      <c r="M61" s="147">
        <v>87.51</v>
      </c>
      <c r="N61" s="113">
        <v>68.27</v>
      </c>
      <c r="O61" s="117">
        <v>46.32</v>
      </c>
      <c r="P61" s="13"/>
      <c r="Q61" s="13"/>
      <c r="R61" s="7" t="s">
        <v>77</v>
      </c>
      <c r="S61" s="7" t="s">
        <v>210</v>
      </c>
      <c r="T61" s="14">
        <v>44294.0</v>
      </c>
      <c r="U61" s="15"/>
      <c r="V61" s="15"/>
      <c r="W61" s="7" t="s">
        <v>79</v>
      </c>
      <c r="X61" s="7" t="s">
        <v>44</v>
      </c>
      <c r="Y61" s="4" t="s">
        <v>137</v>
      </c>
      <c r="Z61" s="4">
        <v>25.0</v>
      </c>
      <c r="AA61" s="4">
        <v>38.0</v>
      </c>
      <c r="AB61" s="4">
        <v>52.0</v>
      </c>
      <c r="AC61" s="13"/>
      <c r="AD61" s="13"/>
      <c r="AE61" s="4">
        <f t="shared" si="5"/>
        <v>115</v>
      </c>
      <c r="AF61" s="16">
        <v>23392.0</v>
      </c>
      <c r="AG61" s="16">
        <v>6000.0</v>
      </c>
    </row>
    <row r="62" ht="18.0" customHeight="1">
      <c r="A62" s="4">
        <v>238.0</v>
      </c>
      <c r="B62" s="5" t="s">
        <v>157</v>
      </c>
      <c r="C62" s="6">
        <f t="shared" si="1"/>
        <v>61</v>
      </c>
      <c r="D62" s="7" t="s">
        <v>211</v>
      </c>
      <c r="E62" s="7" t="s">
        <v>212</v>
      </c>
      <c r="F62" s="107" t="s">
        <v>142</v>
      </c>
      <c r="G62" s="4">
        <v>5.0</v>
      </c>
      <c r="H62" s="4">
        <v>3412.0</v>
      </c>
      <c r="I62" s="4">
        <v>8.0</v>
      </c>
      <c r="J62" s="13"/>
      <c r="K62" s="13"/>
      <c r="L62" s="37">
        <v>304.6</v>
      </c>
      <c r="M62" s="38">
        <v>87.43</v>
      </c>
      <c r="N62" s="39">
        <v>83.66</v>
      </c>
      <c r="O62" s="40">
        <v>74.04</v>
      </c>
      <c r="P62" s="6"/>
      <c r="Q62" s="6"/>
      <c r="R62" s="7" t="s">
        <v>213</v>
      </c>
      <c r="S62" s="7" t="s">
        <v>214</v>
      </c>
      <c r="T62" s="30">
        <v>45341.0</v>
      </c>
      <c r="U62" s="15"/>
      <c r="V62" s="15"/>
      <c r="W62" s="7" t="s">
        <v>65</v>
      </c>
      <c r="X62" s="21"/>
      <c r="Y62" s="4">
        <v>35.0</v>
      </c>
      <c r="Z62" s="4">
        <v>15.0</v>
      </c>
      <c r="AA62" s="4">
        <v>21.0</v>
      </c>
      <c r="AB62" s="4">
        <v>28.0</v>
      </c>
      <c r="AC62" s="4">
        <v>35.0</v>
      </c>
      <c r="AD62" s="4"/>
      <c r="AE62" s="4">
        <v>134.0</v>
      </c>
      <c r="AF62" s="16">
        <v>23412.0</v>
      </c>
      <c r="AG62" s="16"/>
    </row>
    <row r="63" ht="18.0" customHeight="1">
      <c r="A63" s="35">
        <v>186.0</v>
      </c>
      <c r="B63" s="5" t="s">
        <v>157</v>
      </c>
      <c r="C63" s="6">
        <f t="shared" si="1"/>
        <v>62</v>
      </c>
      <c r="D63" s="7" t="s">
        <v>200</v>
      </c>
      <c r="E63" s="7" t="s">
        <v>215</v>
      </c>
      <c r="F63" s="107" t="s">
        <v>142</v>
      </c>
      <c r="G63" s="4">
        <v>5.0</v>
      </c>
      <c r="H63" s="4">
        <v>3483.0</v>
      </c>
      <c r="I63" s="4">
        <v>8.0</v>
      </c>
      <c r="J63" s="13"/>
      <c r="K63" s="13"/>
      <c r="L63" s="103">
        <v>338.7</v>
      </c>
      <c r="M63" s="78">
        <v>78.28</v>
      </c>
      <c r="N63" s="122">
        <v>48.14</v>
      </c>
      <c r="O63" s="59">
        <v>62.98</v>
      </c>
      <c r="P63" s="13"/>
      <c r="Q63" s="13"/>
      <c r="R63" s="7" t="s">
        <v>86</v>
      </c>
      <c r="S63" s="7" t="s">
        <v>90</v>
      </c>
      <c r="T63" s="14">
        <v>44654.0</v>
      </c>
      <c r="U63" s="15"/>
      <c r="V63" s="15"/>
      <c r="W63" s="7" t="s">
        <v>101</v>
      </c>
      <c r="X63" s="21"/>
      <c r="Y63" s="4">
        <v>35.0</v>
      </c>
      <c r="Z63" s="4">
        <v>15.0</v>
      </c>
      <c r="AA63" s="4">
        <v>21.0</v>
      </c>
      <c r="AB63" s="4">
        <v>28.0</v>
      </c>
      <c r="AC63" s="4">
        <v>35.0</v>
      </c>
      <c r="AD63" s="13"/>
      <c r="AE63" s="4">
        <f t="shared" ref="AE63:AE70" si="6">SUM(Y63:AD63)</f>
        <v>134</v>
      </c>
      <c r="AF63" s="16">
        <v>23483.0</v>
      </c>
      <c r="AG63" s="16">
        <v>0.0</v>
      </c>
    </row>
    <row r="64" ht="18.0" customHeight="1">
      <c r="A64" s="4">
        <v>106.0</v>
      </c>
      <c r="B64" s="5" t="s">
        <v>157</v>
      </c>
      <c r="C64" s="6">
        <f t="shared" si="1"/>
        <v>63</v>
      </c>
      <c r="D64" s="7" t="s">
        <v>206</v>
      </c>
      <c r="E64" s="7" t="s">
        <v>216</v>
      </c>
      <c r="F64" s="107" t="s">
        <v>142</v>
      </c>
      <c r="G64" s="4">
        <v>5.0</v>
      </c>
      <c r="H64" s="4">
        <v>3541.0</v>
      </c>
      <c r="I64" s="4">
        <v>8.0</v>
      </c>
      <c r="J64" s="4" t="s">
        <v>85</v>
      </c>
      <c r="K64" s="26"/>
      <c r="L64" s="78">
        <v>340.6</v>
      </c>
      <c r="M64" s="148">
        <v>72.88</v>
      </c>
      <c r="N64" s="55">
        <v>69.32</v>
      </c>
      <c r="O64" s="25">
        <v>63.5</v>
      </c>
      <c r="P64" s="13"/>
      <c r="Q64" s="13"/>
      <c r="R64" s="7" t="s">
        <v>217</v>
      </c>
      <c r="S64" s="7" t="s">
        <v>85</v>
      </c>
      <c r="T64" s="30">
        <v>44124.0</v>
      </c>
      <c r="U64" s="15"/>
      <c r="V64" s="15"/>
      <c r="W64" s="7" t="s">
        <v>79</v>
      </c>
      <c r="X64" s="7" t="s">
        <v>44</v>
      </c>
      <c r="Y64" s="4">
        <v>35.0</v>
      </c>
      <c r="Z64" s="4">
        <v>15.0</v>
      </c>
      <c r="AA64" s="4">
        <v>21.0</v>
      </c>
      <c r="AB64" s="4">
        <v>28.0</v>
      </c>
      <c r="AC64" s="4">
        <v>35.0</v>
      </c>
      <c r="AD64" s="13"/>
      <c r="AE64" s="4">
        <f t="shared" si="6"/>
        <v>134</v>
      </c>
      <c r="AF64" s="16">
        <v>23541.0</v>
      </c>
      <c r="AG64" s="16">
        <v>6000.0</v>
      </c>
    </row>
    <row r="65" ht="18.0" customHeight="1">
      <c r="A65" s="4">
        <v>131.0</v>
      </c>
      <c r="B65" s="5" t="s">
        <v>157</v>
      </c>
      <c r="C65" s="6">
        <f t="shared" si="1"/>
        <v>64</v>
      </c>
      <c r="D65" s="7" t="s">
        <v>69</v>
      </c>
      <c r="E65" s="7" t="s">
        <v>218</v>
      </c>
      <c r="F65" s="107" t="s">
        <v>142</v>
      </c>
      <c r="G65" s="4">
        <v>5.0</v>
      </c>
      <c r="H65" s="4">
        <v>3565.0</v>
      </c>
      <c r="I65" s="4">
        <v>8.0</v>
      </c>
      <c r="J65" s="13"/>
      <c r="K65" s="13"/>
      <c r="L65" s="118">
        <v>320.7</v>
      </c>
      <c r="M65" s="149">
        <v>83.68</v>
      </c>
      <c r="N65" s="25">
        <v>61.38</v>
      </c>
      <c r="O65" s="150">
        <v>72.01</v>
      </c>
      <c r="P65" s="13"/>
      <c r="Q65" s="13"/>
      <c r="R65" s="7" t="s">
        <v>219</v>
      </c>
      <c r="S65" s="7" t="s">
        <v>136</v>
      </c>
      <c r="T65" s="14">
        <v>44348.0</v>
      </c>
      <c r="U65" s="15"/>
      <c r="V65" s="15"/>
      <c r="W65" s="7" t="s">
        <v>65</v>
      </c>
      <c r="X65" s="7" t="s">
        <v>44</v>
      </c>
      <c r="Y65" s="4" t="s">
        <v>137</v>
      </c>
      <c r="Z65" s="4">
        <v>25.0</v>
      </c>
      <c r="AA65" s="4">
        <v>32.0</v>
      </c>
      <c r="AB65" s="4">
        <v>36.0</v>
      </c>
      <c r="AC65" s="4">
        <v>41.0</v>
      </c>
      <c r="AD65" s="13"/>
      <c r="AE65" s="4">
        <f t="shared" si="6"/>
        <v>134</v>
      </c>
      <c r="AF65" s="16">
        <v>23565.0</v>
      </c>
      <c r="AG65" s="16">
        <v>0.0</v>
      </c>
    </row>
    <row r="66" ht="18.0" customHeight="1">
      <c r="A66" s="4">
        <v>213.0</v>
      </c>
      <c r="B66" s="5" t="s">
        <v>157</v>
      </c>
      <c r="C66" s="6">
        <f t="shared" si="1"/>
        <v>65</v>
      </c>
      <c r="D66" s="36" t="s">
        <v>164</v>
      </c>
      <c r="E66" s="36" t="s">
        <v>220</v>
      </c>
      <c r="F66" s="107" t="s">
        <v>142</v>
      </c>
      <c r="G66" s="4">
        <v>5.0</v>
      </c>
      <c r="H66" s="4">
        <v>3575.0</v>
      </c>
      <c r="I66" s="4">
        <v>8.0</v>
      </c>
      <c r="J66" s="13"/>
      <c r="K66" s="13"/>
      <c r="L66" s="37">
        <v>332.7</v>
      </c>
      <c r="M66" s="38">
        <v>78.92</v>
      </c>
      <c r="N66" s="39">
        <v>70.49</v>
      </c>
      <c r="O66" s="40">
        <v>57.24</v>
      </c>
      <c r="P66" s="13"/>
      <c r="Q66" s="13"/>
      <c r="R66" s="7" t="s">
        <v>221</v>
      </c>
      <c r="S66" s="7" t="s">
        <v>222</v>
      </c>
      <c r="T66" s="14">
        <v>45075.0</v>
      </c>
      <c r="U66" s="15"/>
      <c r="V66" s="15"/>
      <c r="W66" s="7" t="s">
        <v>43</v>
      </c>
      <c r="X66" s="21"/>
      <c r="Y66" s="4">
        <v>35.0</v>
      </c>
      <c r="Z66" s="4">
        <v>15.0</v>
      </c>
      <c r="AA66" s="4">
        <v>21.0</v>
      </c>
      <c r="AB66" s="4">
        <v>28.0</v>
      </c>
      <c r="AC66" s="4">
        <v>35.0</v>
      </c>
      <c r="AD66" s="26"/>
      <c r="AE66" s="4">
        <f t="shared" si="6"/>
        <v>134</v>
      </c>
      <c r="AF66" s="16">
        <v>23575.0</v>
      </c>
      <c r="AG66" s="16"/>
    </row>
    <row r="67" ht="18.0" customHeight="1">
      <c r="A67" s="4">
        <v>120.0</v>
      </c>
      <c r="B67" s="5" t="s">
        <v>157</v>
      </c>
      <c r="C67" s="6">
        <f t="shared" si="1"/>
        <v>66</v>
      </c>
      <c r="D67" s="7" t="s">
        <v>193</v>
      </c>
      <c r="E67" s="7" t="s">
        <v>223</v>
      </c>
      <c r="F67" s="107" t="s">
        <v>142</v>
      </c>
      <c r="G67" s="4">
        <v>5.0</v>
      </c>
      <c r="H67" s="4">
        <v>3585.0</v>
      </c>
      <c r="I67" s="4">
        <v>8.0</v>
      </c>
      <c r="J67" s="4" t="s">
        <v>134</v>
      </c>
      <c r="K67" s="26"/>
      <c r="L67" s="115">
        <v>314.4</v>
      </c>
      <c r="M67" s="151">
        <v>74.29</v>
      </c>
      <c r="N67" s="152">
        <v>86.13</v>
      </c>
      <c r="O67" s="60">
        <v>73.76</v>
      </c>
      <c r="P67" s="4">
        <v>327.0</v>
      </c>
      <c r="Q67" s="4">
        <v>345.0</v>
      </c>
      <c r="R67" s="7" t="s">
        <v>95</v>
      </c>
      <c r="S67" s="7" t="s">
        <v>136</v>
      </c>
      <c r="T67" s="14">
        <v>44230.0</v>
      </c>
      <c r="U67" s="15"/>
      <c r="V67" s="15"/>
      <c r="W67" s="7" t="s">
        <v>39</v>
      </c>
      <c r="X67" s="7" t="s">
        <v>40</v>
      </c>
      <c r="Y67" s="4" t="s">
        <v>137</v>
      </c>
      <c r="Z67" s="4">
        <v>25.0</v>
      </c>
      <c r="AA67" s="4">
        <v>32.0</v>
      </c>
      <c r="AB67" s="4">
        <v>36.0</v>
      </c>
      <c r="AC67" s="4">
        <v>41.0</v>
      </c>
      <c r="AD67" s="13"/>
      <c r="AE67" s="4">
        <f t="shared" si="6"/>
        <v>134</v>
      </c>
      <c r="AF67" s="16">
        <v>23585.0</v>
      </c>
      <c r="AG67" s="16">
        <v>6000.0</v>
      </c>
    </row>
    <row r="68" ht="18.0" customHeight="1">
      <c r="A68" s="4">
        <v>56.0</v>
      </c>
      <c r="B68" s="5" t="s">
        <v>157</v>
      </c>
      <c r="C68" s="6">
        <f t="shared" si="1"/>
        <v>67</v>
      </c>
      <c r="D68" s="7" t="s">
        <v>224</v>
      </c>
      <c r="E68" s="7" t="s">
        <v>225</v>
      </c>
      <c r="F68" s="107" t="s">
        <v>142</v>
      </c>
      <c r="G68" s="4">
        <v>5.0</v>
      </c>
      <c r="H68" s="4">
        <v>3638.0</v>
      </c>
      <c r="I68" s="4">
        <v>8.0</v>
      </c>
      <c r="J68" s="4" t="s">
        <v>226</v>
      </c>
      <c r="K68" s="4">
        <v>11.0</v>
      </c>
      <c r="L68" s="108">
        <v>350.5</v>
      </c>
      <c r="M68" s="139">
        <v>74.12</v>
      </c>
      <c r="N68" s="141">
        <v>62.87</v>
      </c>
      <c r="O68" s="121">
        <v>46.83</v>
      </c>
      <c r="P68" s="13"/>
      <c r="Q68" s="13"/>
      <c r="R68" s="7" t="s">
        <v>227</v>
      </c>
      <c r="S68" s="21"/>
      <c r="T68" s="14">
        <v>43495.0</v>
      </c>
      <c r="U68" s="15"/>
      <c r="V68" s="15"/>
      <c r="W68" s="7" t="s">
        <v>175</v>
      </c>
      <c r="X68" s="7" t="s">
        <v>44</v>
      </c>
      <c r="Y68" s="4">
        <v>35.0</v>
      </c>
      <c r="Z68" s="4">
        <v>15.0</v>
      </c>
      <c r="AA68" s="4">
        <v>21.0</v>
      </c>
      <c r="AB68" s="4">
        <v>28.0</v>
      </c>
      <c r="AC68" s="4">
        <v>35.0</v>
      </c>
      <c r="AD68" s="13"/>
      <c r="AE68" s="4">
        <f t="shared" si="6"/>
        <v>134</v>
      </c>
      <c r="AF68" s="16">
        <v>23638.0</v>
      </c>
      <c r="AG68" s="16">
        <v>6000.0</v>
      </c>
    </row>
    <row r="69" ht="18.0" customHeight="1">
      <c r="A69" s="4">
        <v>207.0</v>
      </c>
      <c r="B69" s="5" t="s">
        <v>157</v>
      </c>
      <c r="C69" s="6">
        <f t="shared" si="1"/>
        <v>68</v>
      </c>
      <c r="D69" s="36" t="s">
        <v>196</v>
      </c>
      <c r="E69" s="36" t="s">
        <v>228</v>
      </c>
      <c r="F69" s="107" t="s">
        <v>142</v>
      </c>
      <c r="G69" s="35">
        <v>5.0</v>
      </c>
      <c r="H69" s="35">
        <v>3660.0</v>
      </c>
      <c r="I69" s="4">
        <v>8.0</v>
      </c>
      <c r="J69" s="13"/>
      <c r="K69" s="13"/>
      <c r="L69" s="37">
        <v>342.9</v>
      </c>
      <c r="M69" s="38">
        <v>76.48</v>
      </c>
      <c r="N69" s="39">
        <v>72.36</v>
      </c>
      <c r="O69" s="40">
        <v>38.94</v>
      </c>
      <c r="P69" s="13"/>
      <c r="Q69" s="13"/>
      <c r="R69" s="7" t="s">
        <v>58</v>
      </c>
      <c r="S69" s="7"/>
      <c r="T69" s="14">
        <v>45015.0</v>
      </c>
      <c r="U69" s="15"/>
      <c r="V69" s="15"/>
      <c r="W69" s="7" t="s">
        <v>79</v>
      </c>
      <c r="X69" s="21"/>
      <c r="Y69" s="4" t="s">
        <v>137</v>
      </c>
      <c r="Z69" s="4">
        <v>25.0</v>
      </c>
      <c r="AA69" s="4">
        <v>32.0</v>
      </c>
      <c r="AB69" s="4">
        <v>36.0</v>
      </c>
      <c r="AC69" s="4">
        <v>41.0</v>
      </c>
      <c r="AD69" s="4"/>
      <c r="AE69" s="4">
        <f t="shared" si="6"/>
        <v>134</v>
      </c>
      <c r="AF69" s="16">
        <v>23660.0</v>
      </c>
      <c r="AG69" s="16"/>
    </row>
    <row r="70" ht="18.0" customHeight="1">
      <c r="A70" s="4">
        <v>101.0</v>
      </c>
      <c r="B70" s="5" t="s">
        <v>157</v>
      </c>
      <c r="C70" s="6">
        <f t="shared" si="1"/>
        <v>69</v>
      </c>
      <c r="D70" s="7" t="s">
        <v>229</v>
      </c>
      <c r="E70" s="7" t="s">
        <v>230</v>
      </c>
      <c r="F70" s="107" t="s">
        <v>142</v>
      </c>
      <c r="G70" s="4">
        <v>5.0</v>
      </c>
      <c r="H70" s="4">
        <v>3665.0</v>
      </c>
      <c r="I70" s="4">
        <v>8.0</v>
      </c>
      <c r="J70" s="13"/>
      <c r="K70" s="4">
        <v>47.0</v>
      </c>
      <c r="L70" s="78">
        <v>340.4</v>
      </c>
      <c r="M70" s="153">
        <v>77.38</v>
      </c>
      <c r="N70" s="154">
        <v>67.26</v>
      </c>
      <c r="O70" s="64">
        <v>55.85</v>
      </c>
      <c r="P70" s="13"/>
      <c r="Q70" s="13"/>
      <c r="R70" s="7" t="s">
        <v>135</v>
      </c>
      <c r="S70" s="7" t="s">
        <v>90</v>
      </c>
      <c r="T70" s="14">
        <v>44070.0</v>
      </c>
      <c r="U70" s="15"/>
      <c r="V70" s="15"/>
      <c r="W70" s="7" t="s">
        <v>101</v>
      </c>
      <c r="X70" s="7" t="s">
        <v>44</v>
      </c>
      <c r="Y70" s="4">
        <v>35.0</v>
      </c>
      <c r="Z70" s="4">
        <v>15.0</v>
      </c>
      <c r="AA70" s="4">
        <v>21.0</v>
      </c>
      <c r="AB70" s="4">
        <v>28.0</v>
      </c>
      <c r="AC70" s="4">
        <v>35.0</v>
      </c>
      <c r="AD70" s="13"/>
      <c r="AE70" s="4">
        <f t="shared" si="6"/>
        <v>134</v>
      </c>
      <c r="AF70" s="16">
        <v>23665.0</v>
      </c>
      <c r="AG70" s="16">
        <v>0.0</v>
      </c>
    </row>
    <row r="71" ht="18.0" customHeight="1">
      <c r="A71" s="4">
        <v>246.0</v>
      </c>
      <c r="B71" s="5" t="s">
        <v>157</v>
      </c>
      <c r="C71" s="6">
        <f t="shared" si="1"/>
        <v>70</v>
      </c>
      <c r="D71" s="7" t="s">
        <v>231</v>
      </c>
      <c r="E71" s="7" t="s">
        <v>232</v>
      </c>
      <c r="F71" s="107" t="s">
        <v>142</v>
      </c>
      <c r="G71" s="4">
        <v>5.0</v>
      </c>
      <c r="H71" s="4">
        <v>3678.0</v>
      </c>
      <c r="I71" s="4">
        <v>8.0</v>
      </c>
      <c r="J71" s="4" t="s">
        <v>85</v>
      </c>
      <c r="K71" s="4"/>
      <c r="L71" s="66">
        <v>335.2</v>
      </c>
      <c r="M71" s="37">
        <v>81.32</v>
      </c>
      <c r="N71" s="67">
        <v>60.44</v>
      </c>
      <c r="O71" s="19">
        <v>59.52</v>
      </c>
      <c r="P71" s="13"/>
      <c r="Q71" s="13"/>
      <c r="R71" s="7" t="s">
        <v>148</v>
      </c>
      <c r="S71" s="7" t="s">
        <v>233</v>
      </c>
      <c r="T71" s="14">
        <v>45399.0</v>
      </c>
      <c r="U71" s="15"/>
      <c r="V71" s="15"/>
      <c r="W71" s="7" t="s">
        <v>79</v>
      </c>
      <c r="X71" s="7"/>
      <c r="Y71" s="4">
        <v>35.0</v>
      </c>
      <c r="Z71" s="4">
        <v>15.0</v>
      </c>
      <c r="AA71" s="4">
        <v>21.0</v>
      </c>
      <c r="AB71" s="4">
        <v>28.0</v>
      </c>
      <c r="AC71" s="4">
        <v>35.0</v>
      </c>
      <c r="AD71" s="4"/>
      <c r="AE71" s="4">
        <v>134.0</v>
      </c>
      <c r="AF71" s="16">
        <v>23678.0</v>
      </c>
      <c r="AG71" s="16"/>
    </row>
    <row r="72" ht="18.0" customHeight="1">
      <c r="A72" s="4">
        <v>170.0</v>
      </c>
      <c r="B72" s="5" t="s">
        <v>157</v>
      </c>
      <c r="C72" s="6">
        <f t="shared" si="1"/>
        <v>71</v>
      </c>
      <c r="D72" s="7" t="s">
        <v>102</v>
      </c>
      <c r="E72" s="7" t="s">
        <v>234</v>
      </c>
      <c r="F72" s="107" t="s">
        <v>142</v>
      </c>
      <c r="G72" s="4">
        <v>5.0</v>
      </c>
      <c r="H72" s="4">
        <v>3690.0</v>
      </c>
      <c r="I72" s="4">
        <v>8.0</v>
      </c>
      <c r="J72" s="4" t="s">
        <v>72</v>
      </c>
      <c r="K72" s="26"/>
      <c r="L72" s="28">
        <v>346.2</v>
      </c>
      <c r="M72" s="155">
        <v>72.32</v>
      </c>
      <c r="N72" s="103">
        <v>54.97</v>
      </c>
      <c r="O72" s="27">
        <v>60.38</v>
      </c>
      <c r="P72" s="13"/>
      <c r="Q72" s="13"/>
      <c r="R72" s="7" t="s">
        <v>104</v>
      </c>
      <c r="S72" s="7" t="s">
        <v>235</v>
      </c>
      <c r="T72" s="14">
        <v>44711.0</v>
      </c>
      <c r="U72" s="15"/>
      <c r="V72" s="15"/>
      <c r="W72" s="7" t="s">
        <v>79</v>
      </c>
      <c r="X72" s="7" t="s">
        <v>44</v>
      </c>
      <c r="Y72" s="4" t="s">
        <v>137</v>
      </c>
      <c r="Z72" s="4">
        <v>25.0</v>
      </c>
      <c r="AA72" s="4">
        <v>32.0</v>
      </c>
      <c r="AB72" s="4">
        <v>36.0</v>
      </c>
      <c r="AC72" s="4">
        <v>41.0</v>
      </c>
      <c r="AD72" s="13"/>
      <c r="AE72" s="4">
        <f t="shared" ref="AE72:AE75" si="7">SUM(Y72:AD72)</f>
        <v>134</v>
      </c>
      <c r="AF72" s="16">
        <v>23690.0</v>
      </c>
      <c r="AG72" s="16">
        <v>0.0</v>
      </c>
    </row>
    <row r="73" ht="18.0" customHeight="1">
      <c r="A73" s="35">
        <v>86.0</v>
      </c>
      <c r="B73" s="5" t="s">
        <v>157</v>
      </c>
      <c r="C73" s="6">
        <f t="shared" si="1"/>
        <v>72</v>
      </c>
      <c r="D73" s="7" t="s">
        <v>87</v>
      </c>
      <c r="E73" s="7" t="s">
        <v>236</v>
      </c>
      <c r="F73" s="107" t="s">
        <v>142</v>
      </c>
      <c r="G73" s="4">
        <v>5.0</v>
      </c>
      <c r="H73" s="4">
        <v>3727.0</v>
      </c>
      <c r="I73" s="4">
        <v>8.0</v>
      </c>
      <c r="J73" s="4" t="s">
        <v>134</v>
      </c>
      <c r="K73" s="26"/>
      <c r="L73" s="139">
        <v>323.6</v>
      </c>
      <c r="M73" s="117">
        <v>73.44</v>
      </c>
      <c r="N73" s="156">
        <v>87.24</v>
      </c>
      <c r="O73" s="157">
        <v>70.55</v>
      </c>
      <c r="P73" s="13"/>
      <c r="Q73" s="13"/>
      <c r="R73" s="7" t="s">
        <v>128</v>
      </c>
      <c r="S73" s="7" t="s">
        <v>136</v>
      </c>
      <c r="T73" s="14">
        <v>43909.0</v>
      </c>
      <c r="U73" s="15"/>
      <c r="V73" s="15"/>
      <c r="W73" s="7" t="s">
        <v>43</v>
      </c>
      <c r="X73" s="7" t="s">
        <v>44</v>
      </c>
      <c r="Y73" s="4" t="s">
        <v>137</v>
      </c>
      <c r="Z73" s="4">
        <v>25.0</v>
      </c>
      <c r="AA73" s="4">
        <v>32.0</v>
      </c>
      <c r="AB73" s="4">
        <v>36.0</v>
      </c>
      <c r="AC73" s="4">
        <v>40.0</v>
      </c>
      <c r="AD73" s="13"/>
      <c r="AE73" s="4">
        <f t="shared" si="7"/>
        <v>133</v>
      </c>
      <c r="AF73" s="16">
        <v>23727.0</v>
      </c>
      <c r="AG73" s="16">
        <v>6000.0</v>
      </c>
    </row>
    <row r="74" ht="18.0" customHeight="1">
      <c r="A74" s="4">
        <v>96.0</v>
      </c>
      <c r="B74" s="5" t="s">
        <v>157</v>
      </c>
      <c r="C74" s="6">
        <f t="shared" si="1"/>
        <v>73</v>
      </c>
      <c r="D74" s="7" t="s">
        <v>45</v>
      </c>
      <c r="E74" s="7" t="s">
        <v>237</v>
      </c>
      <c r="F74" s="107" t="s">
        <v>142</v>
      </c>
      <c r="G74" s="4">
        <v>5.0</v>
      </c>
      <c r="H74" s="4">
        <v>3787.0</v>
      </c>
      <c r="I74" s="4">
        <v>8.0</v>
      </c>
      <c r="J74" s="13"/>
      <c r="K74" s="4">
        <v>25.0</v>
      </c>
      <c r="L74" s="81">
        <v>327.7</v>
      </c>
      <c r="M74" s="154">
        <v>81.56</v>
      </c>
      <c r="N74" s="28">
        <v>60.15</v>
      </c>
      <c r="O74" s="43">
        <v>64.44</v>
      </c>
      <c r="P74" s="13"/>
      <c r="Q74" s="13"/>
      <c r="R74" s="7" t="s">
        <v>145</v>
      </c>
      <c r="S74" s="7" t="s">
        <v>90</v>
      </c>
      <c r="T74" s="14">
        <v>44012.0</v>
      </c>
      <c r="U74" s="15"/>
      <c r="V74" s="15"/>
      <c r="W74" s="7" t="s">
        <v>47</v>
      </c>
      <c r="X74" s="21"/>
      <c r="Y74" s="4">
        <v>35.0</v>
      </c>
      <c r="Z74" s="4">
        <v>15.0</v>
      </c>
      <c r="AA74" s="4">
        <v>21.0</v>
      </c>
      <c r="AB74" s="4">
        <v>28.0</v>
      </c>
      <c r="AC74" s="4">
        <v>35.0</v>
      </c>
      <c r="AD74" s="13"/>
      <c r="AE74" s="4">
        <f t="shared" si="7"/>
        <v>134</v>
      </c>
      <c r="AF74" s="16">
        <v>23787.0</v>
      </c>
      <c r="AG74" s="16">
        <v>0.0</v>
      </c>
    </row>
    <row r="75" ht="18.0" customHeight="1">
      <c r="A75" s="4">
        <v>164.0</v>
      </c>
      <c r="B75" s="5" t="s">
        <v>157</v>
      </c>
      <c r="C75" s="6">
        <f t="shared" si="1"/>
        <v>74</v>
      </c>
      <c r="D75" s="7" t="s">
        <v>238</v>
      </c>
      <c r="E75" s="7" t="s">
        <v>239</v>
      </c>
      <c r="F75" s="107" t="s">
        <v>142</v>
      </c>
      <c r="G75" s="4">
        <v>5.0</v>
      </c>
      <c r="H75" s="4">
        <v>3817.0</v>
      </c>
      <c r="I75" s="4">
        <v>8.0</v>
      </c>
      <c r="J75" s="13"/>
      <c r="K75" s="13"/>
      <c r="L75" s="121">
        <v>322.0</v>
      </c>
      <c r="M75" s="158">
        <v>83.93</v>
      </c>
      <c r="N75" s="47">
        <v>76.11</v>
      </c>
      <c r="O75" s="159">
        <v>75.7</v>
      </c>
      <c r="P75" s="13"/>
      <c r="Q75" s="13"/>
      <c r="R75" s="7" t="s">
        <v>180</v>
      </c>
      <c r="S75" s="7" t="s">
        <v>240</v>
      </c>
      <c r="T75" s="14">
        <v>44655.0</v>
      </c>
      <c r="U75" s="15"/>
      <c r="V75" s="15"/>
      <c r="W75" s="7" t="s">
        <v>182</v>
      </c>
      <c r="X75" s="21"/>
      <c r="Y75" s="4" t="s">
        <v>137</v>
      </c>
      <c r="Z75" s="4">
        <v>25.0</v>
      </c>
      <c r="AA75" s="4">
        <v>32.0</v>
      </c>
      <c r="AB75" s="4">
        <v>36.0</v>
      </c>
      <c r="AC75" s="4">
        <v>41.0</v>
      </c>
      <c r="AD75" s="13"/>
      <c r="AE75" s="4">
        <f t="shared" si="7"/>
        <v>134</v>
      </c>
      <c r="AF75" s="16">
        <v>23817.0</v>
      </c>
      <c r="AG75" s="16">
        <v>0.0</v>
      </c>
    </row>
    <row r="76" ht="18.0" customHeight="1">
      <c r="A76" s="4">
        <v>250.0</v>
      </c>
      <c r="B76" s="5" t="s">
        <v>157</v>
      </c>
      <c r="C76" s="6">
        <f t="shared" si="1"/>
        <v>75</v>
      </c>
      <c r="D76" s="7" t="s">
        <v>196</v>
      </c>
      <c r="E76" s="7" t="s">
        <v>241</v>
      </c>
      <c r="F76" s="107" t="s">
        <v>142</v>
      </c>
      <c r="G76" s="4">
        <v>5.0</v>
      </c>
      <c r="H76" s="4">
        <v>3832.0</v>
      </c>
      <c r="I76" s="4">
        <v>8.0</v>
      </c>
      <c r="J76" s="13"/>
      <c r="K76" s="13"/>
      <c r="L76" s="37">
        <v>336.3</v>
      </c>
      <c r="M76" s="38">
        <v>83.68</v>
      </c>
      <c r="N76" s="39">
        <v>63.95</v>
      </c>
      <c r="O76" s="40">
        <v>46.53</v>
      </c>
      <c r="P76" s="6"/>
      <c r="Q76" s="6"/>
      <c r="R76" s="7" t="s">
        <v>242</v>
      </c>
      <c r="S76" s="7" t="s">
        <v>136</v>
      </c>
      <c r="T76" s="30">
        <v>45439.0</v>
      </c>
      <c r="U76" s="160"/>
      <c r="V76" s="15"/>
      <c r="W76" s="15" t="s">
        <v>79</v>
      </c>
      <c r="X76" s="21"/>
      <c r="Y76" s="4" t="s">
        <v>137</v>
      </c>
      <c r="Z76" s="4">
        <v>25.0</v>
      </c>
      <c r="AA76" s="4">
        <v>32.0</v>
      </c>
      <c r="AB76" s="4">
        <v>36.0</v>
      </c>
      <c r="AC76" s="4">
        <v>41.0</v>
      </c>
      <c r="AD76" s="26"/>
      <c r="AE76" s="4">
        <v>134.0</v>
      </c>
      <c r="AF76" s="16">
        <v>23832.0</v>
      </c>
      <c r="AG76" s="16"/>
    </row>
    <row r="77" ht="18.0" customHeight="1">
      <c r="A77" s="4">
        <v>107.0</v>
      </c>
      <c r="B77" s="5" t="s">
        <v>157</v>
      </c>
      <c r="C77" s="6">
        <f t="shared" si="1"/>
        <v>76</v>
      </c>
      <c r="D77" s="7" t="s">
        <v>206</v>
      </c>
      <c r="E77" s="7" t="s">
        <v>243</v>
      </c>
      <c r="F77" s="107" t="s">
        <v>142</v>
      </c>
      <c r="G77" s="4">
        <v>5.0</v>
      </c>
      <c r="H77" s="4">
        <v>3843.0</v>
      </c>
      <c r="I77" s="4">
        <v>8.0</v>
      </c>
      <c r="J77" s="4" t="s">
        <v>134</v>
      </c>
      <c r="K77" s="26"/>
      <c r="L77" s="121">
        <v>322.0</v>
      </c>
      <c r="M77" s="106">
        <v>80.98</v>
      </c>
      <c r="N77" s="161">
        <v>83.65</v>
      </c>
      <c r="O77" s="110">
        <v>70.81</v>
      </c>
      <c r="P77" s="13"/>
      <c r="Q77" s="13"/>
      <c r="R77" s="7" t="s">
        <v>217</v>
      </c>
      <c r="S77" s="7" t="s">
        <v>136</v>
      </c>
      <c r="T77" s="30">
        <v>44124.0</v>
      </c>
      <c r="U77" s="15"/>
      <c r="V77" s="15"/>
      <c r="W77" s="7" t="s">
        <v>79</v>
      </c>
      <c r="X77" s="7" t="s">
        <v>44</v>
      </c>
      <c r="Y77" s="4" t="s">
        <v>137</v>
      </c>
      <c r="Z77" s="4">
        <v>25.0</v>
      </c>
      <c r="AA77" s="4">
        <v>32.0</v>
      </c>
      <c r="AB77" s="4">
        <v>36.0</v>
      </c>
      <c r="AC77" s="4">
        <v>41.0</v>
      </c>
      <c r="AD77" s="13"/>
      <c r="AE77" s="4">
        <f t="shared" ref="AE77:AE86" si="8">SUM(Y77:AD77)</f>
        <v>134</v>
      </c>
      <c r="AF77" s="16">
        <v>23843.0</v>
      </c>
      <c r="AG77" s="16">
        <v>6000.0</v>
      </c>
    </row>
    <row r="78" ht="18.0" customHeight="1">
      <c r="A78" s="4">
        <v>193.0</v>
      </c>
      <c r="B78" s="5" t="s">
        <v>157</v>
      </c>
      <c r="C78" s="6">
        <f t="shared" si="1"/>
        <v>77</v>
      </c>
      <c r="D78" s="7" t="s">
        <v>244</v>
      </c>
      <c r="E78" s="7" t="s">
        <v>191</v>
      </c>
      <c r="F78" s="107" t="s">
        <v>142</v>
      </c>
      <c r="G78" s="4">
        <v>5.0</v>
      </c>
      <c r="H78" s="4">
        <v>3859.0</v>
      </c>
      <c r="I78" s="4">
        <v>8.0</v>
      </c>
      <c r="J78" s="13"/>
      <c r="K78" s="13"/>
      <c r="L78" s="29">
        <v>307.8</v>
      </c>
      <c r="M78" s="139">
        <v>89.55</v>
      </c>
      <c r="N78" s="43">
        <v>78.93</v>
      </c>
      <c r="O78" s="78">
        <v>68.93</v>
      </c>
      <c r="P78" s="4" t="s">
        <v>245</v>
      </c>
      <c r="Q78" s="4" t="s">
        <v>245</v>
      </c>
      <c r="R78" s="7" t="s">
        <v>116</v>
      </c>
      <c r="S78" s="7" t="s">
        <v>136</v>
      </c>
      <c r="T78" s="14">
        <v>44907.0</v>
      </c>
      <c r="U78" s="15"/>
      <c r="V78" s="15"/>
      <c r="W78" s="7" t="s">
        <v>79</v>
      </c>
      <c r="X78" s="7"/>
      <c r="Y78" s="4" t="s">
        <v>137</v>
      </c>
      <c r="Z78" s="4">
        <v>25.0</v>
      </c>
      <c r="AA78" s="4">
        <v>32.0</v>
      </c>
      <c r="AB78" s="4">
        <v>36.0</v>
      </c>
      <c r="AC78" s="4">
        <v>41.0</v>
      </c>
      <c r="AD78" s="13"/>
      <c r="AE78" s="4">
        <f t="shared" si="8"/>
        <v>134</v>
      </c>
      <c r="AF78" s="16">
        <v>23859.0</v>
      </c>
      <c r="AG78" s="16"/>
    </row>
    <row r="79" ht="18.0" customHeight="1">
      <c r="A79" s="4">
        <v>171.0</v>
      </c>
      <c r="B79" s="5" t="s">
        <v>157</v>
      </c>
      <c r="C79" s="6">
        <f t="shared" si="1"/>
        <v>78</v>
      </c>
      <c r="D79" s="7" t="s">
        <v>102</v>
      </c>
      <c r="E79" s="7" t="s">
        <v>246</v>
      </c>
      <c r="F79" s="107" t="s">
        <v>142</v>
      </c>
      <c r="G79" s="4">
        <v>5.0</v>
      </c>
      <c r="H79" s="4">
        <v>3871.0</v>
      </c>
      <c r="I79" s="4">
        <v>8.0</v>
      </c>
      <c r="J79" s="13"/>
      <c r="K79" s="4">
        <v>26.0</v>
      </c>
      <c r="L79" s="29">
        <v>348.6</v>
      </c>
      <c r="M79" s="139">
        <v>74.03</v>
      </c>
      <c r="N79" s="43">
        <v>62.5</v>
      </c>
      <c r="O79" s="78">
        <v>58.63</v>
      </c>
      <c r="P79" s="13"/>
      <c r="Q79" s="13"/>
      <c r="R79" s="7" t="s">
        <v>104</v>
      </c>
      <c r="S79" s="7" t="s">
        <v>247</v>
      </c>
      <c r="T79" s="14">
        <v>44711.0</v>
      </c>
      <c r="U79" s="15"/>
      <c r="V79" s="15"/>
      <c r="W79" s="7" t="s">
        <v>79</v>
      </c>
      <c r="X79" s="7" t="s">
        <v>44</v>
      </c>
      <c r="Y79" s="4">
        <v>35.0</v>
      </c>
      <c r="Z79" s="4">
        <v>15.0</v>
      </c>
      <c r="AA79" s="4">
        <v>21.0</v>
      </c>
      <c r="AB79" s="4">
        <v>28.0</v>
      </c>
      <c r="AC79" s="4">
        <v>35.0</v>
      </c>
      <c r="AD79" s="13"/>
      <c r="AE79" s="4">
        <f t="shared" si="8"/>
        <v>134</v>
      </c>
      <c r="AF79" s="16">
        <v>23871.0</v>
      </c>
      <c r="AG79" s="16">
        <v>0.0</v>
      </c>
    </row>
    <row r="80" ht="18.0" customHeight="1">
      <c r="A80" s="4">
        <v>69.0</v>
      </c>
      <c r="B80" s="5" t="s">
        <v>157</v>
      </c>
      <c r="C80" s="6">
        <f t="shared" si="1"/>
        <v>79</v>
      </c>
      <c r="D80" s="7" t="s">
        <v>248</v>
      </c>
      <c r="E80" s="7" t="s">
        <v>249</v>
      </c>
      <c r="F80" s="107" t="s">
        <v>142</v>
      </c>
      <c r="G80" s="4">
        <v>5.0</v>
      </c>
      <c r="H80" s="4">
        <v>3897.0</v>
      </c>
      <c r="I80" s="4">
        <v>8.0</v>
      </c>
      <c r="J80" s="4" t="s">
        <v>250</v>
      </c>
      <c r="K80" s="4">
        <v>14.0</v>
      </c>
      <c r="L80" s="162">
        <v>352.1</v>
      </c>
      <c r="M80" s="91">
        <v>78.53</v>
      </c>
      <c r="N80" s="44">
        <v>59.47</v>
      </c>
      <c r="O80" s="139">
        <v>47.71</v>
      </c>
      <c r="P80" s="13"/>
      <c r="Q80" s="13"/>
      <c r="R80" s="7" t="s">
        <v>131</v>
      </c>
      <c r="S80" s="21"/>
      <c r="T80" s="14">
        <v>43673.0</v>
      </c>
      <c r="U80" s="15"/>
      <c r="V80" s="15"/>
      <c r="W80" s="7" t="s">
        <v>251</v>
      </c>
      <c r="X80" s="7" t="s">
        <v>44</v>
      </c>
      <c r="Y80" s="4">
        <v>35.0</v>
      </c>
      <c r="Z80" s="4">
        <v>15.0</v>
      </c>
      <c r="AA80" s="4">
        <v>21.0</v>
      </c>
      <c r="AB80" s="4">
        <v>28.0</v>
      </c>
      <c r="AC80" s="4">
        <v>35.0</v>
      </c>
      <c r="AD80" s="13"/>
      <c r="AE80" s="4">
        <f t="shared" si="8"/>
        <v>134</v>
      </c>
      <c r="AF80" s="16">
        <v>23897.0</v>
      </c>
      <c r="AG80" s="16">
        <v>6000.0</v>
      </c>
    </row>
    <row r="81" ht="18.0" customHeight="1">
      <c r="A81" s="4">
        <v>177.0</v>
      </c>
      <c r="B81" s="5" t="s">
        <v>157</v>
      </c>
      <c r="C81" s="6">
        <f t="shared" si="1"/>
        <v>80</v>
      </c>
      <c r="D81" s="7" t="s">
        <v>252</v>
      </c>
      <c r="E81" s="7" t="s">
        <v>253</v>
      </c>
      <c r="F81" s="107" t="s">
        <v>142</v>
      </c>
      <c r="G81" s="4">
        <v>5.0</v>
      </c>
      <c r="H81" s="4">
        <v>3946.0</v>
      </c>
      <c r="I81" s="4">
        <v>8.0</v>
      </c>
      <c r="J81" s="13"/>
      <c r="K81" s="13"/>
      <c r="L81" s="29">
        <v>348.4</v>
      </c>
      <c r="M81" s="139">
        <v>74.12</v>
      </c>
      <c r="N81" s="163">
        <v>66.08</v>
      </c>
      <c r="O81" s="164">
        <v>58.15</v>
      </c>
      <c r="P81" s="13"/>
      <c r="Q81" s="13"/>
      <c r="R81" s="7" t="s">
        <v>73</v>
      </c>
      <c r="S81" s="7" t="s">
        <v>136</v>
      </c>
      <c r="T81" s="14">
        <v>44767.0</v>
      </c>
      <c r="U81" s="15"/>
      <c r="V81" s="15"/>
      <c r="W81" s="7" t="s">
        <v>65</v>
      </c>
      <c r="X81" s="7" t="s">
        <v>113</v>
      </c>
      <c r="Y81" s="4" t="s">
        <v>137</v>
      </c>
      <c r="Z81" s="4">
        <v>25.0</v>
      </c>
      <c r="AA81" s="4">
        <v>32.0</v>
      </c>
      <c r="AB81" s="4">
        <v>36.0</v>
      </c>
      <c r="AC81" s="4">
        <v>41.0</v>
      </c>
      <c r="AD81" s="13"/>
      <c r="AE81" s="4">
        <f t="shared" si="8"/>
        <v>134</v>
      </c>
      <c r="AF81" s="16">
        <v>23946.0</v>
      </c>
      <c r="AG81" s="16">
        <v>0.0</v>
      </c>
    </row>
    <row r="82" ht="18.0" customHeight="1">
      <c r="A82" s="35">
        <v>214.0</v>
      </c>
      <c r="B82" s="5" t="s">
        <v>157</v>
      </c>
      <c r="C82" s="6">
        <f t="shared" si="1"/>
        <v>81</v>
      </c>
      <c r="D82" s="36" t="s">
        <v>87</v>
      </c>
      <c r="E82" s="36" t="s">
        <v>254</v>
      </c>
      <c r="F82" s="107" t="s">
        <v>142</v>
      </c>
      <c r="G82" s="4">
        <v>5.0</v>
      </c>
      <c r="H82" s="4">
        <v>3971.0</v>
      </c>
      <c r="I82" s="4">
        <v>8.0</v>
      </c>
      <c r="J82" s="13"/>
      <c r="K82" s="13"/>
      <c r="L82" s="37">
        <v>325.3</v>
      </c>
      <c r="M82" s="38">
        <v>88.03</v>
      </c>
      <c r="N82" s="39">
        <v>72.48</v>
      </c>
      <c r="O82" s="40">
        <v>58.56</v>
      </c>
      <c r="P82" s="13"/>
      <c r="Q82" s="13"/>
      <c r="R82" s="7" t="s">
        <v>221</v>
      </c>
      <c r="S82" s="7" t="s">
        <v>134</v>
      </c>
      <c r="T82" s="14">
        <v>45075.0</v>
      </c>
      <c r="U82" s="15"/>
      <c r="V82" s="15"/>
      <c r="W82" s="7" t="s">
        <v>43</v>
      </c>
      <c r="X82" s="21"/>
      <c r="Y82" s="4" t="s">
        <v>137</v>
      </c>
      <c r="Z82" s="4">
        <v>25.0</v>
      </c>
      <c r="AA82" s="4">
        <v>32.0</v>
      </c>
      <c r="AB82" s="4">
        <v>36.0</v>
      </c>
      <c r="AC82" s="4">
        <v>41.0</v>
      </c>
      <c r="AD82" s="26"/>
      <c r="AE82" s="4">
        <f t="shared" si="8"/>
        <v>134</v>
      </c>
      <c r="AF82" s="16">
        <v>23971.0</v>
      </c>
      <c r="AG82" s="16"/>
    </row>
    <row r="83" ht="18.0" customHeight="1">
      <c r="A83" s="4">
        <v>90.0</v>
      </c>
      <c r="B83" s="5" t="s">
        <v>157</v>
      </c>
      <c r="C83" s="6">
        <f t="shared" si="1"/>
        <v>82</v>
      </c>
      <c r="D83" s="7" t="s">
        <v>102</v>
      </c>
      <c r="E83" s="7" t="s">
        <v>255</v>
      </c>
      <c r="F83" s="107" t="s">
        <v>142</v>
      </c>
      <c r="G83" s="4">
        <v>5.0</v>
      </c>
      <c r="H83" s="4">
        <v>3997.0</v>
      </c>
      <c r="I83" s="4">
        <v>8.0</v>
      </c>
      <c r="J83" s="13"/>
      <c r="K83" s="4">
        <v>48.0</v>
      </c>
      <c r="L83" s="78">
        <v>340.7</v>
      </c>
      <c r="M83" s="120">
        <v>76.56</v>
      </c>
      <c r="N83" s="102">
        <v>75.81</v>
      </c>
      <c r="O83" s="91">
        <v>59.69</v>
      </c>
      <c r="P83" s="13"/>
      <c r="Q83" s="13"/>
      <c r="R83" s="7" t="s">
        <v>256</v>
      </c>
      <c r="S83" s="7" t="s">
        <v>90</v>
      </c>
      <c r="T83" s="14">
        <v>43956.0</v>
      </c>
      <c r="U83" s="15"/>
      <c r="V83" s="15"/>
      <c r="W83" s="7" t="s">
        <v>79</v>
      </c>
      <c r="X83" s="7" t="s">
        <v>44</v>
      </c>
      <c r="Y83" s="4">
        <v>35.0</v>
      </c>
      <c r="Z83" s="4">
        <v>15.0</v>
      </c>
      <c r="AA83" s="4">
        <v>21.0</v>
      </c>
      <c r="AB83" s="4">
        <v>28.0</v>
      </c>
      <c r="AC83" s="4">
        <v>35.0</v>
      </c>
      <c r="AD83" s="13"/>
      <c r="AE83" s="4">
        <f t="shared" si="8"/>
        <v>134</v>
      </c>
      <c r="AF83" s="16">
        <v>23997.0</v>
      </c>
      <c r="AG83" s="16">
        <v>0.0</v>
      </c>
    </row>
    <row r="84" ht="18.0" customHeight="1">
      <c r="A84" s="4">
        <v>232.0</v>
      </c>
      <c r="B84" s="5" t="s">
        <v>157</v>
      </c>
      <c r="C84" s="6">
        <f t="shared" si="1"/>
        <v>83</v>
      </c>
      <c r="D84" s="7" t="s">
        <v>206</v>
      </c>
      <c r="E84" s="7" t="s">
        <v>257</v>
      </c>
      <c r="F84" s="107" t="s">
        <v>142</v>
      </c>
      <c r="G84" s="4">
        <v>5.0</v>
      </c>
      <c r="H84" s="4">
        <v>4009.0</v>
      </c>
      <c r="I84" s="4">
        <v>8.0</v>
      </c>
      <c r="J84" s="13"/>
      <c r="K84" s="13"/>
      <c r="L84" s="37">
        <v>341.6</v>
      </c>
      <c r="M84" s="38">
        <v>81.23</v>
      </c>
      <c r="N84" s="39">
        <v>65.0</v>
      </c>
      <c r="O84" s="40">
        <v>52.12</v>
      </c>
      <c r="P84" s="6"/>
      <c r="Q84" s="6"/>
      <c r="R84" s="7" t="s">
        <v>258</v>
      </c>
      <c r="S84" s="7" t="s">
        <v>136</v>
      </c>
      <c r="T84" s="30">
        <v>45271.0</v>
      </c>
      <c r="U84" s="15"/>
      <c r="V84" s="15"/>
      <c r="W84" s="7" t="s">
        <v>79</v>
      </c>
      <c r="X84" s="21"/>
      <c r="Y84" s="4" t="s">
        <v>137</v>
      </c>
      <c r="Z84" s="4">
        <v>25.0</v>
      </c>
      <c r="AA84" s="4">
        <v>32.0</v>
      </c>
      <c r="AB84" s="4">
        <v>36.0</v>
      </c>
      <c r="AC84" s="4">
        <v>41.0</v>
      </c>
      <c r="AD84" s="4"/>
      <c r="AE84" s="4">
        <f t="shared" si="8"/>
        <v>134</v>
      </c>
      <c r="AF84" s="16">
        <v>24009.0</v>
      </c>
      <c r="AG84" s="16"/>
    </row>
    <row r="85" ht="18.0" customHeight="1">
      <c r="A85" s="4">
        <v>158.0</v>
      </c>
      <c r="B85" s="5" t="s">
        <v>157</v>
      </c>
      <c r="C85" s="6">
        <f t="shared" si="1"/>
        <v>84</v>
      </c>
      <c r="D85" s="7" t="s">
        <v>259</v>
      </c>
      <c r="E85" s="7" t="s">
        <v>260</v>
      </c>
      <c r="F85" s="107" t="s">
        <v>142</v>
      </c>
      <c r="G85" s="4">
        <v>5.0</v>
      </c>
      <c r="H85" s="4">
        <v>4022.0</v>
      </c>
      <c r="I85" s="4">
        <v>8.0</v>
      </c>
      <c r="J85" s="13"/>
      <c r="K85" s="4">
        <v>46.0</v>
      </c>
      <c r="L85" s="103">
        <v>339.1</v>
      </c>
      <c r="M85" s="106">
        <v>80.98</v>
      </c>
      <c r="N85" s="55">
        <v>69.09</v>
      </c>
      <c r="O85" s="20">
        <v>57.31</v>
      </c>
      <c r="P85" s="13"/>
      <c r="Q85" s="13"/>
      <c r="R85" s="7" t="s">
        <v>112</v>
      </c>
      <c r="S85" s="7" t="s">
        <v>261</v>
      </c>
      <c r="T85" s="14">
        <v>44599.0</v>
      </c>
      <c r="U85" s="15"/>
      <c r="V85" s="15"/>
      <c r="W85" s="7" t="s">
        <v>101</v>
      </c>
      <c r="X85" s="7" t="s">
        <v>113</v>
      </c>
      <c r="Y85" s="4">
        <v>35.0</v>
      </c>
      <c r="Z85" s="4">
        <v>15.0</v>
      </c>
      <c r="AA85" s="4">
        <v>21.0</v>
      </c>
      <c r="AB85" s="4">
        <v>28.0</v>
      </c>
      <c r="AC85" s="4">
        <v>35.0</v>
      </c>
      <c r="AD85" s="13"/>
      <c r="AE85" s="4">
        <f t="shared" si="8"/>
        <v>134</v>
      </c>
      <c r="AF85" s="16">
        <v>24022.0</v>
      </c>
      <c r="AG85" s="16">
        <v>0.0</v>
      </c>
    </row>
    <row r="86" ht="18.0" customHeight="1">
      <c r="A86" s="4">
        <v>201.0</v>
      </c>
      <c r="B86" s="5" t="s">
        <v>157</v>
      </c>
      <c r="C86" s="6">
        <f t="shared" si="1"/>
        <v>85</v>
      </c>
      <c r="D86" s="7" t="s">
        <v>164</v>
      </c>
      <c r="E86" s="7" t="s">
        <v>262</v>
      </c>
      <c r="F86" s="107" t="s">
        <v>142</v>
      </c>
      <c r="G86" s="4">
        <v>5.0</v>
      </c>
      <c r="H86" s="4">
        <v>4048.0</v>
      </c>
      <c r="I86" s="4">
        <v>8.0</v>
      </c>
      <c r="J86" s="4"/>
      <c r="K86" s="4"/>
      <c r="L86" s="19">
        <v>335.7</v>
      </c>
      <c r="M86" s="114">
        <v>81.79</v>
      </c>
      <c r="N86" s="40">
        <v>60.83</v>
      </c>
      <c r="O86" s="153">
        <v>65.62</v>
      </c>
      <c r="P86" s="13"/>
      <c r="Q86" s="13"/>
      <c r="R86" s="7" t="s">
        <v>174</v>
      </c>
      <c r="S86" s="7" t="s">
        <v>136</v>
      </c>
      <c r="T86" s="14">
        <v>44963.0</v>
      </c>
      <c r="U86" s="15"/>
      <c r="V86" s="15"/>
      <c r="W86" s="7" t="s">
        <v>43</v>
      </c>
      <c r="X86" s="7"/>
      <c r="Y86" s="4" t="s">
        <v>137</v>
      </c>
      <c r="Z86" s="4">
        <v>25.0</v>
      </c>
      <c r="AA86" s="4">
        <v>32.0</v>
      </c>
      <c r="AB86" s="4">
        <v>36.0</v>
      </c>
      <c r="AC86" s="4">
        <v>41.0</v>
      </c>
      <c r="AD86" s="13"/>
      <c r="AE86" s="4">
        <f t="shared" si="8"/>
        <v>134</v>
      </c>
      <c r="AF86" s="16">
        <v>24048.0</v>
      </c>
      <c r="AG86" s="16"/>
    </row>
    <row r="87" ht="18.0" customHeight="1">
      <c r="A87" s="4">
        <v>239.0</v>
      </c>
      <c r="B87" s="5" t="s">
        <v>157</v>
      </c>
      <c r="C87" s="6">
        <f t="shared" si="1"/>
        <v>86</v>
      </c>
      <c r="D87" s="7" t="s">
        <v>206</v>
      </c>
      <c r="E87" s="7" t="s">
        <v>263</v>
      </c>
      <c r="F87" s="107" t="s">
        <v>142</v>
      </c>
      <c r="G87" s="4">
        <v>5.0</v>
      </c>
      <c r="H87" s="4">
        <v>4073.0</v>
      </c>
      <c r="I87" s="4">
        <v>8.0</v>
      </c>
      <c r="J87" s="13"/>
      <c r="K87" s="13"/>
      <c r="L87" s="37">
        <v>348.8</v>
      </c>
      <c r="M87" s="38">
        <v>80.46</v>
      </c>
      <c r="N87" s="39">
        <v>54.89</v>
      </c>
      <c r="O87" s="40">
        <v>60.3</v>
      </c>
      <c r="P87" s="6"/>
      <c r="Q87" s="6"/>
      <c r="R87" s="7" t="s">
        <v>213</v>
      </c>
      <c r="S87" s="7" t="s">
        <v>136</v>
      </c>
      <c r="T87" s="30">
        <v>45341.0</v>
      </c>
      <c r="U87" s="15"/>
      <c r="V87" s="15"/>
      <c r="W87" s="7" t="s">
        <v>79</v>
      </c>
      <c r="X87" s="21"/>
      <c r="Y87" s="4" t="s">
        <v>137</v>
      </c>
      <c r="Z87" s="4">
        <v>25.0</v>
      </c>
      <c r="AA87" s="4">
        <v>32.0</v>
      </c>
      <c r="AB87" s="4">
        <v>36.0</v>
      </c>
      <c r="AC87" s="4">
        <v>41.0</v>
      </c>
      <c r="AD87" s="4"/>
      <c r="AE87" s="4">
        <v>134.0</v>
      </c>
      <c r="AF87" s="16">
        <v>24073.0</v>
      </c>
      <c r="AG87" s="16"/>
    </row>
    <row r="88" ht="18.0" customHeight="1">
      <c r="A88" s="4">
        <v>20.0</v>
      </c>
      <c r="B88" s="5" t="s">
        <v>264</v>
      </c>
      <c r="C88" s="6">
        <f t="shared" si="1"/>
        <v>87</v>
      </c>
      <c r="D88" s="7" t="s">
        <v>87</v>
      </c>
      <c r="E88" s="7" t="s">
        <v>265</v>
      </c>
      <c r="F88" s="8" t="s">
        <v>35</v>
      </c>
      <c r="G88" s="4">
        <v>3.0</v>
      </c>
      <c r="H88" s="4">
        <v>2186.0</v>
      </c>
      <c r="I88" s="4">
        <v>4.0</v>
      </c>
      <c r="J88" s="4" t="s">
        <v>92</v>
      </c>
      <c r="K88" s="4">
        <v>4.0</v>
      </c>
      <c r="L88" s="19">
        <v>328.8</v>
      </c>
      <c r="M88" s="114">
        <v>71.21</v>
      </c>
      <c r="N88" s="40">
        <v>45.85</v>
      </c>
      <c r="O88" s="153">
        <v>56.6</v>
      </c>
      <c r="P88" s="13"/>
      <c r="Q88" s="13"/>
      <c r="R88" s="7" t="s">
        <v>37</v>
      </c>
      <c r="S88" s="21"/>
      <c r="T88" s="14">
        <v>43157.0</v>
      </c>
      <c r="U88" s="15"/>
      <c r="V88" s="15"/>
      <c r="W88" s="7" t="s">
        <v>43</v>
      </c>
      <c r="X88" s="7" t="s">
        <v>113</v>
      </c>
      <c r="Y88" s="4">
        <v>30.0</v>
      </c>
      <c r="Z88" s="4">
        <v>30.0</v>
      </c>
      <c r="AA88" s="4">
        <v>70.0</v>
      </c>
      <c r="AB88" s="13"/>
      <c r="AC88" s="13"/>
      <c r="AD88" s="13"/>
      <c r="AE88" s="4">
        <f t="shared" ref="AE88:AE95" si="9">SUM(Y88:AD88)</f>
        <v>130</v>
      </c>
      <c r="AF88" s="16">
        <v>32186.0</v>
      </c>
      <c r="AG88" s="16">
        <v>8000.0</v>
      </c>
    </row>
    <row r="89" ht="18.0" customHeight="1">
      <c r="A89" s="4">
        <v>21.0</v>
      </c>
      <c r="B89" s="5" t="s">
        <v>264</v>
      </c>
      <c r="C89" s="6">
        <f t="shared" si="1"/>
        <v>88</v>
      </c>
      <c r="D89" s="7" t="s">
        <v>146</v>
      </c>
      <c r="E89" s="7" t="s">
        <v>266</v>
      </c>
      <c r="F89" s="8" t="s">
        <v>35</v>
      </c>
      <c r="G89" s="4">
        <v>3.0</v>
      </c>
      <c r="H89" s="4">
        <v>2330.0</v>
      </c>
      <c r="I89" s="4">
        <v>4.0</v>
      </c>
      <c r="J89" s="4" t="s">
        <v>99</v>
      </c>
      <c r="K89" s="4">
        <v>5.0</v>
      </c>
      <c r="L89" s="78">
        <v>340.6</v>
      </c>
      <c r="M89" s="139">
        <v>74.2</v>
      </c>
      <c r="N89" s="50">
        <v>43.21</v>
      </c>
      <c r="O89" s="58">
        <v>55.4</v>
      </c>
      <c r="P89" s="13"/>
      <c r="Q89" s="13"/>
      <c r="R89" s="7" t="s">
        <v>37</v>
      </c>
      <c r="S89" s="21"/>
      <c r="T89" s="14">
        <v>43157.0</v>
      </c>
      <c r="U89" s="15"/>
      <c r="V89" s="15"/>
      <c r="W89" s="7" t="s">
        <v>101</v>
      </c>
      <c r="X89" s="7" t="s">
        <v>44</v>
      </c>
      <c r="Y89" s="4">
        <v>30.0</v>
      </c>
      <c r="Z89" s="4">
        <v>30.0</v>
      </c>
      <c r="AA89" s="4">
        <v>70.0</v>
      </c>
      <c r="AB89" s="13"/>
      <c r="AC89" s="13"/>
      <c r="AD89" s="13"/>
      <c r="AE89" s="4">
        <f t="shared" si="9"/>
        <v>130</v>
      </c>
      <c r="AF89" s="16">
        <v>32330.0</v>
      </c>
      <c r="AG89" s="16">
        <v>8000.0</v>
      </c>
    </row>
    <row r="90" ht="18.0" customHeight="1">
      <c r="A90" s="4">
        <v>22.0</v>
      </c>
      <c r="B90" s="5" t="s">
        <v>264</v>
      </c>
      <c r="C90" s="6">
        <f t="shared" si="1"/>
        <v>89</v>
      </c>
      <c r="D90" s="7" t="s">
        <v>200</v>
      </c>
      <c r="E90" s="7" t="s">
        <v>267</v>
      </c>
      <c r="F90" s="51" t="s">
        <v>71</v>
      </c>
      <c r="G90" s="4">
        <v>4.0</v>
      </c>
      <c r="H90" s="4">
        <v>2500.0</v>
      </c>
      <c r="I90" s="4">
        <v>8.0</v>
      </c>
      <c r="J90" s="4" t="s">
        <v>99</v>
      </c>
      <c r="K90" s="4">
        <v>5.0</v>
      </c>
      <c r="L90" s="78">
        <v>341.0</v>
      </c>
      <c r="M90" s="122">
        <v>75.55</v>
      </c>
      <c r="N90" s="39">
        <v>49.28</v>
      </c>
      <c r="O90" s="124">
        <v>50.12</v>
      </c>
      <c r="P90" s="13"/>
      <c r="Q90" s="13"/>
      <c r="R90" s="7" t="s">
        <v>37</v>
      </c>
      <c r="S90" s="21"/>
      <c r="T90" s="14">
        <v>43157.0</v>
      </c>
      <c r="U90" s="15"/>
      <c r="V90" s="15"/>
      <c r="W90" s="7" t="s">
        <v>101</v>
      </c>
      <c r="X90" s="7" t="s">
        <v>44</v>
      </c>
      <c r="Y90" s="4">
        <v>30.0</v>
      </c>
      <c r="Z90" s="4">
        <v>12.0</v>
      </c>
      <c r="AA90" s="4">
        <v>22.0</v>
      </c>
      <c r="AB90" s="4">
        <v>36.0</v>
      </c>
      <c r="AC90" s="13"/>
      <c r="AD90" s="13"/>
      <c r="AE90" s="4">
        <f t="shared" si="9"/>
        <v>100</v>
      </c>
      <c r="AF90" s="16">
        <v>32500.0</v>
      </c>
      <c r="AG90" s="16">
        <v>8000.0</v>
      </c>
    </row>
    <row r="91" ht="18.0" customHeight="1">
      <c r="A91" s="4">
        <v>202.0</v>
      </c>
      <c r="B91" s="5" t="s">
        <v>264</v>
      </c>
      <c r="C91" s="6">
        <f t="shared" si="1"/>
        <v>90</v>
      </c>
      <c r="D91" s="7" t="s">
        <v>206</v>
      </c>
      <c r="E91" s="7" t="s">
        <v>268</v>
      </c>
      <c r="F91" s="51" t="s">
        <v>71</v>
      </c>
      <c r="G91" s="4">
        <v>4.0</v>
      </c>
      <c r="H91" s="4">
        <v>2576.0</v>
      </c>
      <c r="I91" s="4">
        <v>8.0</v>
      </c>
      <c r="J91" s="4"/>
      <c r="K91" s="4"/>
      <c r="L91" s="24">
        <v>338.9</v>
      </c>
      <c r="M91" s="29">
        <v>73.85</v>
      </c>
      <c r="N91" s="142">
        <v>43.52</v>
      </c>
      <c r="O91" s="11">
        <v>61.42</v>
      </c>
      <c r="P91" s="13"/>
      <c r="Q91" s="13"/>
      <c r="R91" s="7" t="s">
        <v>174</v>
      </c>
      <c r="S91" s="7" t="s">
        <v>161</v>
      </c>
      <c r="T91" s="14">
        <v>44963.0</v>
      </c>
      <c r="U91" s="15"/>
      <c r="V91" s="15"/>
      <c r="W91" s="7" t="s">
        <v>79</v>
      </c>
      <c r="X91" s="21"/>
      <c r="Y91" s="4">
        <v>55.0</v>
      </c>
      <c r="Z91" s="4">
        <v>35.0</v>
      </c>
      <c r="AA91" s="4">
        <v>44.0</v>
      </c>
      <c r="AB91" s="4">
        <v>54.0</v>
      </c>
      <c r="AC91" s="13"/>
      <c r="AD91" s="13"/>
      <c r="AE91" s="4">
        <f t="shared" si="9"/>
        <v>188</v>
      </c>
      <c r="AF91" s="16">
        <v>32576.0</v>
      </c>
      <c r="AG91" s="16"/>
    </row>
    <row r="92" ht="18.0" customHeight="1">
      <c r="A92" s="35">
        <v>23.0</v>
      </c>
      <c r="B92" s="5" t="s">
        <v>264</v>
      </c>
      <c r="C92" s="6">
        <f t="shared" si="1"/>
        <v>91</v>
      </c>
      <c r="D92" s="7" t="s">
        <v>269</v>
      </c>
      <c r="E92" s="7" t="s">
        <v>270</v>
      </c>
      <c r="F92" s="8" t="s">
        <v>35</v>
      </c>
      <c r="G92" s="4">
        <v>3.0</v>
      </c>
      <c r="H92" s="4">
        <v>2633.0</v>
      </c>
      <c r="I92" s="4">
        <v>4.0</v>
      </c>
      <c r="J92" s="4" t="s">
        <v>108</v>
      </c>
      <c r="K92" s="4">
        <v>6.0</v>
      </c>
      <c r="L92" s="24">
        <v>329.7</v>
      </c>
      <c r="M92" s="29">
        <v>80.21</v>
      </c>
      <c r="N92" s="142">
        <v>45.2</v>
      </c>
      <c r="O92" s="11">
        <v>56.71</v>
      </c>
      <c r="P92" s="13"/>
      <c r="Q92" s="13"/>
      <c r="R92" s="7" t="s">
        <v>37</v>
      </c>
      <c r="S92" s="21"/>
      <c r="T92" s="14">
        <v>43157.0</v>
      </c>
      <c r="U92" s="15"/>
      <c r="V92" s="15"/>
      <c r="W92" s="7" t="s">
        <v>47</v>
      </c>
      <c r="X92" s="21"/>
      <c r="Y92" s="4">
        <v>40.0</v>
      </c>
      <c r="Z92" s="4">
        <v>30.0</v>
      </c>
      <c r="AA92" s="4">
        <v>70.0</v>
      </c>
      <c r="AB92" s="13"/>
      <c r="AC92" s="13"/>
      <c r="AD92" s="13"/>
      <c r="AE92" s="4">
        <f t="shared" si="9"/>
        <v>140</v>
      </c>
      <c r="AF92" s="16">
        <v>32633.0</v>
      </c>
      <c r="AG92" s="16">
        <v>8000.0</v>
      </c>
    </row>
    <row r="93" ht="18.0" customHeight="1">
      <c r="A93" s="4">
        <v>87.0</v>
      </c>
      <c r="B93" s="5" t="s">
        <v>264</v>
      </c>
      <c r="C93" s="6">
        <f t="shared" si="1"/>
        <v>92</v>
      </c>
      <c r="D93" s="7" t="s">
        <v>87</v>
      </c>
      <c r="E93" s="7" t="s">
        <v>271</v>
      </c>
      <c r="F93" s="51" t="s">
        <v>71</v>
      </c>
      <c r="G93" s="4">
        <v>4.0</v>
      </c>
      <c r="H93" s="4">
        <v>2735.0</v>
      </c>
      <c r="I93" s="4">
        <v>8.0</v>
      </c>
      <c r="J93" s="4" t="s">
        <v>85</v>
      </c>
      <c r="K93" s="4">
        <v>44.0</v>
      </c>
      <c r="L93" s="24">
        <v>329.8</v>
      </c>
      <c r="M93" s="81">
        <v>75.15</v>
      </c>
      <c r="N93" s="11">
        <v>53.7</v>
      </c>
      <c r="O93" s="130">
        <v>68.88</v>
      </c>
      <c r="P93" s="13"/>
      <c r="Q93" s="13"/>
      <c r="R93" s="7" t="s">
        <v>128</v>
      </c>
      <c r="T93" s="14">
        <v>43909.0</v>
      </c>
      <c r="U93" s="15"/>
      <c r="V93" s="15"/>
      <c r="W93" s="7" t="s">
        <v>43</v>
      </c>
      <c r="X93" s="7" t="s">
        <v>44</v>
      </c>
      <c r="Y93" s="4">
        <v>55.0</v>
      </c>
      <c r="Z93" s="4">
        <v>35.0</v>
      </c>
      <c r="AA93" s="4">
        <v>44.0</v>
      </c>
      <c r="AB93" s="4">
        <v>54.0</v>
      </c>
      <c r="AC93" s="13"/>
      <c r="AD93" s="13"/>
      <c r="AE93" s="4">
        <f t="shared" si="9"/>
        <v>188</v>
      </c>
      <c r="AF93" s="16">
        <v>32735.0</v>
      </c>
      <c r="AG93" s="16">
        <v>8000.0</v>
      </c>
    </row>
    <row r="94" ht="18.0" customHeight="1">
      <c r="A94" s="4">
        <v>24.0</v>
      </c>
      <c r="B94" s="5" t="s">
        <v>264</v>
      </c>
      <c r="C94" s="6">
        <f t="shared" si="1"/>
        <v>93</v>
      </c>
      <c r="D94" s="7" t="s">
        <v>106</v>
      </c>
      <c r="E94" s="7" t="s">
        <v>260</v>
      </c>
      <c r="F94" s="51" t="s">
        <v>71</v>
      </c>
      <c r="G94" s="4">
        <v>4.0</v>
      </c>
      <c r="H94" s="4">
        <v>2816.0</v>
      </c>
      <c r="I94" s="4">
        <v>8.0</v>
      </c>
      <c r="J94" s="4" t="s">
        <v>177</v>
      </c>
      <c r="K94" s="4">
        <v>7.0</v>
      </c>
      <c r="L94" s="165">
        <v>362.8</v>
      </c>
      <c r="M94" s="82">
        <v>79.15</v>
      </c>
      <c r="N94" s="87">
        <v>34.36</v>
      </c>
      <c r="O94" s="111">
        <v>54.49</v>
      </c>
      <c r="P94" s="13"/>
      <c r="Q94" s="13"/>
      <c r="R94" s="7" t="s">
        <v>37</v>
      </c>
      <c r="S94" s="21"/>
      <c r="T94" s="14">
        <v>43157.0</v>
      </c>
      <c r="U94" s="15"/>
      <c r="V94" s="15"/>
      <c r="W94" s="7" t="s">
        <v>47</v>
      </c>
      <c r="X94" s="7" t="s">
        <v>183</v>
      </c>
      <c r="Y94" s="4">
        <v>35.0</v>
      </c>
      <c r="Z94" s="4">
        <v>12.0</v>
      </c>
      <c r="AA94" s="4">
        <v>24.0</v>
      </c>
      <c r="AB94" s="4">
        <v>36.0</v>
      </c>
      <c r="AC94" s="13"/>
      <c r="AD94" s="13"/>
      <c r="AE94" s="4">
        <f t="shared" si="9"/>
        <v>107</v>
      </c>
      <c r="AF94" s="16">
        <v>32816.0</v>
      </c>
      <c r="AG94" s="16">
        <v>8000.0</v>
      </c>
    </row>
    <row r="95" ht="18.0" customHeight="1">
      <c r="A95" s="4">
        <v>25.0</v>
      </c>
      <c r="B95" s="5" t="s">
        <v>264</v>
      </c>
      <c r="C95" s="6">
        <f t="shared" si="1"/>
        <v>94</v>
      </c>
      <c r="D95" s="7" t="s">
        <v>102</v>
      </c>
      <c r="E95" s="7" t="s">
        <v>272</v>
      </c>
      <c r="F95" s="51" t="s">
        <v>71</v>
      </c>
      <c r="G95" s="4">
        <v>4.0</v>
      </c>
      <c r="H95" s="4">
        <v>2983.0</v>
      </c>
      <c r="I95" s="4">
        <v>8.0</v>
      </c>
      <c r="J95" s="4" t="s">
        <v>273</v>
      </c>
      <c r="K95" s="26"/>
      <c r="L95" s="128">
        <v>336.8</v>
      </c>
      <c r="M95" s="166">
        <v>81.05</v>
      </c>
      <c r="N95" s="40">
        <v>45.56</v>
      </c>
      <c r="O95" s="12">
        <v>68.21</v>
      </c>
      <c r="P95" s="13"/>
      <c r="Q95" s="13"/>
      <c r="R95" s="7" t="s">
        <v>37</v>
      </c>
      <c r="S95" s="21"/>
      <c r="T95" s="14">
        <v>43157.0</v>
      </c>
      <c r="U95" s="15"/>
      <c r="V95" s="15"/>
      <c r="W95" s="7" t="s">
        <v>79</v>
      </c>
      <c r="X95" s="7" t="s">
        <v>274</v>
      </c>
      <c r="Y95" s="4">
        <v>40.0</v>
      </c>
      <c r="Z95" s="4">
        <v>12.0</v>
      </c>
      <c r="AA95" s="4">
        <v>24.0</v>
      </c>
      <c r="AB95" s="4">
        <v>36.0</v>
      </c>
      <c r="AC95" s="13"/>
      <c r="AD95" s="13"/>
      <c r="AE95" s="4">
        <f t="shared" si="9"/>
        <v>112</v>
      </c>
      <c r="AF95" s="16">
        <v>32983.0</v>
      </c>
      <c r="AG95" s="16">
        <v>8000.0</v>
      </c>
    </row>
    <row r="96" ht="18.0" customHeight="1">
      <c r="A96" s="4">
        <v>256.0</v>
      </c>
      <c r="B96" s="5" t="s">
        <v>264</v>
      </c>
      <c r="C96" s="6">
        <f t="shared" si="1"/>
        <v>95</v>
      </c>
      <c r="D96" s="7" t="s">
        <v>106</v>
      </c>
      <c r="E96" s="7" t="s">
        <v>275</v>
      </c>
      <c r="F96" s="51" t="s">
        <v>71</v>
      </c>
      <c r="G96" s="4">
        <v>4.0</v>
      </c>
      <c r="H96" s="4">
        <v>3025.0</v>
      </c>
      <c r="I96" s="4">
        <v>8.0</v>
      </c>
      <c r="J96" s="13"/>
      <c r="K96" s="13"/>
      <c r="L96" s="37">
        <v>335.2</v>
      </c>
      <c r="M96" s="38">
        <v>75.65</v>
      </c>
      <c r="N96" s="39">
        <v>46.89</v>
      </c>
      <c r="O96" s="40">
        <v>73.82</v>
      </c>
      <c r="P96" s="6"/>
      <c r="Q96" s="6"/>
      <c r="R96" s="7" t="s">
        <v>203</v>
      </c>
      <c r="S96" s="7" t="s">
        <v>90</v>
      </c>
      <c r="T96" s="30">
        <v>45490.0</v>
      </c>
      <c r="U96" s="15"/>
      <c r="V96" s="15"/>
      <c r="W96" s="7" t="s">
        <v>47</v>
      </c>
      <c r="X96" s="21"/>
      <c r="Y96" s="4">
        <v>55.0</v>
      </c>
      <c r="Z96" s="4">
        <v>35.0</v>
      </c>
      <c r="AA96" s="4">
        <v>44.0</v>
      </c>
      <c r="AB96" s="4">
        <v>54.0</v>
      </c>
      <c r="AC96" s="26"/>
      <c r="AD96" s="26"/>
      <c r="AE96" s="4">
        <v>188.0</v>
      </c>
      <c r="AF96" s="16">
        <v>33025.0</v>
      </c>
      <c r="AG96" s="16"/>
    </row>
    <row r="97" ht="18.0" customHeight="1">
      <c r="A97" s="4">
        <v>126.0</v>
      </c>
      <c r="B97" s="5" t="s">
        <v>264</v>
      </c>
      <c r="C97" s="6">
        <f t="shared" si="1"/>
        <v>96</v>
      </c>
      <c r="D97" s="7" t="s">
        <v>206</v>
      </c>
      <c r="E97" s="7" t="s">
        <v>276</v>
      </c>
      <c r="F97" s="51" t="s">
        <v>71</v>
      </c>
      <c r="G97" s="4">
        <v>4.0</v>
      </c>
      <c r="H97" s="4">
        <v>3069.0</v>
      </c>
      <c r="I97" s="4">
        <v>8.0</v>
      </c>
      <c r="J97" s="4" t="s">
        <v>85</v>
      </c>
      <c r="K97" s="4">
        <v>22.0</v>
      </c>
      <c r="L97" s="45">
        <v>331.7</v>
      </c>
      <c r="M97" s="11">
        <v>77.45</v>
      </c>
      <c r="N97" s="59">
        <v>60.49</v>
      </c>
      <c r="O97" s="163">
        <v>66.78</v>
      </c>
      <c r="P97" s="13"/>
      <c r="Q97" s="13"/>
      <c r="R97" s="7" t="s">
        <v>77</v>
      </c>
      <c r="S97" s="7" t="s">
        <v>85</v>
      </c>
      <c r="T97" s="14">
        <v>44294.0</v>
      </c>
      <c r="U97" s="15"/>
      <c r="V97" s="15"/>
      <c r="W97" s="7" t="s">
        <v>47</v>
      </c>
      <c r="X97" s="7" t="s">
        <v>183</v>
      </c>
      <c r="Y97" s="4">
        <v>55.0</v>
      </c>
      <c r="Z97" s="4">
        <v>35.0</v>
      </c>
      <c r="AA97" s="4">
        <v>44.0</v>
      </c>
      <c r="AB97" s="4">
        <v>54.0</v>
      </c>
      <c r="AC97" s="13"/>
      <c r="AD97" s="13"/>
      <c r="AE97" s="4">
        <f t="shared" ref="AE97:AE101" si="10">SUM(Y97:AD97)</f>
        <v>188</v>
      </c>
      <c r="AF97" s="16">
        <v>33069.0</v>
      </c>
      <c r="AG97" s="16">
        <v>8000.0</v>
      </c>
    </row>
    <row r="98" ht="18.0" customHeight="1">
      <c r="A98" s="4">
        <v>151.0</v>
      </c>
      <c r="B98" s="5" t="s">
        <v>264</v>
      </c>
      <c r="C98" s="6">
        <f t="shared" si="1"/>
        <v>97</v>
      </c>
      <c r="D98" s="7" t="s">
        <v>277</v>
      </c>
      <c r="E98" s="7" t="s">
        <v>278</v>
      </c>
      <c r="F98" s="51" t="s">
        <v>71</v>
      </c>
      <c r="G98" s="4">
        <v>4.0</v>
      </c>
      <c r="H98" s="4">
        <v>3112.0</v>
      </c>
      <c r="I98" s="4">
        <v>8.0</v>
      </c>
      <c r="J98" s="13"/>
      <c r="K98" s="4">
        <v>45.0</v>
      </c>
      <c r="L98" s="153">
        <v>337.0</v>
      </c>
      <c r="M98" s="27">
        <v>78.73</v>
      </c>
      <c r="N98" s="71">
        <v>50.41</v>
      </c>
      <c r="O98" s="91">
        <v>59.6</v>
      </c>
      <c r="P98" s="13"/>
      <c r="Q98" s="13"/>
      <c r="R98" s="7" t="s">
        <v>192</v>
      </c>
      <c r="S98" s="7" t="s">
        <v>90</v>
      </c>
      <c r="T98" s="30">
        <v>44546.0</v>
      </c>
      <c r="U98" s="15"/>
      <c r="V98" s="15"/>
      <c r="W98" s="7" t="s">
        <v>101</v>
      </c>
      <c r="X98" s="7" t="s">
        <v>82</v>
      </c>
      <c r="Y98" s="4">
        <v>55.0</v>
      </c>
      <c r="Z98" s="4">
        <v>35.0</v>
      </c>
      <c r="AA98" s="4">
        <v>44.0</v>
      </c>
      <c r="AB98" s="4">
        <v>54.0</v>
      </c>
      <c r="AC98" s="13"/>
      <c r="AD98" s="13"/>
      <c r="AE98" s="4">
        <f t="shared" si="10"/>
        <v>188</v>
      </c>
      <c r="AF98" s="16">
        <v>33112.0</v>
      </c>
      <c r="AG98" s="16">
        <v>0.0</v>
      </c>
    </row>
    <row r="99" ht="18.0" customHeight="1">
      <c r="A99" s="4">
        <v>215.0</v>
      </c>
      <c r="B99" s="5" t="s">
        <v>264</v>
      </c>
      <c r="C99" s="6">
        <f t="shared" si="1"/>
        <v>98</v>
      </c>
      <c r="D99" s="36" t="s">
        <v>41</v>
      </c>
      <c r="E99" s="36" t="s">
        <v>279</v>
      </c>
      <c r="F99" s="51" t="s">
        <v>71</v>
      </c>
      <c r="G99" s="4">
        <v>4.0</v>
      </c>
      <c r="H99" s="4">
        <v>3134.0</v>
      </c>
      <c r="I99" s="4">
        <v>8.0</v>
      </c>
      <c r="J99" s="13"/>
      <c r="K99" s="13"/>
      <c r="L99" s="37">
        <v>333.3</v>
      </c>
      <c r="M99" s="38">
        <v>76.46</v>
      </c>
      <c r="N99" s="39">
        <v>53.36</v>
      </c>
      <c r="O99" s="40">
        <v>63.69</v>
      </c>
      <c r="P99" s="13"/>
      <c r="Q99" s="13"/>
      <c r="R99" s="7" t="s">
        <v>221</v>
      </c>
      <c r="S99" s="7" t="s">
        <v>222</v>
      </c>
      <c r="T99" s="14">
        <v>45075.0</v>
      </c>
      <c r="U99" s="15"/>
      <c r="V99" s="15"/>
      <c r="W99" s="7" t="s">
        <v>43</v>
      </c>
      <c r="X99" s="21"/>
      <c r="Y99" s="4">
        <v>55.0</v>
      </c>
      <c r="Z99" s="4">
        <v>35.0</v>
      </c>
      <c r="AA99" s="4">
        <v>44.0</v>
      </c>
      <c r="AB99" s="4">
        <v>54.0</v>
      </c>
      <c r="AC99" s="26"/>
      <c r="AD99" s="26"/>
      <c r="AE99" s="4">
        <f t="shared" si="10"/>
        <v>188</v>
      </c>
      <c r="AF99" s="16">
        <v>33134.0</v>
      </c>
      <c r="AG99" s="16"/>
    </row>
    <row r="100" ht="18.0" customHeight="1">
      <c r="A100" s="4">
        <v>26.0</v>
      </c>
      <c r="B100" s="5" t="s">
        <v>264</v>
      </c>
      <c r="C100" s="6">
        <f t="shared" si="1"/>
        <v>99</v>
      </c>
      <c r="D100" s="7" t="s">
        <v>280</v>
      </c>
      <c r="E100" s="7" t="s">
        <v>281</v>
      </c>
      <c r="F100" s="51" t="s">
        <v>71</v>
      </c>
      <c r="G100" s="4">
        <v>4.0</v>
      </c>
      <c r="H100" s="4">
        <v>3155.0</v>
      </c>
      <c r="I100" s="4">
        <v>8.0</v>
      </c>
      <c r="J100" s="4" t="s">
        <v>169</v>
      </c>
      <c r="K100" s="26"/>
      <c r="L100" s="72">
        <v>368.0</v>
      </c>
      <c r="M100" s="120">
        <v>76.55</v>
      </c>
      <c r="N100" s="123">
        <v>36.14</v>
      </c>
      <c r="O100" s="92">
        <v>61.1</v>
      </c>
      <c r="P100" s="13"/>
      <c r="Q100" s="13"/>
      <c r="R100" s="7" t="s">
        <v>37</v>
      </c>
      <c r="S100" s="21"/>
      <c r="T100" s="14">
        <v>43157.0</v>
      </c>
      <c r="U100" s="15"/>
      <c r="V100" s="15"/>
      <c r="W100" s="7" t="s">
        <v>47</v>
      </c>
      <c r="X100" s="7" t="s">
        <v>183</v>
      </c>
      <c r="Y100" s="4">
        <v>40.0</v>
      </c>
      <c r="Z100" s="4">
        <v>18.0</v>
      </c>
      <c r="AA100" s="4">
        <v>22.0</v>
      </c>
      <c r="AB100" s="4">
        <v>36.0</v>
      </c>
      <c r="AC100" s="13"/>
      <c r="AD100" s="13"/>
      <c r="AE100" s="4">
        <f t="shared" si="10"/>
        <v>116</v>
      </c>
      <c r="AF100" s="16">
        <v>33155.0</v>
      </c>
      <c r="AG100" s="16">
        <v>8000.0</v>
      </c>
    </row>
    <row r="101" ht="18.0" customHeight="1">
      <c r="A101" s="35">
        <v>97.0</v>
      </c>
      <c r="B101" s="5" t="s">
        <v>264</v>
      </c>
      <c r="C101" s="6">
        <f t="shared" si="1"/>
        <v>100</v>
      </c>
      <c r="D101" s="7" t="s">
        <v>106</v>
      </c>
      <c r="E101" s="7" t="s">
        <v>282</v>
      </c>
      <c r="F101" s="51" t="s">
        <v>71</v>
      </c>
      <c r="G101" s="4">
        <v>4.0</v>
      </c>
      <c r="H101" s="4">
        <v>3200.0</v>
      </c>
      <c r="I101" s="4">
        <v>8.0</v>
      </c>
      <c r="J101" s="4" t="s">
        <v>134</v>
      </c>
      <c r="K101" s="26"/>
      <c r="L101" s="83">
        <v>315.5</v>
      </c>
      <c r="M101" s="167">
        <v>86.26</v>
      </c>
      <c r="N101" s="168">
        <v>79.0</v>
      </c>
      <c r="O101" s="113">
        <v>67.88</v>
      </c>
      <c r="P101" s="13"/>
      <c r="Q101" s="13"/>
      <c r="R101" s="7" t="s">
        <v>145</v>
      </c>
      <c r="S101" s="7" t="s">
        <v>136</v>
      </c>
      <c r="T101" s="14">
        <v>44012.0</v>
      </c>
      <c r="U101" s="15"/>
      <c r="V101" s="15"/>
      <c r="W101" s="7" t="s">
        <v>47</v>
      </c>
      <c r="X101" s="21"/>
      <c r="Y101" s="4" t="s">
        <v>137</v>
      </c>
      <c r="Z101" s="4">
        <v>35.0</v>
      </c>
      <c r="AA101" s="4">
        <v>55.0</v>
      </c>
      <c r="AB101" s="4">
        <v>85.0</v>
      </c>
      <c r="AC101" s="13"/>
      <c r="AD101" s="13"/>
      <c r="AE101" s="4">
        <f t="shared" si="10"/>
        <v>175</v>
      </c>
      <c r="AF101" s="16">
        <v>33200.0</v>
      </c>
      <c r="AG101" s="16">
        <v>8000.0</v>
      </c>
    </row>
    <row r="102" ht="18.0" customHeight="1">
      <c r="A102" s="4">
        <v>240.0</v>
      </c>
      <c r="B102" s="5" t="s">
        <v>264</v>
      </c>
      <c r="C102" s="6">
        <f t="shared" si="1"/>
        <v>101</v>
      </c>
      <c r="D102" s="7" t="s">
        <v>102</v>
      </c>
      <c r="E102" s="7" t="s">
        <v>283</v>
      </c>
      <c r="F102" s="51" t="s">
        <v>71</v>
      </c>
      <c r="G102" s="4">
        <v>4.0</v>
      </c>
      <c r="H102" s="4">
        <v>3222.0</v>
      </c>
      <c r="I102" s="4">
        <v>8.0</v>
      </c>
      <c r="J102" s="13"/>
      <c r="K102" s="13"/>
      <c r="L102" s="37">
        <v>320.3</v>
      </c>
      <c r="M102" s="38">
        <v>85.88</v>
      </c>
      <c r="N102" s="39">
        <v>73.05</v>
      </c>
      <c r="O102" s="40">
        <v>57.09</v>
      </c>
      <c r="P102" s="6"/>
      <c r="Q102" s="6"/>
      <c r="R102" s="7" t="s">
        <v>143</v>
      </c>
      <c r="S102" s="7" t="s">
        <v>90</v>
      </c>
      <c r="T102" s="30">
        <v>45341.0</v>
      </c>
      <c r="U102" s="15"/>
      <c r="V102" s="15"/>
      <c r="W102" s="7" t="s">
        <v>79</v>
      </c>
      <c r="X102" s="21"/>
      <c r="Y102" s="4">
        <v>55.0</v>
      </c>
      <c r="Z102" s="4">
        <v>35.0</v>
      </c>
      <c r="AA102" s="4">
        <v>44.0</v>
      </c>
      <c r="AB102" s="4">
        <v>54.0</v>
      </c>
      <c r="AC102" s="4"/>
      <c r="AD102" s="4"/>
      <c r="AE102" s="4">
        <v>188.0</v>
      </c>
      <c r="AF102" s="16">
        <v>33222.0</v>
      </c>
      <c r="AG102" s="16"/>
    </row>
    <row r="103" ht="18.0" customHeight="1">
      <c r="A103" s="4">
        <v>79.0</v>
      </c>
      <c r="B103" s="5" t="s">
        <v>264</v>
      </c>
      <c r="C103" s="6">
        <f t="shared" si="1"/>
        <v>102</v>
      </c>
      <c r="D103" s="7" t="s">
        <v>75</v>
      </c>
      <c r="E103" s="7" t="s">
        <v>284</v>
      </c>
      <c r="F103" s="51" t="s">
        <v>71</v>
      </c>
      <c r="G103" s="4">
        <v>4.0</v>
      </c>
      <c r="H103" s="4">
        <v>3245.0</v>
      </c>
      <c r="I103" s="4">
        <v>8.0</v>
      </c>
      <c r="J103" s="4" t="s">
        <v>187</v>
      </c>
      <c r="K103" s="4">
        <v>8.0</v>
      </c>
      <c r="L103" s="78">
        <v>341.0</v>
      </c>
      <c r="M103" s="82">
        <v>79.25</v>
      </c>
      <c r="N103" s="92">
        <v>58.34</v>
      </c>
      <c r="O103" s="120">
        <v>54.1</v>
      </c>
      <c r="P103" s="13"/>
      <c r="Q103" s="13"/>
      <c r="R103" s="7" t="s">
        <v>52</v>
      </c>
      <c r="S103" s="7" t="s">
        <v>74</v>
      </c>
      <c r="T103" s="30">
        <v>43809.0</v>
      </c>
      <c r="U103" s="15"/>
      <c r="V103" s="15"/>
      <c r="W103" s="7" t="s">
        <v>79</v>
      </c>
      <c r="X103" s="7" t="s">
        <v>44</v>
      </c>
      <c r="Y103" s="4">
        <v>40.0</v>
      </c>
      <c r="Z103" s="4">
        <v>35.0</v>
      </c>
      <c r="AA103" s="4">
        <v>44.0</v>
      </c>
      <c r="AB103" s="4">
        <v>54.0</v>
      </c>
      <c r="AC103" s="13"/>
      <c r="AD103" s="13"/>
      <c r="AE103" s="4">
        <f t="shared" ref="AE103:AE110" si="11">SUM(Y103:AD103)</f>
        <v>173</v>
      </c>
      <c r="AF103" s="16">
        <v>33245.0</v>
      </c>
      <c r="AG103" s="16">
        <v>8000.0</v>
      </c>
    </row>
    <row r="104" ht="18.0" customHeight="1">
      <c r="A104" s="4">
        <v>226.0</v>
      </c>
      <c r="B104" s="5" t="s">
        <v>264</v>
      </c>
      <c r="C104" s="6">
        <f t="shared" si="1"/>
        <v>103</v>
      </c>
      <c r="D104" s="7" t="s">
        <v>259</v>
      </c>
      <c r="E104" s="7" t="s">
        <v>285</v>
      </c>
      <c r="F104" s="51" t="s">
        <v>71</v>
      </c>
      <c r="G104" s="4">
        <v>4.0</v>
      </c>
      <c r="H104" s="4">
        <v>3267.0</v>
      </c>
      <c r="I104" s="4">
        <v>8.0</v>
      </c>
      <c r="J104" s="13"/>
      <c r="K104" s="13"/>
      <c r="L104" s="37">
        <v>337.7</v>
      </c>
      <c r="M104" s="38">
        <v>81.05</v>
      </c>
      <c r="N104" s="39">
        <v>68.33</v>
      </c>
      <c r="O104" s="40">
        <v>47.34</v>
      </c>
      <c r="P104" s="13"/>
      <c r="Q104" s="13"/>
      <c r="R104" s="7" t="s">
        <v>286</v>
      </c>
      <c r="S104" s="7" t="s">
        <v>161</v>
      </c>
      <c r="T104" s="14">
        <v>45194.0</v>
      </c>
      <c r="U104" s="15"/>
      <c r="V104" s="15"/>
      <c r="W104" s="7" t="s">
        <v>101</v>
      </c>
      <c r="X104" s="21"/>
      <c r="Y104" s="4">
        <v>55.0</v>
      </c>
      <c r="Z104" s="4">
        <v>35.0</v>
      </c>
      <c r="AA104" s="4">
        <v>44.0</v>
      </c>
      <c r="AB104" s="4">
        <v>54.0</v>
      </c>
      <c r="AC104" s="4"/>
      <c r="AD104" s="4"/>
      <c r="AE104" s="4">
        <f t="shared" si="11"/>
        <v>188</v>
      </c>
      <c r="AF104" s="16">
        <v>33267.0</v>
      </c>
      <c r="AG104" s="16"/>
    </row>
    <row r="105" ht="18.0" customHeight="1">
      <c r="A105" s="4">
        <v>165.0</v>
      </c>
      <c r="B105" s="5" t="s">
        <v>264</v>
      </c>
      <c r="C105" s="6">
        <f t="shared" si="1"/>
        <v>104</v>
      </c>
      <c r="D105" s="7" t="s">
        <v>277</v>
      </c>
      <c r="E105" s="7" t="s">
        <v>287</v>
      </c>
      <c r="F105" s="51" t="s">
        <v>71</v>
      </c>
      <c r="G105" s="4">
        <v>4.0</v>
      </c>
      <c r="H105" s="4">
        <v>3289.0</v>
      </c>
      <c r="I105" s="4">
        <v>8.0</v>
      </c>
      <c r="J105" s="13"/>
      <c r="K105" s="13"/>
      <c r="L105" s="71">
        <v>332.6</v>
      </c>
      <c r="M105" s="111">
        <v>76.74</v>
      </c>
      <c r="N105" s="132">
        <v>66.01</v>
      </c>
      <c r="O105" s="169">
        <v>76.94</v>
      </c>
      <c r="P105" s="13"/>
      <c r="Q105" s="13"/>
      <c r="R105" s="7" t="s">
        <v>180</v>
      </c>
      <c r="S105" s="7" t="s">
        <v>235</v>
      </c>
      <c r="T105" s="14">
        <v>44655.0</v>
      </c>
      <c r="U105" s="15"/>
      <c r="V105" s="15"/>
      <c r="W105" s="7" t="s">
        <v>101</v>
      </c>
      <c r="X105" s="7" t="s">
        <v>44</v>
      </c>
      <c r="Y105" s="4" t="s">
        <v>137</v>
      </c>
      <c r="Z105" s="4">
        <v>35.0</v>
      </c>
      <c r="AA105" s="4">
        <v>55.0</v>
      </c>
      <c r="AB105" s="4">
        <v>85.0</v>
      </c>
      <c r="AC105" s="13"/>
      <c r="AD105" s="13"/>
      <c r="AE105" s="4">
        <f t="shared" si="11"/>
        <v>175</v>
      </c>
      <c r="AF105" s="16">
        <v>33289.0</v>
      </c>
      <c r="AG105" s="16">
        <v>0.0</v>
      </c>
    </row>
    <row r="106" ht="18.0" customHeight="1">
      <c r="A106" s="4">
        <v>27.0</v>
      </c>
      <c r="B106" s="5" t="s">
        <v>264</v>
      </c>
      <c r="C106" s="6">
        <f t="shared" si="1"/>
        <v>105</v>
      </c>
      <c r="D106" s="7" t="s">
        <v>206</v>
      </c>
      <c r="E106" s="7" t="s">
        <v>288</v>
      </c>
      <c r="F106" s="51" t="s">
        <v>71</v>
      </c>
      <c r="G106" s="4">
        <v>4.0</v>
      </c>
      <c r="H106" s="4">
        <v>3334.0</v>
      </c>
      <c r="I106" s="4">
        <v>8.0</v>
      </c>
      <c r="J106" s="4" t="s">
        <v>187</v>
      </c>
      <c r="K106" s="4">
        <v>8.0</v>
      </c>
      <c r="L106" s="25">
        <v>347.6</v>
      </c>
      <c r="M106" s="29">
        <v>80.24</v>
      </c>
      <c r="N106" s="24">
        <v>48.38</v>
      </c>
      <c r="O106" s="170">
        <v>65.84</v>
      </c>
      <c r="P106" s="13"/>
      <c r="Q106" s="13"/>
      <c r="R106" s="7" t="s">
        <v>37</v>
      </c>
      <c r="S106" s="21"/>
      <c r="T106" s="14">
        <v>43157.0</v>
      </c>
      <c r="U106" s="15"/>
      <c r="V106" s="15"/>
      <c r="W106" s="7" t="s">
        <v>79</v>
      </c>
      <c r="X106" s="7" t="s">
        <v>113</v>
      </c>
      <c r="Y106" s="4">
        <v>40.0</v>
      </c>
      <c r="Z106" s="4">
        <v>12.0</v>
      </c>
      <c r="AA106" s="4">
        <v>22.0</v>
      </c>
      <c r="AB106" s="4">
        <v>36.0</v>
      </c>
      <c r="AC106" s="13"/>
      <c r="AD106" s="13"/>
      <c r="AE106" s="4">
        <f t="shared" si="11"/>
        <v>110</v>
      </c>
      <c r="AF106" s="16">
        <v>33334.0</v>
      </c>
      <c r="AG106" s="16">
        <v>8000.0</v>
      </c>
    </row>
    <row r="107" ht="18.0" customHeight="1">
      <c r="A107" s="4">
        <v>208.0</v>
      </c>
      <c r="B107" s="5" t="s">
        <v>264</v>
      </c>
      <c r="C107" s="6">
        <f t="shared" si="1"/>
        <v>106</v>
      </c>
      <c r="D107" s="36" t="s">
        <v>289</v>
      </c>
      <c r="E107" s="36" t="s">
        <v>290</v>
      </c>
      <c r="F107" s="51" t="s">
        <v>71</v>
      </c>
      <c r="G107" s="35">
        <v>4.0</v>
      </c>
      <c r="H107" s="35">
        <v>3380.0</v>
      </c>
      <c r="I107" s="4">
        <v>8.0</v>
      </c>
      <c r="J107" s="13"/>
      <c r="K107" s="13"/>
      <c r="L107" s="37">
        <v>338.5</v>
      </c>
      <c r="M107" s="38">
        <v>85.45</v>
      </c>
      <c r="N107" s="39">
        <v>48.72</v>
      </c>
      <c r="O107" s="40">
        <v>61.18</v>
      </c>
      <c r="P107" s="13"/>
      <c r="Q107" s="13"/>
      <c r="R107" s="7" t="s">
        <v>58</v>
      </c>
      <c r="S107" s="7"/>
      <c r="T107" s="14">
        <v>45015.0</v>
      </c>
      <c r="U107" s="15"/>
      <c r="V107" s="15"/>
      <c r="W107" s="7" t="s">
        <v>47</v>
      </c>
      <c r="X107" s="21"/>
      <c r="Y107" s="4">
        <v>55.0</v>
      </c>
      <c r="Z107" s="4">
        <v>35.0</v>
      </c>
      <c r="AA107" s="4">
        <v>44.0</v>
      </c>
      <c r="AB107" s="4">
        <v>54.0</v>
      </c>
      <c r="AC107" s="4"/>
      <c r="AD107" s="4"/>
      <c r="AE107" s="4">
        <f t="shared" si="11"/>
        <v>188</v>
      </c>
      <c r="AF107" s="16">
        <v>33380.0</v>
      </c>
      <c r="AG107" s="16"/>
    </row>
    <row r="108" ht="18.0" customHeight="1">
      <c r="A108" s="4">
        <v>146.0</v>
      </c>
      <c r="B108" s="5" t="s">
        <v>264</v>
      </c>
      <c r="C108" s="6">
        <f t="shared" si="1"/>
        <v>107</v>
      </c>
      <c r="D108" s="7" t="s">
        <v>291</v>
      </c>
      <c r="E108" s="7" t="s">
        <v>292</v>
      </c>
      <c r="F108" s="51" t="s">
        <v>71</v>
      </c>
      <c r="G108" s="4">
        <v>4.0</v>
      </c>
      <c r="H108" s="4">
        <v>3425.0</v>
      </c>
      <c r="I108" s="4">
        <v>8.0</v>
      </c>
      <c r="J108" s="4" t="s">
        <v>85</v>
      </c>
      <c r="K108" s="4">
        <v>25.0</v>
      </c>
      <c r="L108" s="28">
        <v>346.2</v>
      </c>
      <c r="M108" s="99">
        <v>81.85</v>
      </c>
      <c r="N108" s="19">
        <v>47.31</v>
      </c>
      <c r="O108" s="82">
        <v>61.18</v>
      </c>
      <c r="P108" s="13"/>
      <c r="Q108" s="13"/>
      <c r="R108" s="7" t="s">
        <v>121</v>
      </c>
      <c r="S108" s="7" t="s">
        <v>85</v>
      </c>
      <c r="T108" s="14">
        <v>44462.0</v>
      </c>
      <c r="U108" s="15"/>
      <c r="V108" s="15"/>
      <c r="W108" s="7" t="s">
        <v>47</v>
      </c>
      <c r="X108" s="7" t="s">
        <v>293</v>
      </c>
      <c r="Y108" s="4">
        <v>40.0</v>
      </c>
      <c r="Z108" s="4">
        <v>12.0</v>
      </c>
      <c r="AA108" s="4">
        <v>22.0</v>
      </c>
      <c r="AB108" s="4">
        <v>36.0</v>
      </c>
      <c r="AC108" s="13"/>
      <c r="AD108" s="13"/>
      <c r="AE108" s="4">
        <f t="shared" si="11"/>
        <v>110</v>
      </c>
      <c r="AF108" s="16">
        <v>33425.0</v>
      </c>
      <c r="AG108" s="16">
        <v>8000.0</v>
      </c>
    </row>
    <row r="109" ht="18.0" customHeight="1">
      <c r="A109" s="4">
        <v>28.0</v>
      </c>
      <c r="B109" s="5" t="s">
        <v>264</v>
      </c>
      <c r="C109" s="6">
        <f t="shared" si="1"/>
        <v>108</v>
      </c>
      <c r="D109" s="7" t="s">
        <v>152</v>
      </c>
      <c r="E109" s="7" t="s">
        <v>294</v>
      </c>
      <c r="F109" s="51" t="s">
        <v>71</v>
      </c>
      <c r="G109" s="4">
        <v>4.0</v>
      </c>
      <c r="H109" s="4">
        <v>3519.0</v>
      </c>
      <c r="I109" s="4">
        <v>8.0</v>
      </c>
      <c r="J109" s="4" t="s">
        <v>198</v>
      </c>
      <c r="K109" s="4">
        <v>10.0</v>
      </c>
      <c r="L109" s="154">
        <v>368.8</v>
      </c>
      <c r="M109" s="44">
        <v>79.44</v>
      </c>
      <c r="N109" s="83">
        <v>38.58</v>
      </c>
      <c r="O109" s="59">
        <v>63.11</v>
      </c>
      <c r="P109" s="13"/>
      <c r="Q109" s="13"/>
      <c r="R109" s="7" t="s">
        <v>37</v>
      </c>
      <c r="S109" s="21"/>
      <c r="T109" s="14">
        <v>43157.0</v>
      </c>
      <c r="U109" s="15"/>
      <c r="V109" s="15"/>
      <c r="W109" s="7" t="s">
        <v>47</v>
      </c>
      <c r="X109" s="21"/>
      <c r="Y109" s="4">
        <v>40.0</v>
      </c>
      <c r="Z109" s="4">
        <v>12.0</v>
      </c>
      <c r="AA109" s="4">
        <v>22.0</v>
      </c>
      <c r="AB109" s="4">
        <v>36.0</v>
      </c>
      <c r="AC109" s="13"/>
      <c r="AD109" s="13"/>
      <c r="AE109" s="4">
        <f t="shared" si="11"/>
        <v>110</v>
      </c>
      <c r="AF109" s="16">
        <v>33519.0</v>
      </c>
      <c r="AG109" s="16">
        <v>8000.0</v>
      </c>
    </row>
    <row r="110" ht="18.0" customHeight="1">
      <c r="A110" s="4">
        <v>137.0</v>
      </c>
      <c r="B110" s="5" t="s">
        <v>264</v>
      </c>
      <c r="C110" s="6">
        <f t="shared" si="1"/>
        <v>109</v>
      </c>
      <c r="D110" s="7" t="s">
        <v>259</v>
      </c>
      <c r="E110" s="7" t="s">
        <v>295</v>
      </c>
      <c r="F110" s="107" t="s">
        <v>142</v>
      </c>
      <c r="G110" s="4">
        <v>5.0</v>
      </c>
      <c r="H110" s="4">
        <v>3533.0</v>
      </c>
      <c r="I110" s="4">
        <v>8.0</v>
      </c>
      <c r="J110" s="4" t="s">
        <v>85</v>
      </c>
      <c r="K110" s="4">
        <v>26.0</v>
      </c>
      <c r="L110" s="103">
        <v>339.1</v>
      </c>
      <c r="M110" s="163">
        <v>81.31</v>
      </c>
      <c r="N110" s="150">
        <v>75.51</v>
      </c>
      <c r="O110" s="106">
        <v>65.9</v>
      </c>
      <c r="P110" s="13"/>
      <c r="Q110" s="13"/>
      <c r="R110" s="7" t="s">
        <v>171</v>
      </c>
      <c r="S110" s="7" t="s">
        <v>90</v>
      </c>
      <c r="T110" s="14">
        <v>44409.0</v>
      </c>
      <c r="U110" s="15"/>
      <c r="V110" s="15"/>
      <c r="W110" s="7" t="s">
        <v>101</v>
      </c>
      <c r="X110" s="7" t="s">
        <v>44</v>
      </c>
      <c r="Y110" s="4">
        <v>45.0</v>
      </c>
      <c r="Z110" s="4">
        <v>17.0</v>
      </c>
      <c r="AA110" s="4">
        <v>23.0</v>
      </c>
      <c r="AB110" s="4">
        <v>32.0</v>
      </c>
      <c r="AC110" s="4">
        <v>45.0</v>
      </c>
      <c r="AD110" s="13"/>
      <c r="AE110" s="4">
        <f t="shared" si="11"/>
        <v>162</v>
      </c>
      <c r="AF110" s="16">
        <v>33533.0</v>
      </c>
      <c r="AG110" s="16">
        <v>8000.0</v>
      </c>
    </row>
    <row r="111" ht="18.0" customHeight="1">
      <c r="A111" s="4">
        <v>251.0</v>
      </c>
      <c r="B111" s="5" t="s">
        <v>264</v>
      </c>
      <c r="C111" s="6">
        <f t="shared" si="1"/>
        <v>110</v>
      </c>
      <c r="D111" s="7" t="s">
        <v>146</v>
      </c>
      <c r="E111" s="7" t="s">
        <v>296</v>
      </c>
      <c r="F111" s="107" t="s">
        <v>142</v>
      </c>
      <c r="G111" s="4">
        <v>5.0</v>
      </c>
      <c r="H111" s="4">
        <v>3580.0</v>
      </c>
      <c r="I111" s="4">
        <v>8.0</v>
      </c>
      <c r="J111" s="13"/>
      <c r="K111" s="13"/>
      <c r="L111" s="37">
        <v>343.2</v>
      </c>
      <c r="M111" s="38">
        <v>74.11</v>
      </c>
      <c r="N111" s="39">
        <v>69.68</v>
      </c>
      <c r="O111" s="40">
        <v>77.89</v>
      </c>
      <c r="P111" s="6"/>
      <c r="Q111" s="6"/>
      <c r="R111" s="7" t="s">
        <v>242</v>
      </c>
      <c r="S111" s="7" t="s">
        <v>90</v>
      </c>
      <c r="T111" s="30">
        <v>45439.0</v>
      </c>
      <c r="U111" s="160"/>
      <c r="V111" s="15"/>
      <c r="W111" s="15" t="s">
        <v>101</v>
      </c>
      <c r="X111" s="21"/>
      <c r="Y111" s="4">
        <v>45.0</v>
      </c>
      <c r="Z111" s="4">
        <v>17.0</v>
      </c>
      <c r="AA111" s="4">
        <v>23.0</v>
      </c>
      <c r="AB111" s="4">
        <v>32.0</v>
      </c>
      <c r="AC111" s="4">
        <v>45.0</v>
      </c>
      <c r="AD111" s="26"/>
      <c r="AE111" s="4">
        <v>162.0</v>
      </c>
      <c r="AF111" s="16">
        <v>33580.0</v>
      </c>
      <c r="AG111" s="16"/>
    </row>
    <row r="112" ht="18.0" customHeight="1">
      <c r="A112" s="35">
        <v>187.0</v>
      </c>
      <c r="B112" s="5" t="s">
        <v>264</v>
      </c>
      <c r="C112" s="6">
        <f t="shared" si="1"/>
        <v>111</v>
      </c>
      <c r="D112" s="7" t="s">
        <v>49</v>
      </c>
      <c r="E112" s="7" t="s">
        <v>297</v>
      </c>
      <c r="F112" s="107" t="s">
        <v>142</v>
      </c>
      <c r="G112" s="4">
        <v>5.0</v>
      </c>
      <c r="H112" s="4">
        <v>3627.0</v>
      </c>
      <c r="I112" s="4">
        <v>8.0</v>
      </c>
      <c r="J112" s="13"/>
      <c r="K112" s="13"/>
      <c r="L112" s="113">
        <v>373.5</v>
      </c>
      <c r="M112" s="111">
        <v>76.72</v>
      </c>
      <c r="N112" s="64">
        <v>52.63</v>
      </c>
      <c r="O112" s="64">
        <v>55.45</v>
      </c>
      <c r="P112" s="13"/>
      <c r="Q112" s="13"/>
      <c r="R112" s="7" t="s">
        <v>86</v>
      </c>
      <c r="S112" s="7" t="s">
        <v>136</v>
      </c>
      <c r="T112" s="14">
        <v>44654.0</v>
      </c>
      <c r="U112" s="15"/>
      <c r="V112" s="15"/>
      <c r="W112" s="7" t="s">
        <v>39</v>
      </c>
      <c r="X112" s="21"/>
      <c r="Y112" s="4" t="s">
        <v>137</v>
      </c>
      <c r="Z112" s="4">
        <v>26.0</v>
      </c>
      <c r="AA112" s="4">
        <v>34.0</v>
      </c>
      <c r="AB112" s="4">
        <v>40.0</v>
      </c>
      <c r="AC112" s="4">
        <v>62.0</v>
      </c>
      <c r="AD112" s="13"/>
      <c r="AE112" s="4">
        <f t="shared" ref="AE112:AE116" si="12">SUM(Y112:AD112)</f>
        <v>162</v>
      </c>
      <c r="AF112" s="16">
        <v>33627.0</v>
      </c>
      <c r="AG112" s="16">
        <v>0.0</v>
      </c>
    </row>
    <row r="113" ht="18.0" customHeight="1">
      <c r="A113" s="4">
        <v>29.0</v>
      </c>
      <c r="B113" s="5" t="s">
        <v>264</v>
      </c>
      <c r="C113" s="6">
        <f t="shared" si="1"/>
        <v>112</v>
      </c>
      <c r="D113" s="7" t="s">
        <v>206</v>
      </c>
      <c r="E113" s="7" t="s">
        <v>298</v>
      </c>
      <c r="F113" s="107" t="s">
        <v>142</v>
      </c>
      <c r="G113" s="4">
        <v>5.0</v>
      </c>
      <c r="H113" s="4">
        <v>3724.0</v>
      </c>
      <c r="I113" s="4">
        <v>8.0</v>
      </c>
      <c r="J113" s="4" t="s">
        <v>299</v>
      </c>
      <c r="K113" s="4">
        <v>13.0</v>
      </c>
      <c r="L113" s="171">
        <v>360.5</v>
      </c>
      <c r="M113" s="172">
        <v>78.38</v>
      </c>
      <c r="N113" s="116">
        <v>40.13</v>
      </c>
      <c r="O113" s="173">
        <v>80.18</v>
      </c>
      <c r="P113" s="13"/>
      <c r="Q113" s="13"/>
      <c r="R113" s="7" t="s">
        <v>37</v>
      </c>
      <c r="S113" s="21"/>
      <c r="T113" s="14">
        <v>43157.0</v>
      </c>
      <c r="U113" s="15"/>
      <c r="V113" s="15"/>
      <c r="W113" s="7" t="s">
        <v>79</v>
      </c>
      <c r="X113" s="7" t="s">
        <v>113</v>
      </c>
      <c r="Y113" s="4">
        <v>30.0</v>
      </c>
      <c r="Z113" s="4">
        <v>9.0</v>
      </c>
      <c r="AA113" s="4">
        <v>13.0</v>
      </c>
      <c r="AB113" s="4">
        <v>21.0</v>
      </c>
      <c r="AC113" s="4">
        <v>32.0</v>
      </c>
      <c r="AD113" s="13"/>
      <c r="AE113" s="4">
        <f t="shared" si="12"/>
        <v>105</v>
      </c>
      <c r="AF113" s="16">
        <v>33724.0</v>
      </c>
      <c r="AG113" s="16">
        <v>8000.0</v>
      </c>
    </row>
    <row r="114" ht="18.0" customHeight="1">
      <c r="A114" s="4">
        <v>227.0</v>
      </c>
      <c r="B114" s="5" t="s">
        <v>264</v>
      </c>
      <c r="C114" s="6">
        <f t="shared" si="1"/>
        <v>113</v>
      </c>
      <c r="D114" s="7" t="s">
        <v>196</v>
      </c>
      <c r="E114" s="7" t="s">
        <v>300</v>
      </c>
      <c r="F114" s="107" t="s">
        <v>142</v>
      </c>
      <c r="G114" s="4">
        <v>5.0</v>
      </c>
      <c r="H114" s="4">
        <v>3773.0</v>
      </c>
      <c r="I114" s="4">
        <v>8.0</v>
      </c>
      <c r="J114" s="13"/>
      <c r="K114" s="13"/>
      <c r="L114" s="37">
        <v>335.7</v>
      </c>
      <c r="M114" s="38">
        <v>81.63</v>
      </c>
      <c r="N114" s="39">
        <v>90.79</v>
      </c>
      <c r="O114" s="40">
        <v>75.84</v>
      </c>
      <c r="P114" s="13"/>
      <c r="Q114" s="13"/>
      <c r="R114" s="7" t="s">
        <v>301</v>
      </c>
      <c r="S114" s="7" t="s">
        <v>161</v>
      </c>
      <c r="T114" s="14">
        <v>45194.0</v>
      </c>
      <c r="U114" s="15"/>
      <c r="V114" s="15"/>
      <c r="W114" s="7" t="s">
        <v>79</v>
      </c>
      <c r="X114" s="21"/>
      <c r="Y114" s="4">
        <v>45.0</v>
      </c>
      <c r="Z114" s="4">
        <v>17.0</v>
      </c>
      <c r="AA114" s="4">
        <v>23.0</v>
      </c>
      <c r="AB114" s="4">
        <v>32.0</v>
      </c>
      <c r="AC114" s="4">
        <v>45.0</v>
      </c>
      <c r="AD114" s="4"/>
      <c r="AE114" s="4">
        <f t="shared" si="12"/>
        <v>162</v>
      </c>
      <c r="AF114" s="16">
        <v>33773.0</v>
      </c>
      <c r="AG114" s="16"/>
    </row>
    <row r="115" ht="18.0" customHeight="1">
      <c r="A115" s="4">
        <v>127.0</v>
      </c>
      <c r="B115" s="5" t="s">
        <v>264</v>
      </c>
      <c r="C115" s="6">
        <f t="shared" si="1"/>
        <v>114</v>
      </c>
      <c r="D115" s="7" t="s">
        <v>102</v>
      </c>
      <c r="E115" s="7" t="s">
        <v>302</v>
      </c>
      <c r="F115" s="107" t="s">
        <v>142</v>
      </c>
      <c r="G115" s="4">
        <v>5.0</v>
      </c>
      <c r="H115" s="4">
        <v>3792.0</v>
      </c>
      <c r="I115" s="4">
        <v>8.0</v>
      </c>
      <c r="J115" s="13"/>
      <c r="K115" s="4">
        <v>27.0</v>
      </c>
      <c r="L115" s="96">
        <v>354.1</v>
      </c>
      <c r="M115" s="11">
        <v>77.54</v>
      </c>
      <c r="N115" s="154">
        <v>67.18</v>
      </c>
      <c r="O115" s="82">
        <v>61.13</v>
      </c>
      <c r="P115" s="13"/>
      <c r="Q115" s="13"/>
      <c r="R115" s="7" t="s">
        <v>77</v>
      </c>
      <c r="S115" s="7" t="s">
        <v>90</v>
      </c>
      <c r="T115" s="14">
        <v>44294.0</v>
      </c>
      <c r="U115" s="15"/>
      <c r="V115" s="15"/>
      <c r="W115" s="7" t="s">
        <v>79</v>
      </c>
      <c r="X115" s="7" t="s">
        <v>113</v>
      </c>
      <c r="Y115" s="4">
        <v>45.0</v>
      </c>
      <c r="Z115" s="4">
        <v>17.0</v>
      </c>
      <c r="AA115" s="4">
        <v>23.0</v>
      </c>
      <c r="AB115" s="4">
        <v>32.0</v>
      </c>
      <c r="AC115" s="4">
        <v>45.0</v>
      </c>
      <c r="AD115" s="13"/>
      <c r="AE115" s="4">
        <f t="shared" si="12"/>
        <v>162</v>
      </c>
      <c r="AF115" s="16">
        <v>33792.0</v>
      </c>
      <c r="AG115" s="16">
        <v>0.0</v>
      </c>
    </row>
    <row r="116" ht="18.0" customHeight="1">
      <c r="A116" s="4">
        <v>178.0</v>
      </c>
      <c r="B116" s="5" t="s">
        <v>264</v>
      </c>
      <c r="C116" s="6">
        <f t="shared" si="1"/>
        <v>115</v>
      </c>
      <c r="D116" s="7" t="s">
        <v>259</v>
      </c>
      <c r="E116" s="7" t="s">
        <v>303</v>
      </c>
      <c r="F116" s="107" t="s">
        <v>142</v>
      </c>
      <c r="G116" s="4">
        <v>5.0</v>
      </c>
      <c r="H116" s="4">
        <v>3821.0</v>
      </c>
      <c r="I116" s="4">
        <v>8.0</v>
      </c>
      <c r="J116" s="13"/>
      <c r="K116" s="4">
        <v>49.0</v>
      </c>
      <c r="L116" s="43">
        <v>349.5</v>
      </c>
      <c r="M116" s="108">
        <v>80.5</v>
      </c>
      <c r="N116" s="146">
        <v>70.61</v>
      </c>
      <c r="O116" s="28">
        <v>62.26</v>
      </c>
      <c r="P116" s="13"/>
      <c r="Q116" s="13"/>
      <c r="R116" s="7" t="s">
        <v>73</v>
      </c>
      <c r="S116" s="7" t="s">
        <v>74</v>
      </c>
      <c r="T116" s="14">
        <v>44767.0</v>
      </c>
      <c r="U116" s="15"/>
      <c r="V116" s="15"/>
      <c r="W116" s="7" t="s">
        <v>101</v>
      </c>
      <c r="X116" s="7" t="s">
        <v>113</v>
      </c>
      <c r="Y116" s="4">
        <v>45.0</v>
      </c>
      <c r="Z116" s="4">
        <v>17.0</v>
      </c>
      <c r="AA116" s="4">
        <v>23.0</v>
      </c>
      <c r="AB116" s="4">
        <v>32.0</v>
      </c>
      <c r="AC116" s="4">
        <v>45.0</v>
      </c>
      <c r="AD116" s="13"/>
      <c r="AE116" s="4">
        <f t="shared" si="12"/>
        <v>162</v>
      </c>
      <c r="AF116" s="16">
        <v>33821.0</v>
      </c>
      <c r="AG116" s="16">
        <v>0.0</v>
      </c>
    </row>
    <row r="117" ht="18.0" customHeight="1">
      <c r="A117" s="4">
        <v>257.0</v>
      </c>
      <c r="B117" s="5" t="s">
        <v>264</v>
      </c>
      <c r="C117" s="6">
        <f t="shared" si="1"/>
        <v>116</v>
      </c>
      <c r="D117" s="7" t="s">
        <v>102</v>
      </c>
      <c r="E117" s="7" t="s">
        <v>304</v>
      </c>
      <c r="F117" s="107" t="s">
        <v>142</v>
      </c>
      <c r="G117" s="4">
        <v>5.0</v>
      </c>
      <c r="H117" s="4">
        <v>3894.0</v>
      </c>
      <c r="I117" s="4">
        <v>8.0</v>
      </c>
      <c r="J117" s="13"/>
      <c r="K117" s="13"/>
      <c r="L117" s="37">
        <v>366.9</v>
      </c>
      <c r="M117" s="38">
        <v>78.86</v>
      </c>
      <c r="N117" s="39">
        <v>47.25</v>
      </c>
      <c r="O117" s="40">
        <v>68.87</v>
      </c>
      <c r="P117" s="6"/>
      <c r="Q117" s="6"/>
      <c r="R117" s="7" t="s">
        <v>203</v>
      </c>
      <c r="S117" s="7" t="s">
        <v>136</v>
      </c>
      <c r="T117" s="30">
        <v>45490.0</v>
      </c>
      <c r="U117" s="15"/>
      <c r="V117" s="15"/>
      <c r="W117" s="7" t="s">
        <v>79</v>
      </c>
      <c r="X117" s="21"/>
      <c r="Y117" s="4" t="s">
        <v>137</v>
      </c>
      <c r="Z117" s="4">
        <v>26.0</v>
      </c>
      <c r="AA117" s="4">
        <v>34.0</v>
      </c>
      <c r="AB117" s="4">
        <v>40.0</v>
      </c>
      <c r="AC117" s="4">
        <v>62.0</v>
      </c>
      <c r="AD117" s="26"/>
      <c r="AE117" s="4">
        <v>162.0</v>
      </c>
      <c r="AF117" s="16">
        <v>33894.0</v>
      </c>
      <c r="AG117" s="16"/>
    </row>
    <row r="118" ht="18.0" customHeight="1">
      <c r="A118" s="4">
        <v>30.0</v>
      </c>
      <c r="B118" s="5" t="s">
        <v>264</v>
      </c>
      <c r="C118" s="6">
        <f t="shared" si="1"/>
        <v>117</v>
      </c>
      <c r="D118" s="7" t="s">
        <v>45</v>
      </c>
      <c r="E118" s="7" t="s">
        <v>305</v>
      </c>
      <c r="F118" s="107" t="s">
        <v>142</v>
      </c>
      <c r="G118" s="4">
        <v>5.0</v>
      </c>
      <c r="H118" s="4">
        <v>3921.0</v>
      </c>
      <c r="I118" s="4">
        <v>8.0</v>
      </c>
      <c r="J118" s="4" t="s">
        <v>250</v>
      </c>
      <c r="K118" s="4">
        <v>13.0</v>
      </c>
      <c r="L118" s="39">
        <v>331.2</v>
      </c>
      <c r="M118" s="120">
        <v>76.55</v>
      </c>
      <c r="N118" s="174">
        <v>92.99</v>
      </c>
      <c r="O118" s="175">
        <v>80.87</v>
      </c>
      <c r="P118" s="4">
        <v>345.0</v>
      </c>
      <c r="Q118" s="13"/>
      <c r="R118" s="7" t="s">
        <v>37</v>
      </c>
      <c r="S118" s="21"/>
      <c r="T118" s="14">
        <v>43157.0</v>
      </c>
      <c r="U118" s="15"/>
      <c r="V118" s="15"/>
      <c r="W118" s="7" t="s">
        <v>47</v>
      </c>
      <c r="X118" s="21"/>
      <c r="Y118" s="4">
        <v>30.0</v>
      </c>
      <c r="Z118" s="4">
        <v>9.0</v>
      </c>
      <c r="AA118" s="4">
        <v>13.0</v>
      </c>
      <c r="AB118" s="4">
        <v>21.0</v>
      </c>
      <c r="AC118" s="4">
        <v>32.0</v>
      </c>
      <c r="AD118" s="13"/>
      <c r="AE118" s="4">
        <f t="shared" ref="AE118:AE129" si="13">SUM(Y118:AD118)</f>
        <v>105</v>
      </c>
      <c r="AF118" s="16">
        <v>33921.0</v>
      </c>
      <c r="AG118" s="16">
        <v>8000.0</v>
      </c>
    </row>
    <row r="119" ht="18.0" customHeight="1">
      <c r="A119" s="4">
        <v>70.0</v>
      </c>
      <c r="B119" s="5" t="s">
        <v>264</v>
      </c>
      <c r="C119" s="6">
        <f t="shared" si="1"/>
        <v>118</v>
      </c>
      <c r="D119" s="7" t="s">
        <v>146</v>
      </c>
      <c r="E119" s="7" t="s">
        <v>306</v>
      </c>
      <c r="F119" s="107" t="s">
        <v>142</v>
      </c>
      <c r="G119" s="4">
        <v>5.0</v>
      </c>
      <c r="H119" s="4">
        <v>3946.0</v>
      </c>
      <c r="I119" s="4">
        <v>8.0</v>
      </c>
      <c r="J119" s="4" t="s">
        <v>307</v>
      </c>
      <c r="K119" s="4">
        <v>15.0</v>
      </c>
      <c r="L119" s="20">
        <v>337.8</v>
      </c>
      <c r="M119" s="78">
        <v>78.26</v>
      </c>
      <c r="N119" s="176">
        <v>86.85</v>
      </c>
      <c r="O119" s="177">
        <v>80.46</v>
      </c>
      <c r="P119" s="4">
        <v>352.0</v>
      </c>
      <c r="Q119" s="13"/>
      <c r="R119" s="7" t="s">
        <v>131</v>
      </c>
      <c r="S119" s="21"/>
      <c r="T119" s="14">
        <v>43673.0</v>
      </c>
      <c r="U119" s="15"/>
      <c r="V119" s="15"/>
      <c r="W119" s="7" t="s">
        <v>101</v>
      </c>
      <c r="X119" s="7" t="s">
        <v>44</v>
      </c>
      <c r="Y119" s="4">
        <v>45.0</v>
      </c>
      <c r="Z119" s="4">
        <v>17.0</v>
      </c>
      <c r="AA119" s="4">
        <v>23.0</v>
      </c>
      <c r="AB119" s="4">
        <v>32.0</v>
      </c>
      <c r="AC119" s="4">
        <v>45.0</v>
      </c>
      <c r="AD119" s="13"/>
      <c r="AE119" s="4">
        <f t="shared" si="13"/>
        <v>162</v>
      </c>
      <c r="AF119" s="16">
        <v>33946.0</v>
      </c>
      <c r="AG119" s="16">
        <v>8000.0</v>
      </c>
    </row>
    <row r="120" ht="18.0" customHeight="1">
      <c r="A120" s="4">
        <v>102.0</v>
      </c>
      <c r="B120" s="5" t="s">
        <v>264</v>
      </c>
      <c r="C120" s="6">
        <f t="shared" si="1"/>
        <v>118</v>
      </c>
      <c r="D120" s="7" t="s">
        <v>308</v>
      </c>
      <c r="E120" s="7" t="s">
        <v>309</v>
      </c>
      <c r="F120" s="107" t="s">
        <v>142</v>
      </c>
      <c r="G120" s="4">
        <v>5.0</v>
      </c>
      <c r="H120" s="4">
        <v>3946.0</v>
      </c>
      <c r="I120" s="4">
        <v>8.0</v>
      </c>
      <c r="J120" s="4" t="s">
        <v>85</v>
      </c>
      <c r="K120" s="4">
        <v>28.0</v>
      </c>
      <c r="L120" s="58">
        <v>335.1</v>
      </c>
      <c r="M120" s="106">
        <v>80.96</v>
      </c>
      <c r="N120" s="178">
        <v>89.37</v>
      </c>
      <c r="O120" s="179">
        <v>75.16</v>
      </c>
      <c r="P120" s="4">
        <v>349.0</v>
      </c>
      <c r="Q120" s="4">
        <v>358.0</v>
      </c>
      <c r="R120" s="7" t="s">
        <v>135</v>
      </c>
      <c r="S120" s="7" t="s">
        <v>85</v>
      </c>
      <c r="T120" s="14">
        <v>44070.0</v>
      </c>
      <c r="U120" s="15"/>
      <c r="V120" s="15"/>
      <c r="W120" s="7" t="s">
        <v>101</v>
      </c>
      <c r="X120" s="7" t="s">
        <v>66</v>
      </c>
      <c r="Y120" s="4">
        <v>45.0</v>
      </c>
      <c r="Z120" s="4">
        <v>17.0</v>
      </c>
      <c r="AA120" s="4">
        <v>23.0</v>
      </c>
      <c r="AB120" s="4">
        <v>32.0</v>
      </c>
      <c r="AC120" s="4">
        <v>45.0</v>
      </c>
      <c r="AD120" s="13"/>
      <c r="AE120" s="4">
        <f t="shared" si="13"/>
        <v>162</v>
      </c>
      <c r="AF120" s="16">
        <v>33946.0</v>
      </c>
      <c r="AG120" s="16">
        <v>8000.0</v>
      </c>
    </row>
    <row r="121" ht="18.0" customHeight="1">
      <c r="A121" s="35">
        <v>114.0</v>
      </c>
      <c r="B121" s="5" t="s">
        <v>264</v>
      </c>
      <c r="C121" s="6">
        <f t="shared" si="1"/>
        <v>120</v>
      </c>
      <c r="D121" s="7" t="s">
        <v>310</v>
      </c>
      <c r="E121" s="7" t="s">
        <v>311</v>
      </c>
      <c r="F121" s="107" t="s">
        <v>142</v>
      </c>
      <c r="G121" s="4">
        <v>5.0</v>
      </c>
      <c r="H121" s="4">
        <v>3953.0</v>
      </c>
      <c r="I121" s="4">
        <v>8.0</v>
      </c>
      <c r="J121" s="4" t="s">
        <v>85</v>
      </c>
      <c r="K121" s="4">
        <v>46.0</v>
      </c>
      <c r="L121" s="25">
        <v>348.3</v>
      </c>
      <c r="M121" s="180">
        <v>84.65</v>
      </c>
      <c r="N121" s="110">
        <v>73.17</v>
      </c>
      <c r="O121" s="73">
        <v>69.12</v>
      </c>
      <c r="P121" s="13"/>
      <c r="Q121" s="13"/>
      <c r="R121" s="7" t="s">
        <v>81</v>
      </c>
      <c r="S121" s="7" t="s">
        <v>90</v>
      </c>
      <c r="T121" s="30">
        <v>44175.0</v>
      </c>
      <c r="U121" s="15"/>
      <c r="V121" s="15"/>
      <c r="W121" s="7" t="s">
        <v>43</v>
      </c>
      <c r="X121" s="7" t="s">
        <v>113</v>
      </c>
      <c r="Y121" s="4">
        <v>45.0</v>
      </c>
      <c r="Z121" s="4">
        <v>17.0</v>
      </c>
      <c r="AA121" s="4">
        <v>23.0</v>
      </c>
      <c r="AB121" s="4">
        <v>32.0</v>
      </c>
      <c r="AC121" s="4">
        <v>45.0</v>
      </c>
      <c r="AD121" s="13"/>
      <c r="AE121" s="4">
        <f t="shared" si="13"/>
        <v>162</v>
      </c>
      <c r="AF121" s="16">
        <v>33953.0</v>
      </c>
      <c r="AG121" s="16">
        <v>8000.0</v>
      </c>
    </row>
    <row r="122" ht="18.0" customHeight="1">
      <c r="A122" s="4">
        <v>54.0</v>
      </c>
      <c r="B122" s="5" t="s">
        <v>264</v>
      </c>
      <c r="C122" s="6">
        <f t="shared" si="1"/>
        <v>121</v>
      </c>
      <c r="D122" s="7" t="s">
        <v>312</v>
      </c>
      <c r="E122" s="7" t="s">
        <v>313</v>
      </c>
      <c r="F122" s="107" t="s">
        <v>142</v>
      </c>
      <c r="G122" s="4">
        <v>5.0</v>
      </c>
      <c r="H122" s="4">
        <v>3971.0</v>
      </c>
      <c r="I122" s="4">
        <v>8.0</v>
      </c>
      <c r="J122" s="4" t="s">
        <v>51</v>
      </c>
      <c r="K122" s="4">
        <v>27.0</v>
      </c>
      <c r="L122" s="131">
        <v>370.6</v>
      </c>
      <c r="M122" s="64">
        <v>77.04</v>
      </c>
      <c r="N122" s="40">
        <v>45.74</v>
      </c>
      <c r="O122" s="181">
        <v>85.0</v>
      </c>
      <c r="P122" s="13"/>
      <c r="Q122" s="13"/>
      <c r="R122" s="7" t="s">
        <v>199</v>
      </c>
      <c r="S122" s="21"/>
      <c r="T122" s="30">
        <v>43445.0</v>
      </c>
      <c r="U122" s="15"/>
      <c r="V122" s="15"/>
      <c r="W122" s="7" t="s">
        <v>314</v>
      </c>
      <c r="X122" s="7" t="s">
        <v>44</v>
      </c>
      <c r="Y122" s="4">
        <v>30.0</v>
      </c>
      <c r="Z122" s="4">
        <v>9.0</v>
      </c>
      <c r="AA122" s="4">
        <v>13.0</v>
      </c>
      <c r="AB122" s="4">
        <v>21.0</v>
      </c>
      <c r="AC122" s="4">
        <v>32.0</v>
      </c>
      <c r="AD122" s="13"/>
      <c r="AE122" s="4">
        <f t="shared" si="13"/>
        <v>105</v>
      </c>
      <c r="AF122" s="16">
        <v>33971.0</v>
      </c>
      <c r="AG122" s="16">
        <v>8000.0</v>
      </c>
    </row>
    <row r="123" ht="18.0" customHeight="1">
      <c r="A123" s="4">
        <v>173.0</v>
      </c>
      <c r="B123" s="5" t="s">
        <v>264</v>
      </c>
      <c r="C123" s="6">
        <f t="shared" si="1"/>
        <v>122</v>
      </c>
      <c r="D123" s="7" t="s">
        <v>102</v>
      </c>
      <c r="E123" s="7" t="s">
        <v>315</v>
      </c>
      <c r="F123" s="107" t="s">
        <v>142</v>
      </c>
      <c r="G123" s="4">
        <v>5.0</v>
      </c>
      <c r="H123" s="4">
        <v>3984.0</v>
      </c>
      <c r="I123" s="4">
        <v>8.0</v>
      </c>
      <c r="J123" s="13"/>
      <c r="K123" s="13"/>
      <c r="L123" s="182">
        <v>356.3</v>
      </c>
      <c r="M123" s="172">
        <v>78.35</v>
      </c>
      <c r="N123" s="183">
        <v>67.65</v>
      </c>
      <c r="O123" s="184">
        <v>74.41</v>
      </c>
      <c r="P123" s="13"/>
      <c r="Q123" s="13"/>
      <c r="R123" s="7" t="s">
        <v>104</v>
      </c>
      <c r="S123" s="7" t="s">
        <v>136</v>
      </c>
      <c r="T123" s="14">
        <v>44711.0</v>
      </c>
      <c r="U123" s="15"/>
      <c r="V123" s="15"/>
      <c r="W123" s="7" t="s">
        <v>79</v>
      </c>
      <c r="X123" s="7" t="s">
        <v>44</v>
      </c>
      <c r="Y123" s="4" t="s">
        <v>137</v>
      </c>
      <c r="Z123" s="4">
        <v>26.0</v>
      </c>
      <c r="AA123" s="4">
        <v>34.0</v>
      </c>
      <c r="AB123" s="4">
        <v>40.0</v>
      </c>
      <c r="AC123" s="4">
        <v>62.0</v>
      </c>
      <c r="AD123" s="13"/>
      <c r="AE123" s="4">
        <f t="shared" si="13"/>
        <v>162</v>
      </c>
      <c r="AF123" s="16">
        <v>33984.0</v>
      </c>
      <c r="AG123" s="16">
        <v>0.0</v>
      </c>
    </row>
    <row r="124" ht="18.0" customHeight="1">
      <c r="A124" s="4">
        <v>108.0</v>
      </c>
      <c r="B124" s="5" t="s">
        <v>264</v>
      </c>
      <c r="C124" s="6">
        <f t="shared" si="1"/>
        <v>123</v>
      </c>
      <c r="D124" s="7" t="s">
        <v>206</v>
      </c>
      <c r="E124" s="7" t="s">
        <v>316</v>
      </c>
      <c r="F124" s="107" t="s">
        <v>142</v>
      </c>
      <c r="G124" s="4">
        <v>5.0</v>
      </c>
      <c r="H124" s="4">
        <v>4009.0</v>
      </c>
      <c r="I124" s="4">
        <v>8.0</v>
      </c>
      <c r="J124" s="13"/>
      <c r="K124" s="4">
        <v>48.0</v>
      </c>
      <c r="L124" s="163">
        <v>364.8</v>
      </c>
      <c r="M124" s="19">
        <v>75.29</v>
      </c>
      <c r="N124" s="166">
        <v>64.95</v>
      </c>
      <c r="O124" s="47">
        <v>72.26</v>
      </c>
      <c r="P124" s="13"/>
      <c r="Q124" s="13"/>
      <c r="R124" s="7" t="s">
        <v>217</v>
      </c>
      <c r="S124" s="7" t="s">
        <v>90</v>
      </c>
      <c r="T124" s="30">
        <v>44124.0</v>
      </c>
      <c r="U124" s="15"/>
      <c r="V124" s="15"/>
      <c r="W124" s="7" t="s">
        <v>79</v>
      </c>
      <c r="X124" s="7" t="s">
        <v>44</v>
      </c>
      <c r="Y124" s="4">
        <v>45.0</v>
      </c>
      <c r="Z124" s="4">
        <v>17.0</v>
      </c>
      <c r="AA124" s="4">
        <v>23.0</v>
      </c>
      <c r="AB124" s="4">
        <v>32.0</v>
      </c>
      <c r="AC124" s="4">
        <v>45.0</v>
      </c>
      <c r="AD124" s="13"/>
      <c r="AE124" s="4">
        <f t="shared" si="13"/>
        <v>162</v>
      </c>
      <c r="AF124" s="16">
        <v>34009.0</v>
      </c>
      <c r="AG124" s="16">
        <v>0.0</v>
      </c>
    </row>
    <row r="125" ht="18.0" customHeight="1">
      <c r="A125" s="4">
        <v>159.0</v>
      </c>
      <c r="B125" s="5" t="s">
        <v>264</v>
      </c>
      <c r="C125" s="6">
        <f t="shared" si="1"/>
        <v>124</v>
      </c>
      <c r="D125" s="7" t="s">
        <v>146</v>
      </c>
      <c r="E125" s="7" t="s">
        <v>317</v>
      </c>
      <c r="F125" s="107" t="s">
        <v>142</v>
      </c>
      <c r="G125" s="4">
        <v>5.0</v>
      </c>
      <c r="H125" s="4">
        <v>4022.0</v>
      </c>
      <c r="I125" s="4">
        <v>8.0</v>
      </c>
      <c r="J125" s="13"/>
      <c r="K125" s="4">
        <v>29.0</v>
      </c>
      <c r="L125" s="132">
        <v>363.5</v>
      </c>
      <c r="M125" s="44">
        <v>79.34</v>
      </c>
      <c r="N125" s="12">
        <v>68.7</v>
      </c>
      <c r="O125" s="153">
        <v>56.61</v>
      </c>
      <c r="P125" s="13"/>
      <c r="Q125" s="13"/>
      <c r="R125" s="7" t="s">
        <v>112</v>
      </c>
      <c r="S125" s="7" t="s">
        <v>90</v>
      </c>
      <c r="T125" s="14">
        <v>44599.0</v>
      </c>
      <c r="U125" s="15"/>
      <c r="V125" s="15"/>
      <c r="W125" s="7" t="s">
        <v>101</v>
      </c>
      <c r="X125" s="7" t="s">
        <v>113</v>
      </c>
      <c r="Y125" s="4">
        <v>45.0</v>
      </c>
      <c r="Z125" s="4">
        <v>17.0</v>
      </c>
      <c r="AA125" s="4">
        <v>23.0</v>
      </c>
      <c r="AB125" s="4">
        <v>32.0</v>
      </c>
      <c r="AC125" s="4">
        <v>45.0</v>
      </c>
      <c r="AD125" s="13"/>
      <c r="AE125" s="4">
        <f t="shared" si="13"/>
        <v>162</v>
      </c>
      <c r="AF125" s="16">
        <v>34022.0</v>
      </c>
      <c r="AG125" s="16">
        <v>0.0</v>
      </c>
    </row>
    <row r="126" ht="18.0" customHeight="1">
      <c r="A126" s="4">
        <v>57.0</v>
      </c>
      <c r="B126" s="5" t="s">
        <v>264</v>
      </c>
      <c r="C126" s="6">
        <f t="shared" si="1"/>
        <v>125</v>
      </c>
      <c r="D126" s="7" t="s">
        <v>310</v>
      </c>
      <c r="E126" s="7" t="s">
        <v>318</v>
      </c>
      <c r="F126" s="107" t="s">
        <v>142</v>
      </c>
      <c r="G126" s="4">
        <v>5.0</v>
      </c>
      <c r="H126" s="4">
        <v>4047.0</v>
      </c>
      <c r="I126" s="4">
        <v>8.0</v>
      </c>
      <c r="J126" s="4" t="s">
        <v>307</v>
      </c>
      <c r="K126" s="4">
        <v>14.0</v>
      </c>
      <c r="L126" s="99">
        <v>374.1</v>
      </c>
      <c r="M126" s="43">
        <v>80.32</v>
      </c>
      <c r="N126" s="92">
        <v>58.13</v>
      </c>
      <c r="O126" s="27">
        <v>60.57</v>
      </c>
      <c r="P126" s="13"/>
      <c r="Q126" s="13"/>
      <c r="R126" s="7" t="s">
        <v>227</v>
      </c>
      <c r="S126" s="21"/>
      <c r="T126" s="14">
        <v>43495.0</v>
      </c>
      <c r="U126" s="15"/>
      <c r="V126" s="15"/>
      <c r="W126" s="7" t="s">
        <v>43</v>
      </c>
      <c r="X126" s="7" t="s">
        <v>44</v>
      </c>
      <c r="Y126" s="4">
        <v>30.0</v>
      </c>
      <c r="Z126" s="4">
        <v>9.0</v>
      </c>
      <c r="AA126" s="4">
        <v>13.0</v>
      </c>
      <c r="AB126" s="4">
        <v>21.0</v>
      </c>
      <c r="AC126" s="4">
        <v>32.0</v>
      </c>
      <c r="AD126" s="13"/>
      <c r="AE126" s="4">
        <f t="shared" si="13"/>
        <v>105</v>
      </c>
      <c r="AF126" s="16">
        <v>34047.0</v>
      </c>
      <c r="AG126" s="16">
        <v>8000.0</v>
      </c>
    </row>
    <row r="127" ht="18.0" customHeight="1">
      <c r="A127" s="4">
        <v>60.0</v>
      </c>
      <c r="B127" s="5" t="s">
        <v>264</v>
      </c>
      <c r="C127" s="6">
        <f t="shared" si="1"/>
        <v>126</v>
      </c>
      <c r="D127" s="7" t="s">
        <v>164</v>
      </c>
      <c r="E127" s="7" t="s">
        <v>319</v>
      </c>
      <c r="F127" s="107" t="s">
        <v>142</v>
      </c>
      <c r="G127" s="4">
        <v>5.0</v>
      </c>
      <c r="H127" s="4">
        <v>4058.0</v>
      </c>
      <c r="I127" s="4">
        <v>8.0</v>
      </c>
      <c r="J127" s="4" t="s">
        <v>320</v>
      </c>
      <c r="K127" s="26"/>
      <c r="L127" s="38">
        <v>353.3</v>
      </c>
      <c r="M127" s="78">
        <v>78.18</v>
      </c>
      <c r="N127" s="34">
        <v>66.6</v>
      </c>
      <c r="O127" s="185">
        <v>79.54</v>
      </c>
      <c r="P127" s="13"/>
      <c r="Q127" s="13"/>
      <c r="R127" s="7" t="s">
        <v>321</v>
      </c>
      <c r="S127" s="7" t="s">
        <v>240</v>
      </c>
      <c r="T127" s="14">
        <v>43565.0</v>
      </c>
      <c r="U127" s="15"/>
      <c r="V127" s="15"/>
      <c r="W127" s="7" t="s">
        <v>43</v>
      </c>
      <c r="X127" s="7" t="s">
        <v>44</v>
      </c>
      <c r="Y127" s="4">
        <v>45.0</v>
      </c>
      <c r="Z127" s="4">
        <v>17.0</v>
      </c>
      <c r="AA127" s="4">
        <v>23.0</v>
      </c>
      <c r="AB127" s="4">
        <v>32.0</v>
      </c>
      <c r="AC127" s="4">
        <v>45.0</v>
      </c>
      <c r="AD127" s="13"/>
      <c r="AE127" s="4">
        <f t="shared" si="13"/>
        <v>162</v>
      </c>
      <c r="AF127" s="16">
        <v>34058.0</v>
      </c>
      <c r="AG127" s="16">
        <v>8000.0</v>
      </c>
    </row>
    <row r="128" ht="18.0" customHeight="1">
      <c r="A128" s="4">
        <v>73.0</v>
      </c>
      <c r="B128" s="5" t="s">
        <v>264</v>
      </c>
      <c r="C128" s="6">
        <f t="shared" si="1"/>
        <v>127</v>
      </c>
      <c r="D128" s="7" t="s">
        <v>146</v>
      </c>
      <c r="E128" s="7" t="s">
        <v>322</v>
      </c>
      <c r="F128" s="107" t="s">
        <v>142</v>
      </c>
      <c r="G128" s="4">
        <v>5.0</v>
      </c>
      <c r="H128" s="4">
        <v>4059.0</v>
      </c>
      <c r="I128" s="4">
        <v>8.0</v>
      </c>
      <c r="J128" s="4" t="s">
        <v>323</v>
      </c>
      <c r="K128" s="4">
        <v>16.0</v>
      </c>
      <c r="L128" s="186">
        <v>355.4</v>
      </c>
      <c r="M128" s="82">
        <v>79.16</v>
      </c>
      <c r="N128" s="146">
        <v>70.74</v>
      </c>
      <c r="O128" s="187">
        <v>73.88</v>
      </c>
      <c r="P128" s="13"/>
      <c r="Q128" s="13"/>
      <c r="R128" s="7" t="s">
        <v>324</v>
      </c>
      <c r="T128" s="30">
        <v>43753.0</v>
      </c>
      <c r="U128" s="15"/>
      <c r="V128" s="15"/>
      <c r="W128" s="7" t="s">
        <v>101</v>
      </c>
      <c r="X128" s="7" t="s">
        <v>44</v>
      </c>
      <c r="Y128" s="4">
        <v>45.0</v>
      </c>
      <c r="Z128" s="4">
        <v>17.0</v>
      </c>
      <c r="AA128" s="4">
        <v>23.0</v>
      </c>
      <c r="AB128" s="4">
        <v>32.0</v>
      </c>
      <c r="AC128" s="4">
        <v>45.0</v>
      </c>
      <c r="AD128" s="13"/>
      <c r="AE128" s="4">
        <f t="shared" si="13"/>
        <v>162</v>
      </c>
      <c r="AF128" s="16">
        <v>34059.0</v>
      </c>
      <c r="AG128" s="16">
        <v>8000.0</v>
      </c>
    </row>
    <row r="129" ht="18.0" customHeight="1">
      <c r="A129" s="4">
        <v>128.0</v>
      </c>
      <c r="B129" s="5" t="s">
        <v>264</v>
      </c>
      <c r="C129" s="6">
        <f t="shared" si="1"/>
        <v>128</v>
      </c>
      <c r="D129" s="7" t="s">
        <v>102</v>
      </c>
      <c r="E129" s="7" t="s">
        <v>325</v>
      </c>
      <c r="F129" s="107" t="s">
        <v>142</v>
      </c>
      <c r="G129" s="4">
        <v>5.0</v>
      </c>
      <c r="H129" s="4">
        <v>4061.0</v>
      </c>
      <c r="I129" s="4">
        <v>8.0</v>
      </c>
      <c r="J129" s="13"/>
      <c r="K129" s="13"/>
      <c r="L129" s="78">
        <v>340.5</v>
      </c>
      <c r="M129" s="188">
        <v>85.1</v>
      </c>
      <c r="N129" s="102">
        <v>75.81</v>
      </c>
      <c r="O129" s="189">
        <v>74.78</v>
      </c>
      <c r="P129" s="13"/>
      <c r="Q129" s="13"/>
      <c r="R129" s="7" t="s">
        <v>77</v>
      </c>
      <c r="S129" s="7" t="s">
        <v>136</v>
      </c>
      <c r="T129" s="14">
        <v>44294.0</v>
      </c>
      <c r="U129" s="15"/>
      <c r="V129" s="15"/>
      <c r="W129" s="7" t="s">
        <v>79</v>
      </c>
      <c r="X129" s="7" t="s">
        <v>44</v>
      </c>
      <c r="Y129" s="4" t="s">
        <v>137</v>
      </c>
      <c r="Z129" s="4">
        <v>26.0</v>
      </c>
      <c r="AA129" s="4">
        <v>34.0</v>
      </c>
      <c r="AB129" s="4">
        <v>40.0</v>
      </c>
      <c r="AC129" s="4">
        <v>62.0</v>
      </c>
      <c r="AD129" s="13"/>
      <c r="AE129" s="4">
        <f t="shared" si="13"/>
        <v>162</v>
      </c>
      <c r="AF129" s="16">
        <v>34061.0</v>
      </c>
      <c r="AG129" s="16">
        <v>0.0</v>
      </c>
    </row>
    <row r="130" ht="18.0" customHeight="1">
      <c r="A130" s="4">
        <v>247.0</v>
      </c>
      <c r="B130" s="5" t="s">
        <v>264</v>
      </c>
      <c r="C130" s="6">
        <f t="shared" si="1"/>
        <v>129</v>
      </c>
      <c r="D130" s="7" t="s">
        <v>102</v>
      </c>
      <c r="E130" s="7" t="s">
        <v>326</v>
      </c>
      <c r="F130" s="107" t="s">
        <v>142</v>
      </c>
      <c r="G130" s="4">
        <v>5.0</v>
      </c>
      <c r="H130" s="4">
        <v>4062.0</v>
      </c>
      <c r="I130" s="4">
        <v>8.0</v>
      </c>
      <c r="J130" s="13"/>
      <c r="K130" s="13"/>
      <c r="L130" s="66">
        <v>353.8</v>
      </c>
      <c r="M130" s="37">
        <v>85.38</v>
      </c>
      <c r="N130" s="67">
        <v>70.15</v>
      </c>
      <c r="O130" s="19">
        <v>56.43</v>
      </c>
      <c r="P130" s="13"/>
      <c r="Q130" s="13"/>
      <c r="R130" s="7" t="s">
        <v>89</v>
      </c>
      <c r="S130" s="7" t="s">
        <v>136</v>
      </c>
      <c r="T130" s="14">
        <v>45399.0</v>
      </c>
      <c r="U130" s="15"/>
      <c r="V130" s="15"/>
      <c r="W130" s="7" t="s">
        <v>79</v>
      </c>
      <c r="X130" s="7"/>
      <c r="Y130" s="4" t="s">
        <v>137</v>
      </c>
      <c r="Z130" s="4">
        <v>26.0</v>
      </c>
      <c r="AA130" s="4">
        <v>34.0</v>
      </c>
      <c r="AB130" s="4">
        <v>40.0</v>
      </c>
      <c r="AC130" s="4">
        <v>62.0</v>
      </c>
      <c r="AD130" s="4"/>
      <c r="AE130" s="4">
        <v>162.0</v>
      </c>
      <c r="AF130" s="16">
        <v>34062.0</v>
      </c>
      <c r="AG130" s="16"/>
    </row>
    <row r="131" ht="18.0" customHeight="1">
      <c r="A131" s="35">
        <v>203.0</v>
      </c>
      <c r="B131" s="5" t="s">
        <v>264</v>
      </c>
      <c r="C131" s="6">
        <f t="shared" si="1"/>
        <v>130</v>
      </c>
      <c r="D131" s="7" t="s">
        <v>259</v>
      </c>
      <c r="E131" s="7" t="s">
        <v>327</v>
      </c>
      <c r="F131" s="107" t="s">
        <v>142</v>
      </c>
      <c r="G131" s="4">
        <v>5.0</v>
      </c>
      <c r="H131" s="4">
        <v>4075.0</v>
      </c>
      <c r="I131" s="4">
        <v>8.0</v>
      </c>
      <c r="J131" s="13"/>
      <c r="K131" s="13"/>
      <c r="L131" s="43">
        <v>340.5</v>
      </c>
      <c r="M131" s="150">
        <v>86.11</v>
      </c>
      <c r="N131" s="188">
        <v>83.17</v>
      </c>
      <c r="O131" s="190">
        <v>74.54</v>
      </c>
      <c r="P131" s="13"/>
      <c r="Q131" s="13"/>
      <c r="R131" s="7" t="s">
        <v>116</v>
      </c>
      <c r="S131" s="7" t="s">
        <v>74</v>
      </c>
      <c r="T131" s="14">
        <v>44907.0</v>
      </c>
      <c r="U131" s="15"/>
      <c r="V131" s="15"/>
      <c r="W131" s="7" t="s">
        <v>101</v>
      </c>
      <c r="X131" s="7"/>
      <c r="Y131" s="4">
        <v>45.0</v>
      </c>
      <c r="Z131" s="4">
        <v>17.0</v>
      </c>
      <c r="AA131" s="4">
        <v>23.0</v>
      </c>
      <c r="AB131" s="4">
        <v>32.0</v>
      </c>
      <c r="AC131" s="4">
        <v>45.0</v>
      </c>
      <c r="AD131" s="13"/>
      <c r="AE131" s="4">
        <f t="shared" ref="AE131:AE148" si="14">SUM(Y131:AD131)</f>
        <v>162</v>
      </c>
      <c r="AF131" s="16">
        <v>34075.0</v>
      </c>
      <c r="AG131" s="16"/>
    </row>
    <row r="132" ht="18.0" customHeight="1">
      <c r="A132" s="4">
        <v>166.0</v>
      </c>
      <c r="B132" s="5" t="s">
        <v>264</v>
      </c>
      <c r="C132" s="6">
        <f t="shared" si="1"/>
        <v>131</v>
      </c>
      <c r="D132" s="7" t="s">
        <v>328</v>
      </c>
      <c r="E132" s="7" t="s">
        <v>329</v>
      </c>
      <c r="F132" s="107" t="s">
        <v>142</v>
      </c>
      <c r="G132" s="4">
        <v>5.0</v>
      </c>
      <c r="H132" s="4">
        <v>4076.0</v>
      </c>
      <c r="I132" s="4">
        <v>8.0</v>
      </c>
      <c r="J132" s="4" t="s">
        <v>85</v>
      </c>
      <c r="K132" s="4">
        <v>47.0</v>
      </c>
      <c r="L132" s="43">
        <v>349.5</v>
      </c>
      <c r="M132" s="150">
        <v>83.43</v>
      </c>
      <c r="N132" s="188">
        <v>82.74</v>
      </c>
      <c r="O132" s="190">
        <v>69.66</v>
      </c>
      <c r="P132" s="13"/>
      <c r="Q132" s="13"/>
      <c r="R132" s="7" t="s">
        <v>180</v>
      </c>
      <c r="S132" s="7" t="s">
        <v>90</v>
      </c>
      <c r="T132" s="14">
        <v>44655.0</v>
      </c>
      <c r="U132" s="15"/>
      <c r="V132" s="15"/>
      <c r="W132" s="7" t="s">
        <v>79</v>
      </c>
      <c r="X132" s="7" t="s">
        <v>82</v>
      </c>
      <c r="Y132" s="4">
        <v>45.0</v>
      </c>
      <c r="Z132" s="4">
        <v>17.0</v>
      </c>
      <c r="AA132" s="4">
        <v>23.0</v>
      </c>
      <c r="AB132" s="4">
        <v>32.0</v>
      </c>
      <c r="AC132" s="4">
        <v>45.0</v>
      </c>
      <c r="AD132" s="13"/>
      <c r="AE132" s="4">
        <f t="shared" si="14"/>
        <v>162</v>
      </c>
      <c r="AF132" s="16">
        <v>34076.0</v>
      </c>
      <c r="AG132" s="16">
        <v>0.0</v>
      </c>
    </row>
    <row r="133" ht="18.0" customHeight="1">
      <c r="A133" s="4">
        <v>221.0</v>
      </c>
      <c r="B133" s="5" t="s">
        <v>264</v>
      </c>
      <c r="C133" s="6">
        <f t="shared" si="1"/>
        <v>131</v>
      </c>
      <c r="D133" s="7" t="s">
        <v>259</v>
      </c>
      <c r="E133" s="7" t="s">
        <v>330</v>
      </c>
      <c r="F133" s="107" t="s">
        <v>142</v>
      </c>
      <c r="G133" s="4">
        <v>5.0</v>
      </c>
      <c r="H133" s="4">
        <v>4076.0</v>
      </c>
      <c r="I133" s="4">
        <v>8.0</v>
      </c>
      <c r="J133" s="13"/>
      <c r="K133" s="13"/>
      <c r="L133" s="64">
        <v>335.4</v>
      </c>
      <c r="M133" s="181">
        <v>89.3</v>
      </c>
      <c r="N133" s="188">
        <v>83.12</v>
      </c>
      <c r="O133" s="191">
        <v>76.83</v>
      </c>
      <c r="P133" s="13"/>
      <c r="Q133" s="13"/>
      <c r="R133" s="7" t="s">
        <v>331</v>
      </c>
      <c r="S133" s="7" t="s">
        <v>136</v>
      </c>
      <c r="T133" s="14">
        <v>45131.0</v>
      </c>
      <c r="U133" s="15"/>
      <c r="V133" s="15"/>
      <c r="W133" s="7" t="s">
        <v>101</v>
      </c>
      <c r="X133" s="21"/>
      <c r="Y133" s="4" t="s">
        <v>137</v>
      </c>
      <c r="Z133" s="4">
        <v>26.0</v>
      </c>
      <c r="AA133" s="4">
        <v>34.0</v>
      </c>
      <c r="AB133" s="4">
        <v>40.0</v>
      </c>
      <c r="AC133" s="4">
        <v>62.0</v>
      </c>
      <c r="AD133" s="26"/>
      <c r="AE133" s="4">
        <f t="shared" si="14"/>
        <v>162</v>
      </c>
      <c r="AF133" s="16">
        <v>34076.0</v>
      </c>
      <c r="AG133" s="16"/>
    </row>
    <row r="134" ht="18.0" customHeight="1">
      <c r="A134" s="4">
        <v>233.0</v>
      </c>
      <c r="B134" s="5" t="s">
        <v>264</v>
      </c>
      <c r="C134" s="6">
        <f t="shared" si="1"/>
        <v>133</v>
      </c>
      <c r="D134" s="7" t="s">
        <v>102</v>
      </c>
      <c r="E134" s="7" t="s">
        <v>332</v>
      </c>
      <c r="F134" s="107" t="s">
        <v>142</v>
      </c>
      <c r="G134" s="4">
        <v>5.0</v>
      </c>
      <c r="H134" s="4">
        <v>4091.0</v>
      </c>
      <c r="I134" s="4">
        <v>8.0</v>
      </c>
      <c r="J134" s="13"/>
      <c r="K134" s="13"/>
      <c r="L134" s="37">
        <v>340.4</v>
      </c>
      <c r="M134" s="38">
        <v>88.49</v>
      </c>
      <c r="N134" s="39">
        <v>75.74</v>
      </c>
      <c r="O134" s="40">
        <v>67.94</v>
      </c>
      <c r="P134" s="6"/>
      <c r="Q134" s="6"/>
      <c r="R134" s="7" t="s">
        <v>205</v>
      </c>
      <c r="S134" s="7" t="s">
        <v>90</v>
      </c>
      <c r="T134" s="30">
        <v>45271.0</v>
      </c>
      <c r="U134" s="15"/>
      <c r="V134" s="15"/>
      <c r="W134" s="7" t="s">
        <v>79</v>
      </c>
      <c r="X134" s="21"/>
      <c r="Y134" s="4">
        <v>45.0</v>
      </c>
      <c r="Z134" s="4">
        <v>17.0</v>
      </c>
      <c r="AA134" s="4">
        <v>23.0</v>
      </c>
      <c r="AB134" s="4">
        <v>32.0</v>
      </c>
      <c r="AC134" s="4">
        <v>45.0</v>
      </c>
      <c r="AD134" s="4"/>
      <c r="AE134" s="4">
        <f t="shared" si="14"/>
        <v>162</v>
      </c>
      <c r="AF134" s="16">
        <v>34091.0</v>
      </c>
      <c r="AG134" s="16"/>
    </row>
    <row r="135" ht="18.0" customHeight="1">
      <c r="A135" s="4">
        <v>59.0</v>
      </c>
      <c r="B135" s="5" t="s">
        <v>264</v>
      </c>
      <c r="C135" s="6">
        <f t="shared" si="1"/>
        <v>134</v>
      </c>
      <c r="D135" s="7" t="s">
        <v>102</v>
      </c>
      <c r="E135" s="7" t="s">
        <v>333</v>
      </c>
      <c r="F135" s="107" t="s">
        <v>142</v>
      </c>
      <c r="G135" s="4">
        <v>5.0</v>
      </c>
      <c r="H135" s="4">
        <v>4109.0</v>
      </c>
      <c r="I135" s="4">
        <v>8.0</v>
      </c>
      <c r="J135" s="4" t="s">
        <v>334</v>
      </c>
      <c r="K135" s="4">
        <v>18.0</v>
      </c>
      <c r="L135" s="92">
        <v>344.0</v>
      </c>
      <c r="M135" s="138">
        <v>84.31</v>
      </c>
      <c r="N135" s="47">
        <v>75.97</v>
      </c>
      <c r="O135" s="192">
        <v>82.43</v>
      </c>
      <c r="P135" s="4">
        <v>358.0</v>
      </c>
      <c r="Q135" s="13"/>
      <c r="R135" s="7" t="s">
        <v>335</v>
      </c>
      <c r="S135" s="7" t="s">
        <v>240</v>
      </c>
      <c r="T135" s="14">
        <v>43528.0</v>
      </c>
      <c r="U135" s="15"/>
      <c r="V135" s="15"/>
      <c r="W135" s="7" t="s">
        <v>79</v>
      </c>
      <c r="X135" s="7" t="s">
        <v>113</v>
      </c>
      <c r="Y135" s="4">
        <v>45.0</v>
      </c>
      <c r="Z135" s="4">
        <v>17.0</v>
      </c>
      <c r="AA135" s="4">
        <v>23.0</v>
      </c>
      <c r="AB135" s="4">
        <v>32.0</v>
      </c>
      <c r="AC135" s="4">
        <v>45.0</v>
      </c>
      <c r="AD135" s="13"/>
      <c r="AE135" s="4">
        <f t="shared" si="14"/>
        <v>162</v>
      </c>
      <c r="AF135" s="16">
        <v>34109.0</v>
      </c>
      <c r="AG135" s="16">
        <v>8000.0</v>
      </c>
    </row>
    <row r="136" ht="18.0" customHeight="1">
      <c r="A136" s="4">
        <v>88.0</v>
      </c>
      <c r="B136" s="5" t="s">
        <v>264</v>
      </c>
      <c r="C136" s="6">
        <f t="shared" si="1"/>
        <v>135</v>
      </c>
      <c r="D136" s="7" t="s">
        <v>87</v>
      </c>
      <c r="E136" s="7" t="s">
        <v>336</v>
      </c>
      <c r="F136" s="107" t="s">
        <v>142</v>
      </c>
      <c r="G136" s="4">
        <v>5.0</v>
      </c>
      <c r="H136" s="4">
        <v>4126.0</v>
      </c>
      <c r="I136" s="4">
        <v>8.0</v>
      </c>
      <c r="J136" s="13"/>
      <c r="K136" s="4">
        <v>50.0</v>
      </c>
      <c r="L136" s="25">
        <v>347.8</v>
      </c>
      <c r="M136" s="91">
        <v>78.67</v>
      </c>
      <c r="N136" s="193">
        <v>84.88</v>
      </c>
      <c r="O136" s="194">
        <v>82.91</v>
      </c>
      <c r="P136" s="13"/>
      <c r="Q136" s="13"/>
      <c r="R136" s="7" t="s">
        <v>128</v>
      </c>
      <c r="S136" s="7" t="s">
        <v>240</v>
      </c>
      <c r="T136" s="14">
        <v>43909.0</v>
      </c>
      <c r="U136" s="15"/>
      <c r="V136" s="15"/>
      <c r="W136" s="7" t="s">
        <v>43</v>
      </c>
      <c r="X136" s="7" t="s">
        <v>44</v>
      </c>
      <c r="Y136" s="4">
        <v>45.0</v>
      </c>
      <c r="Z136" s="4">
        <v>17.0</v>
      </c>
      <c r="AA136" s="4">
        <v>23.0</v>
      </c>
      <c r="AB136" s="4">
        <v>32.0</v>
      </c>
      <c r="AC136" s="4">
        <v>45.0</v>
      </c>
      <c r="AD136" s="13"/>
      <c r="AE136" s="4">
        <f t="shared" si="14"/>
        <v>162</v>
      </c>
      <c r="AF136" s="16">
        <v>34126.0</v>
      </c>
      <c r="AG136" s="16">
        <v>0.0</v>
      </c>
    </row>
    <row r="137" ht="18.0" customHeight="1">
      <c r="A137" s="4">
        <v>152.0</v>
      </c>
      <c r="B137" s="5" t="s">
        <v>264</v>
      </c>
      <c r="C137" s="6">
        <f t="shared" si="1"/>
        <v>136</v>
      </c>
      <c r="D137" s="7" t="s">
        <v>49</v>
      </c>
      <c r="E137" s="7" t="s">
        <v>337</v>
      </c>
      <c r="F137" s="107" t="s">
        <v>142</v>
      </c>
      <c r="G137" s="4">
        <v>5.0</v>
      </c>
      <c r="H137" s="4">
        <v>4153.0</v>
      </c>
      <c r="I137" s="4">
        <v>8.0</v>
      </c>
      <c r="J137" s="13"/>
      <c r="K137" s="4">
        <v>30.0</v>
      </c>
      <c r="L137" s="43">
        <v>349.5</v>
      </c>
      <c r="M137" s="195">
        <v>86.36</v>
      </c>
      <c r="N137" s="196">
        <v>73.86</v>
      </c>
      <c r="O137" s="43">
        <v>64.59</v>
      </c>
      <c r="P137" s="13"/>
      <c r="Q137" s="13"/>
      <c r="R137" s="7" t="s">
        <v>192</v>
      </c>
      <c r="S137" s="7" t="s">
        <v>74</v>
      </c>
      <c r="T137" s="30">
        <v>44546.0</v>
      </c>
      <c r="U137" s="15"/>
      <c r="V137" s="15"/>
      <c r="W137" s="7" t="s">
        <v>39</v>
      </c>
      <c r="X137" s="7" t="s">
        <v>40</v>
      </c>
      <c r="Y137" s="4">
        <v>45.0</v>
      </c>
      <c r="Z137" s="4">
        <v>17.0</v>
      </c>
      <c r="AA137" s="4">
        <v>23.0</v>
      </c>
      <c r="AB137" s="4">
        <v>32.0</v>
      </c>
      <c r="AC137" s="4">
        <v>45.0</v>
      </c>
      <c r="AD137" s="13"/>
      <c r="AE137" s="4">
        <f t="shared" si="14"/>
        <v>162</v>
      </c>
      <c r="AF137" s="16">
        <v>34153.0</v>
      </c>
      <c r="AG137" s="16">
        <v>0.0</v>
      </c>
    </row>
    <row r="138" ht="18.0" customHeight="1">
      <c r="A138" s="4">
        <v>132.0</v>
      </c>
      <c r="B138" s="5" t="s">
        <v>264</v>
      </c>
      <c r="C138" s="6">
        <f t="shared" si="1"/>
        <v>137</v>
      </c>
      <c r="D138" s="7" t="s">
        <v>338</v>
      </c>
      <c r="E138" s="7" t="s">
        <v>339</v>
      </c>
      <c r="F138" s="107" t="s">
        <v>142</v>
      </c>
      <c r="G138" s="4">
        <v>5.0</v>
      </c>
      <c r="H138" s="4">
        <v>4171.0</v>
      </c>
      <c r="I138" s="4">
        <v>8.0</v>
      </c>
      <c r="J138" s="13"/>
      <c r="K138" s="13"/>
      <c r="L138" s="91">
        <v>342.4</v>
      </c>
      <c r="M138" s="191">
        <v>85.38</v>
      </c>
      <c r="N138" s="188">
        <v>82.88</v>
      </c>
      <c r="O138" s="154">
        <v>67.36</v>
      </c>
      <c r="P138" s="4" t="s">
        <v>245</v>
      </c>
      <c r="Q138" s="4" t="s">
        <v>245</v>
      </c>
      <c r="R138" s="7" t="s">
        <v>219</v>
      </c>
      <c r="S138" s="7" t="s">
        <v>136</v>
      </c>
      <c r="T138" s="14">
        <v>44348.0</v>
      </c>
      <c r="U138" s="15"/>
      <c r="V138" s="7"/>
      <c r="W138" s="7" t="s">
        <v>340</v>
      </c>
      <c r="X138" s="7" t="s">
        <v>82</v>
      </c>
      <c r="Y138" s="4" t="s">
        <v>137</v>
      </c>
      <c r="Z138" s="4">
        <v>26.0</v>
      </c>
      <c r="AA138" s="4">
        <v>34.0</v>
      </c>
      <c r="AB138" s="4">
        <v>40.0</v>
      </c>
      <c r="AC138" s="4">
        <v>62.0</v>
      </c>
      <c r="AD138" s="13"/>
      <c r="AE138" s="4">
        <f t="shared" si="14"/>
        <v>162</v>
      </c>
      <c r="AF138" s="16">
        <v>34171.0</v>
      </c>
      <c r="AG138" s="16">
        <v>0.0</v>
      </c>
    </row>
    <row r="139" ht="18.0" customHeight="1">
      <c r="A139" s="4">
        <v>174.0</v>
      </c>
      <c r="B139" s="5" t="s">
        <v>264</v>
      </c>
      <c r="C139" s="6">
        <f t="shared" si="1"/>
        <v>138</v>
      </c>
      <c r="D139" s="7" t="s">
        <v>102</v>
      </c>
      <c r="E139" s="7" t="s">
        <v>341</v>
      </c>
      <c r="F139" s="107" t="s">
        <v>142</v>
      </c>
      <c r="G139" s="4">
        <v>6.0</v>
      </c>
      <c r="H139" s="4">
        <v>4183.0</v>
      </c>
      <c r="I139" s="4">
        <v>12.0</v>
      </c>
      <c r="J139" s="13"/>
      <c r="K139" s="4">
        <v>52.0</v>
      </c>
      <c r="L139" s="28">
        <v>346.5</v>
      </c>
      <c r="M139" s="197">
        <v>87.26</v>
      </c>
      <c r="N139" s="73">
        <v>70.27</v>
      </c>
      <c r="O139" s="198">
        <v>74.76</v>
      </c>
      <c r="P139" s="13"/>
      <c r="Q139" s="13"/>
      <c r="R139" s="7" t="s">
        <v>104</v>
      </c>
      <c r="T139" s="14">
        <v>44711.0</v>
      </c>
      <c r="U139" s="15"/>
      <c r="V139" s="15"/>
      <c r="W139" s="7" t="s">
        <v>79</v>
      </c>
      <c r="X139" s="7" t="s">
        <v>44</v>
      </c>
      <c r="Y139" s="4">
        <v>55.0</v>
      </c>
      <c r="Z139" s="4">
        <v>18.0</v>
      </c>
      <c r="AA139" s="4">
        <v>24.0</v>
      </c>
      <c r="AB139" s="4">
        <v>32.0</v>
      </c>
      <c r="AC139" s="4">
        <v>47.0</v>
      </c>
      <c r="AD139" s="4">
        <v>50.0</v>
      </c>
      <c r="AE139" s="4">
        <f t="shared" si="14"/>
        <v>226</v>
      </c>
      <c r="AF139" s="16">
        <v>34183.0</v>
      </c>
      <c r="AG139" s="16">
        <v>0.0</v>
      </c>
    </row>
    <row r="140" ht="18.0" customHeight="1">
      <c r="A140" s="35">
        <v>71.0</v>
      </c>
      <c r="B140" s="5" t="s">
        <v>264</v>
      </c>
      <c r="C140" s="6">
        <f t="shared" si="1"/>
        <v>139</v>
      </c>
      <c r="D140" s="7" t="s">
        <v>87</v>
      </c>
      <c r="E140" s="7" t="s">
        <v>342</v>
      </c>
      <c r="F140" s="107" t="s">
        <v>142</v>
      </c>
      <c r="G140" s="4">
        <v>6.0</v>
      </c>
      <c r="H140" s="4">
        <v>4211.0</v>
      </c>
      <c r="I140" s="4">
        <v>12.0</v>
      </c>
      <c r="J140" s="13"/>
      <c r="K140" s="4">
        <v>30.0</v>
      </c>
      <c r="L140" s="103">
        <v>339.4</v>
      </c>
      <c r="M140" s="152">
        <v>85.84</v>
      </c>
      <c r="N140" s="174">
        <v>92.97</v>
      </c>
      <c r="O140" s="199">
        <v>86.39</v>
      </c>
      <c r="P140" s="13"/>
      <c r="Q140" s="13"/>
      <c r="R140" s="7" t="s">
        <v>131</v>
      </c>
      <c r="S140" s="21"/>
      <c r="T140" s="14">
        <v>43673.0</v>
      </c>
      <c r="U140" s="15"/>
      <c r="V140" s="15"/>
      <c r="W140" s="7" t="s">
        <v>43</v>
      </c>
      <c r="X140" s="7" t="s">
        <v>44</v>
      </c>
      <c r="Y140" s="4">
        <v>55.0</v>
      </c>
      <c r="Z140" s="4">
        <v>18.0</v>
      </c>
      <c r="AA140" s="4">
        <v>24.0</v>
      </c>
      <c r="AB140" s="4">
        <v>32.0</v>
      </c>
      <c r="AC140" s="4">
        <v>47.0</v>
      </c>
      <c r="AD140" s="4">
        <v>50.0</v>
      </c>
      <c r="AE140" s="4">
        <f t="shared" si="14"/>
        <v>226</v>
      </c>
      <c r="AF140" s="16">
        <v>34211.0</v>
      </c>
      <c r="AG140" s="16">
        <v>0.0</v>
      </c>
    </row>
    <row r="141" ht="18.0" customHeight="1">
      <c r="A141" s="4">
        <v>109.0</v>
      </c>
      <c r="B141" s="5" t="s">
        <v>264</v>
      </c>
      <c r="C141" s="6">
        <f t="shared" si="1"/>
        <v>140</v>
      </c>
      <c r="D141" s="7" t="s">
        <v>206</v>
      </c>
      <c r="E141" s="7" t="s">
        <v>343</v>
      </c>
      <c r="F141" s="107" t="s">
        <v>142</v>
      </c>
      <c r="G141" s="4">
        <v>6.0</v>
      </c>
      <c r="H141" s="4">
        <v>4255.0</v>
      </c>
      <c r="I141" s="4">
        <v>12.0</v>
      </c>
      <c r="J141" s="13"/>
      <c r="K141" s="13"/>
      <c r="L141" s="141">
        <v>351.2</v>
      </c>
      <c r="M141" s="94">
        <v>82.76</v>
      </c>
      <c r="N141" s="101">
        <v>77.11</v>
      </c>
      <c r="O141" s="200">
        <v>76.98</v>
      </c>
      <c r="P141" s="13"/>
      <c r="Q141" s="13"/>
      <c r="R141" s="7" t="s">
        <v>217</v>
      </c>
      <c r="S141" s="7" t="s">
        <v>136</v>
      </c>
      <c r="T141" s="30">
        <v>44124.0</v>
      </c>
      <c r="U141" s="15"/>
      <c r="V141" s="15"/>
      <c r="W141" s="7" t="s">
        <v>79</v>
      </c>
      <c r="X141" s="7" t="s">
        <v>44</v>
      </c>
      <c r="Y141" s="4" t="s">
        <v>137</v>
      </c>
      <c r="Z141" s="4">
        <v>26.0</v>
      </c>
      <c r="AA141" s="4">
        <v>34.0</v>
      </c>
      <c r="AB141" s="4">
        <v>46.0</v>
      </c>
      <c r="AC141" s="4">
        <v>61.0</v>
      </c>
      <c r="AD141" s="4">
        <v>73.0</v>
      </c>
      <c r="AE141" s="4">
        <f t="shared" si="14"/>
        <v>240</v>
      </c>
      <c r="AF141" s="16">
        <v>34255.0</v>
      </c>
      <c r="AG141" s="16">
        <v>0.0</v>
      </c>
    </row>
    <row r="142" ht="18.0" customHeight="1">
      <c r="A142" s="4">
        <v>179.0</v>
      </c>
      <c r="B142" s="5" t="s">
        <v>264</v>
      </c>
      <c r="C142" s="6">
        <f t="shared" si="1"/>
        <v>141</v>
      </c>
      <c r="D142" s="201" t="s">
        <v>344</v>
      </c>
      <c r="E142" s="201" t="s">
        <v>345</v>
      </c>
      <c r="F142" s="107" t="s">
        <v>142</v>
      </c>
      <c r="G142" s="4">
        <v>6.0</v>
      </c>
      <c r="H142" s="4">
        <v>4265.0</v>
      </c>
      <c r="I142" s="4">
        <v>12.0</v>
      </c>
      <c r="J142" s="4" t="s">
        <v>346</v>
      </c>
      <c r="K142" s="26"/>
      <c r="L142" s="202">
        <v>361.5</v>
      </c>
      <c r="M142" s="136">
        <v>83.36</v>
      </c>
      <c r="N142" s="138">
        <v>79.15</v>
      </c>
      <c r="O142" s="84">
        <v>45.82</v>
      </c>
      <c r="P142" s="13"/>
      <c r="Q142" s="13"/>
      <c r="R142" s="7" t="s">
        <v>73</v>
      </c>
      <c r="S142" s="21"/>
      <c r="T142" s="14">
        <v>44767.0</v>
      </c>
      <c r="U142" s="15"/>
      <c r="V142" s="15"/>
      <c r="W142" s="7" t="s">
        <v>47</v>
      </c>
      <c r="X142" s="21"/>
      <c r="Y142" s="4">
        <v>55.0</v>
      </c>
      <c r="Z142" s="4">
        <v>18.0</v>
      </c>
      <c r="AA142" s="4">
        <v>24.0</v>
      </c>
      <c r="AB142" s="4">
        <v>32.0</v>
      </c>
      <c r="AC142" s="4">
        <v>50.0</v>
      </c>
      <c r="AD142" s="4">
        <v>61.0</v>
      </c>
      <c r="AE142" s="4">
        <f t="shared" si="14"/>
        <v>240</v>
      </c>
      <c r="AF142" s="16">
        <v>34265.0</v>
      </c>
      <c r="AG142" s="16">
        <v>0.0</v>
      </c>
    </row>
    <row r="143" ht="18.0" customHeight="1">
      <c r="A143" s="4">
        <v>216.0</v>
      </c>
      <c r="B143" s="5" t="s">
        <v>264</v>
      </c>
      <c r="C143" s="6">
        <f t="shared" si="1"/>
        <v>142</v>
      </c>
      <c r="D143" s="36" t="s">
        <v>310</v>
      </c>
      <c r="E143" s="36" t="s">
        <v>347</v>
      </c>
      <c r="F143" s="107" t="s">
        <v>142</v>
      </c>
      <c r="G143" s="4">
        <v>6.0</v>
      </c>
      <c r="H143" s="4">
        <v>4265.0</v>
      </c>
      <c r="I143" s="4">
        <v>12.0</v>
      </c>
      <c r="J143" s="13"/>
      <c r="K143" s="13"/>
      <c r="L143" s="37">
        <v>355.0</v>
      </c>
      <c r="M143" s="38">
        <v>85.46</v>
      </c>
      <c r="N143" s="39">
        <v>70.34</v>
      </c>
      <c r="O143" s="40">
        <v>65.79</v>
      </c>
      <c r="P143" s="13"/>
      <c r="Q143" s="13"/>
      <c r="R143" s="7" t="s">
        <v>221</v>
      </c>
      <c r="S143" s="7" t="s">
        <v>240</v>
      </c>
      <c r="T143" s="14">
        <v>45075.0</v>
      </c>
      <c r="U143" s="15"/>
      <c r="V143" s="15"/>
      <c r="W143" s="7" t="s">
        <v>43</v>
      </c>
      <c r="X143" s="21"/>
      <c r="Y143" s="4">
        <v>55.0</v>
      </c>
      <c r="Z143" s="4">
        <v>18.0</v>
      </c>
      <c r="AA143" s="4">
        <v>24.0</v>
      </c>
      <c r="AB143" s="4">
        <v>32.0</v>
      </c>
      <c r="AC143" s="4">
        <v>50.0</v>
      </c>
      <c r="AD143" s="4">
        <v>61.0</v>
      </c>
      <c r="AE143" s="4">
        <f t="shared" si="14"/>
        <v>240</v>
      </c>
      <c r="AF143" s="16">
        <v>34276.0</v>
      </c>
      <c r="AG143" s="16"/>
    </row>
    <row r="144" ht="18.0" customHeight="1">
      <c r="A144" s="4">
        <v>83.0</v>
      </c>
      <c r="B144" s="5" t="s">
        <v>264</v>
      </c>
      <c r="C144" s="6">
        <f t="shared" si="1"/>
        <v>143</v>
      </c>
      <c r="D144" s="7" t="s">
        <v>97</v>
      </c>
      <c r="E144" s="7" t="s">
        <v>348</v>
      </c>
      <c r="F144" s="107" t="s">
        <v>142</v>
      </c>
      <c r="G144" s="4">
        <v>6.0</v>
      </c>
      <c r="H144" s="4">
        <v>4276.0</v>
      </c>
      <c r="I144" s="4">
        <v>12.0</v>
      </c>
      <c r="J144" s="13"/>
      <c r="K144" s="4">
        <v>49.0</v>
      </c>
      <c r="L144" s="72">
        <v>368.1</v>
      </c>
      <c r="M144" s="202">
        <v>81.14</v>
      </c>
      <c r="N144" s="166">
        <v>65.02</v>
      </c>
      <c r="O144" s="25">
        <v>63.31</v>
      </c>
      <c r="P144" s="13"/>
      <c r="Q144" s="13"/>
      <c r="R144" s="7" t="s">
        <v>126</v>
      </c>
      <c r="S144" s="7" t="s">
        <v>240</v>
      </c>
      <c r="T144" s="14">
        <v>43866.0</v>
      </c>
      <c r="U144" s="15"/>
      <c r="V144" s="15"/>
      <c r="W144" s="7" t="s">
        <v>101</v>
      </c>
      <c r="X144" s="7" t="s">
        <v>66</v>
      </c>
      <c r="Y144" s="4">
        <v>55.0</v>
      </c>
      <c r="Z144" s="4">
        <v>18.0</v>
      </c>
      <c r="AA144" s="4">
        <v>24.0</v>
      </c>
      <c r="AB144" s="4">
        <v>32.0</v>
      </c>
      <c r="AC144" s="4">
        <v>50.0</v>
      </c>
      <c r="AD144" s="4">
        <v>61.0</v>
      </c>
      <c r="AE144" s="4">
        <f t="shared" si="14"/>
        <v>240</v>
      </c>
      <c r="AF144" s="16">
        <v>34309.0</v>
      </c>
      <c r="AG144" s="16">
        <v>0.0</v>
      </c>
    </row>
    <row r="145" ht="18.0" customHeight="1">
      <c r="A145" s="4">
        <v>91.0</v>
      </c>
      <c r="B145" s="5" t="s">
        <v>264</v>
      </c>
      <c r="C145" s="6">
        <f t="shared" si="1"/>
        <v>143</v>
      </c>
      <c r="D145" s="7" t="s">
        <v>259</v>
      </c>
      <c r="E145" s="7" t="s">
        <v>349</v>
      </c>
      <c r="F145" s="107" t="s">
        <v>142</v>
      </c>
      <c r="G145" s="4">
        <v>6.0</v>
      </c>
      <c r="H145" s="4">
        <v>4309.0</v>
      </c>
      <c r="I145" s="4">
        <v>12.0</v>
      </c>
      <c r="J145" s="13"/>
      <c r="K145" s="13"/>
      <c r="L145" s="55">
        <v>377.6</v>
      </c>
      <c r="M145" s="40">
        <v>74.66</v>
      </c>
      <c r="N145" s="163">
        <v>66.1</v>
      </c>
      <c r="O145" s="203">
        <v>73.12</v>
      </c>
      <c r="P145" s="13"/>
      <c r="Q145" s="13"/>
      <c r="R145" s="7" t="s">
        <v>256</v>
      </c>
      <c r="S145" s="7" t="s">
        <v>136</v>
      </c>
      <c r="T145" s="14">
        <v>43956.0</v>
      </c>
      <c r="U145" s="15"/>
      <c r="V145" s="15"/>
      <c r="W145" s="7" t="s">
        <v>101</v>
      </c>
      <c r="X145" s="7" t="s">
        <v>44</v>
      </c>
      <c r="Y145" s="4" t="s">
        <v>137</v>
      </c>
      <c r="Z145" s="4">
        <v>26.0</v>
      </c>
      <c r="AA145" s="4">
        <v>34.0</v>
      </c>
      <c r="AB145" s="4">
        <v>46.0</v>
      </c>
      <c r="AC145" s="4">
        <v>61.0</v>
      </c>
      <c r="AD145" s="4">
        <v>73.0</v>
      </c>
      <c r="AE145" s="4">
        <f t="shared" si="14"/>
        <v>240</v>
      </c>
      <c r="AF145" s="16">
        <v>34309.0</v>
      </c>
      <c r="AG145" s="16">
        <v>0.0</v>
      </c>
    </row>
    <row r="146" ht="18.0" customHeight="1">
      <c r="A146" s="4">
        <v>133.0</v>
      </c>
      <c r="B146" s="5" t="s">
        <v>264</v>
      </c>
      <c r="C146" s="6">
        <f t="shared" si="1"/>
        <v>145</v>
      </c>
      <c r="D146" s="7" t="s">
        <v>60</v>
      </c>
      <c r="E146" s="7" t="s">
        <v>350</v>
      </c>
      <c r="F146" s="107" t="s">
        <v>142</v>
      </c>
      <c r="G146" s="4">
        <v>6.0</v>
      </c>
      <c r="H146" s="4">
        <v>4348.0</v>
      </c>
      <c r="I146" s="4">
        <v>12.0</v>
      </c>
      <c r="J146" s="4" t="s">
        <v>72</v>
      </c>
      <c r="K146" s="26"/>
      <c r="L146" s="131">
        <v>370.5</v>
      </c>
      <c r="M146" s="92">
        <v>79.08</v>
      </c>
      <c r="N146" s="204">
        <v>84.44</v>
      </c>
      <c r="O146" s="111">
        <v>54.64</v>
      </c>
      <c r="P146" s="13"/>
      <c r="Q146" s="13"/>
      <c r="R146" s="7" t="s">
        <v>219</v>
      </c>
      <c r="S146" s="7" t="s">
        <v>240</v>
      </c>
      <c r="T146" s="14">
        <v>44348.0</v>
      </c>
      <c r="U146" s="15"/>
      <c r="V146" s="15"/>
      <c r="W146" s="7" t="s">
        <v>43</v>
      </c>
      <c r="X146" s="7" t="s">
        <v>44</v>
      </c>
      <c r="Y146" s="4" t="s">
        <v>137</v>
      </c>
      <c r="Z146" s="4">
        <v>26.0</v>
      </c>
      <c r="AA146" s="4">
        <v>34.0</v>
      </c>
      <c r="AB146" s="4">
        <v>46.0</v>
      </c>
      <c r="AC146" s="4">
        <v>61.0</v>
      </c>
      <c r="AD146" s="4">
        <v>73.0</v>
      </c>
      <c r="AE146" s="4">
        <f t="shared" si="14"/>
        <v>240</v>
      </c>
      <c r="AF146" s="16">
        <v>34348.0</v>
      </c>
      <c r="AG146" s="16">
        <v>0.0</v>
      </c>
    </row>
    <row r="147" ht="18.0" customHeight="1">
      <c r="A147" s="4">
        <v>180.0</v>
      </c>
      <c r="B147" s="5" t="s">
        <v>264</v>
      </c>
      <c r="C147" s="6">
        <f t="shared" si="1"/>
        <v>146</v>
      </c>
      <c r="D147" s="7" t="s">
        <v>351</v>
      </c>
      <c r="E147" s="7" t="s">
        <v>352</v>
      </c>
      <c r="F147" s="107" t="s">
        <v>142</v>
      </c>
      <c r="G147" s="4">
        <v>6.0</v>
      </c>
      <c r="H147" s="4">
        <v>4363.0</v>
      </c>
      <c r="I147" s="4">
        <v>12.0</v>
      </c>
      <c r="J147" s="13"/>
      <c r="K147" s="13"/>
      <c r="L147" s="205">
        <v>376.6</v>
      </c>
      <c r="M147" s="206">
        <v>83.17</v>
      </c>
      <c r="N147" s="92">
        <v>58.41</v>
      </c>
      <c r="O147" s="207">
        <v>64.38</v>
      </c>
      <c r="P147" s="13"/>
      <c r="Q147" s="13"/>
      <c r="R147" s="7" t="s">
        <v>73</v>
      </c>
      <c r="S147" s="7" t="s">
        <v>240</v>
      </c>
      <c r="T147" s="14">
        <v>44767.0</v>
      </c>
      <c r="U147" s="15"/>
      <c r="V147" s="15"/>
      <c r="W147" s="7" t="s">
        <v>79</v>
      </c>
      <c r="X147" s="7" t="s">
        <v>44</v>
      </c>
      <c r="Y147" s="4">
        <v>55.0</v>
      </c>
      <c r="Z147" s="4">
        <v>18.0</v>
      </c>
      <c r="AA147" s="4">
        <v>24.0</v>
      </c>
      <c r="AB147" s="4">
        <v>32.0</v>
      </c>
      <c r="AC147" s="4">
        <v>50.0</v>
      </c>
      <c r="AD147" s="4">
        <v>61.0</v>
      </c>
      <c r="AE147" s="4">
        <f t="shared" si="14"/>
        <v>240</v>
      </c>
      <c r="AF147" s="16">
        <v>34363.0</v>
      </c>
      <c r="AG147" s="16">
        <v>0.0</v>
      </c>
    </row>
    <row r="148" ht="18.0" customHeight="1">
      <c r="A148" s="4">
        <v>209.0</v>
      </c>
      <c r="B148" s="5" t="s">
        <v>264</v>
      </c>
      <c r="C148" s="6">
        <f t="shared" si="1"/>
        <v>147</v>
      </c>
      <c r="D148" s="36" t="s">
        <v>102</v>
      </c>
      <c r="E148" s="36" t="s">
        <v>353</v>
      </c>
      <c r="F148" s="107" t="s">
        <v>142</v>
      </c>
      <c r="G148" s="35">
        <v>6.0</v>
      </c>
      <c r="H148" s="35">
        <v>4375.0</v>
      </c>
      <c r="I148" s="4">
        <v>12.0</v>
      </c>
      <c r="J148" s="13"/>
      <c r="K148" s="13"/>
      <c r="L148" s="37">
        <v>361.5</v>
      </c>
      <c r="M148" s="38">
        <v>86.36</v>
      </c>
      <c r="N148" s="39">
        <v>76.33</v>
      </c>
      <c r="O148" s="40">
        <v>54.22</v>
      </c>
      <c r="P148" s="13"/>
      <c r="Q148" s="13"/>
      <c r="R148" s="7" t="s">
        <v>58</v>
      </c>
      <c r="S148" s="7"/>
      <c r="T148" s="14">
        <v>45015.0</v>
      </c>
      <c r="U148" s="15"/>
      <c r="V148" s="15"/>
      <c r="W148" s="7" t="s">
        <v>79</v>
      </c>
      <c r="X148" s="21"/>
      <c r="Y148" s="4" t="s">
        <v>137</v>
      </c>
      <c r="Z148" s="4">
        <v>26.0</v>
      </c>
      <c r="AA148" s="4">
        <v>34.0</v>
      </c>
      <c r="AB148" s="4">
        <v>46.0</v>
      </c>
      <c r="AC148" s="4">
        <v>61.0</v>
      </c>
      <c r="AD148" s="4">
        <v>73.0</v>
      </c>
      <c r="AE148" s="4">
        <f t="shared" si="14"/>
        <v>240</v>
      </c>
      <c r="AF148" s="16">
        <v>34375.0</v>
      </c>
      <c r="AG148" s="16"/>
    </row>
    <row r="149" ht="18.0" customHeight="1">
      <c r="A149" s="4">
        <v>252.0</v>
      </c>
      <c r="B149" s="5" t="s">
        <v>264</v>
      </c>
      <c r="C149" s="6">
        <f t="shared" si="1"/>
        <v>148</v>
      </c>
      <c r="D149" s="7" t="s">
        <v>97</v>
      </c>
      <c r="E149" s="7" t="s">
        <v>354</v>
      </c>
      <c r="F149" s="107" t="s">
        <v>142</v>
      </c>
      <c r="G149" s="4">
        <v>6.0</v>
      </c>
      <c r="H149" s="4">
        <v>4403.0</v>
      </c>
      <c r="I149" s="4">
        <v>12.0</v>
      </c>
      <c r="J149" s="13"/>
      <c r="K149" s="13"/>
      <c r="L149" s="37">
        <v>365.2</v>
      </c>
      <c r="M149" s="38">
        <v>87.44</v>
      </c>
      <c r="N149" s="39">
        <v>68.4</v>
      </c>
      <c r="O149" s="40">
        <v>51.8</v>
      </c>
      <c r="P149" s="6"/>
      <c r="Q149" s="6"/>
      <c r="R149" s="7" t="s">
        <v>242</v>
      </c>
      <c r="S149" s="7" t="s">
        <v>240</v>
      </c>
      <c r="T149" s="30">
        <v>45439.0</v>
      </c>
      <c r="U149" s="160"/>
      <c r="V149" s="15"/>
      <c r="W149" s="15" t="s">
        <v>101</v>
      </c>
      <c r="X149" s="21"/>
      <c r="Y149" s="4" t="s">
        <v>137</v>
      </c>
      <c r="Z149" s="4">
        <v>26.0</v>
      </c>
      <c r="AA149" s="4">
        <v>34.0</v>
      </c>
      <c r="AB149" s="4">
        <v>46.0</v>
      </c>
      <c r="AC149" s="4">
        <v>61.0</v>
      </c>
      <c r="AD149" s="4">
        <v>73.0</v>
      </c>
      <c r="AE149" s="4">
        <v>240.0</v>
      </c>
      <c r="AF149" s="16">
        <v>34403.0</v>
      </c>
      <c r="AG149" s="16"/>
    </row>
    <row r="150" ht="18.0" customHeight="1">
      <c r="A150" s="4">
        <v>31.0</v>
      </c>
      <c r="B150" s="5" t="s">
        <v>355</v>
      </c>
      <c r="C150" s="6">
        <f t="shared" si="1"/>
        <v>149</v>
      </c>
      <c r="D150" s="7" t="s">
        <v>146</v>
      </c>
      <c r="E150" s="7" t="s">
        <v>356</v>
      </c>
      <c r="F150" s="51" t="s">
        <v>71</v>
      </c>
      <c r="G150" s="4">
        <v>4.0</v>
      </c>
      <c r="H150" s="4">
        <v>3012.0</v>
      </c>
      <c r="I150" s="4">
        <v>8.0</v>
      </c>
      <c r="J150" s="4" t="s">
        <v>177</v>
      </c>
      <c r="K150" s="4">
        <v>7.0</v>
      </c>
      <c r="L150" s="92">
        <v>343.5</v>
      </c>
      <c r="M150" s="91">
        <v>78.7</v>
      </c>
      <c r="N150" s="122">
        <v>47.8</v>
      </c>
      <c r="O150" s="108">
        <v>64.79</v>
      </c>
      <c r="P150" s="4">
        <v>357.0</v>
      </c>
      <c r="Q150" s="13"/>
      <c r="R150" s="7" t="s">
        <v>37</v>
      </c>
      <c r="S150" s="21"/>
      <c r="T150" s="14">
        <v>43157.0</v>
      </c>
      <c r="U150" s="15"/>
      <c r="V150" s="15"/>
      <c r="W150" s="7" t="s">
        <v>101</v>
      </c>
      <c r="X150" s="7" t="s">
        <v>113</v>
      </c>
      <c r="Y150" s="4">
        <v>45.0</v>
      </c>
      <c r="Z150" s="4">
        <v>21.0</v>
      </c>
      <c r="AA150" s="4">
        <v>28.0</v>
      </c>
      <c r="AB150" s="4">
        <v>42.0</v>
      </c>
      <c r="AC150" s="13"/>
      <c r="AD150" s="13"/>
      <c r="AE150" s="4">
        <f t="shared" ref="AE150:AE159" si="15">SUM(Y150:AD150)</f>
        <v>136</v>
      </c>
      <c r="AF150" s="16">
        <v>43012.0</v>
      </c>
      <c r="AG150" s="16">
        <v>10000.0</v>
      </c>
    </row>
    <row r="151" ht="18.0" customHeight="1">
      <c r="A151" s="4">
        <v>32.0</v>
      </c>
      <c r="B151" s="5" t="s">
        <v>355</v>
      </c>
      <c r="C151" s="6">
        <f t="shared" si="1"/>
        <v>150</v>
      </c>
      <c r="D151" s="7" t="s">
        <v>49</v>
      </c>
      <c r="E151" s="7" t="s">
        <v>357</v>
      </c>
      <c r="F151" s="51" t="s">
        <v>71</v>
      </c>
      <c r="G151" s="4">
        <v>4.0</v>
      </c>
      <c r="H151" s="4">
        <v>3157.0</v>
      </c>
      <c r="I151" s="4">
        <v>8.0</v>
      </c>
      <c r="J151" s="4" t="s">
        <v>187</v>
      </c>
      <c r="K151" s="4">
        <v>8.0</v>
      </c>
      <c r="L151" s="24">
        <v>329.7</v>
      </c>
      <c r="M151" s="208">
        <v>84.83</v>
      </c>
      <c r="N151" s="59">
        <v>60.69</v>
      </c>
      <c r="O151" s="27">
        <v>60.6</v>
      </c>
      <c r="P151" s="13"/>
      <c r="Q151" s="13"/>
      <c r="R151" s="7" t="s">
        <v>37</v>
      </c>
      <c r="S151" s="21"/>
      <c r="T151" s="14">
        <v>43157.0</v>
      </c>
      <c r="U151" s="15"/>
      <c r="V151" s="15"/>
      <c r="W151" s="7" t="s">
        <v>39</v>
      </c>
      <c r="X151" s="7" t="s">
        <v>358</v>
      </c>
      <c r="Y151" s="4">
        <v>45.0</v>
      </c>
      <c r="Z151" s="4">
        <v>21.0</v>
      </c>
      <c r="AA151" s="4">
        <v>28.0</v>
      </c>
      <c r="AB151" s="4">
        <v>42.0</v>
      </c>
      <c r="AC151" s="13"/>
      <c r="AD151" s="13"/>
      <c r="AE151" s="4">
        <f t="shared" si="15"/>
        <v>136</v>
      </c>
      <c r="AF151" s="16">
        <v>43157.0</v>
      </c>
      <c r="AG151" s="16">
        <v>10000.0</v>
      </c>
    </row>
    <row r="152" ht="18.0" customHeight="1">
      <c r="A152" s="4">
        <v>121.0</v>
      </c>
      <c r="B152" s="5" t="s">
        <v>355</v>
      </c>
      <c r="C152" s="6">
        <f t="shared" si="1"/>
        <v>151</v>
      </c>
      <c r="D152" s="7" t="s">
        <v>359</v>
      </c>
      <c r="E152" s="7" t="s">
        <v>360</v>
      </c>
      <c r="F152" s="51" t="s">
        <v>71</v>
      </c>
      <c r="G152" s="4">
        <v>4.0</v>
      </c>
      <c r="H152" s="4">
        <v>3194.0</v>
      </c>
      <c r="I152" s="4">
        <v>8.0</v>
      </c>
      <c r="J152" s="4" t="s">
        <v>85</v>
      </c>
      <c r="K152" s="4">
        <v>43.0</v>
      </c>
      <c r="L152" s="40">
        <v>326.1</v>
      </c>
      <c r="M152" s="196">
        <v>83.03</v>
      </c>
      <c r="N152" s="144">
        <v>70.49</v>
      </c>
      <c r="O152" s="209">
        <v>68.68</v>
      </c>
      <c r="P152" s="13"/>
      <c r="Q152" s="13"/>
      <c r="R152" s="7" t="s">
        <v>95</v>
      </c>
      <c r="S152" s="7" t="s">
        <v>90</v>
      </c>
      <c r="T152" s="14">
        <v>44230.0</v>
      </c>
      <c r="U152" s="15"/>
      <c r="V152" s="15"/>
      <c r="W152" s="7" t="s">
        <v>361</v>
      </c>
      <c r="X152" s="7" t="s">
        <v>53</v>
      </c>
      <c r="Y152" s="4">
        <v>60.0</v>
      </c>
      <c r="Z152" s="4">
        <v>40.0</v>
      </c>
      <c r="AA152" s="4">
        <v>51.0</v>
      </c>
      <c r="AB152" s="4">
        <v>63.0</v>
      </c>
      <c r="AC152" s="13"/>
      <c r="AD152" s="13"/>
      <c r="AE152" s="4">
        <f t="shared" si="15"/>
        <v>214</v>
      </c>
      <c r="AF152" s="16">
        <v>43194.0</v>
      </c>
      <c r="AG152" s="16">
        <v>10000.0</v>
      </c>
    </row>
    <row r="153" ht="18.0" customHeight="1">
      <c r="A153" s="4">
        <v>51.0</v>
      </c>
      <c r="B153" s="5" t="s">
        <v>355</v>
      </c>
      <c r="C153" s="6">
        <f t="shared" si="1"/>
        <v>152</v>
      </c>
      <c r="D153" s="7" t="s">
        <v>206</v>
      </c>
      <c r="E153" s="7" t="s">
        <v>362</v>
      </c>
      <c r="F153" s="51" t="s">
        <v>71</v>
      </c>
      <c r="G153" s="4">
        <v>4.0</v>
      </c>
      <c r="H153" s="4">
        <v>3230.0</v>
      </c>
      <c r="I153" s="4">
        <v>8.0</v>
      </c>
      <c r="J153" s="4" t="s">
        <v>195</v>
      </c>
      <c r="K153" s="4">
        <v>9.0</v>
      </c>
      <c r="L153" s="108">
        <v>350.6</v>
      </c>
      <c r="M153" s="43">
        <v>80.41</v>
      </c>
      <c r="N153" s="24">
        <v>48.37</v>
      </c>
      <c r="O153" s="43">
        <v>64.65</v>
      </c>
      <c r="P153" s="13"/>
      <c r="Q153" s="13"/>
      <c r="R153" s="7" t="s">
        <v>100</v>
      </c>
      <c r="T153" s="14">
        <v>43376.0</v>
      </c>
      <c r="U153" s="15"/>
      <c r="V153" s="15"/>
      <c r="W153" s="7" t="s">
        <v>79</v>
      </c>
      <c r="X153" s="7" t="s">
        <v>113</v>
      </c>
      <c r="Y153" s="4">
        <v>45.0</v>
      </c>
      <c r="Z153" s="4">
        <v>21.0</v>
      </c>
      <c r="AA153" s="4">
        <v>28.0</v>
      </c>
      <c r="AB153" s="4">
        <v>42.0</v>
      </c>
      <c r="AC153" s="13"/>
      <c r="AD153" s="13"/>
      <c r="AE153" s="4">
        <f t="shared" si="15"/>
        <v>136</v>
      </c>
      <c r="AF153" s="16">
        <v>43230.0</v>
      </c>
      <c r="AG153" s="16">
        <v>10000.0</v>
      </c>
    </row>
    <row r="154" ht="18.0" customHeight="1">
      <c r="A154" s="4">
        <v>33.0</v>
      </c>
      <c r="B154" s="5" t="s">
        <v>355</v>
      </c>
      <c r="C154" s="6">
        <f t="shared" si="1"/>
        <v>153</v>
      </c>
      <c r="D154" s="7" t="s">
        <v>67</v>
      </c>
      <c r="E154" s="7" t="s">
        <v>363</v>
      </c>
      <c r="F154" s="51" t="s">
        <v>71</v>
      </c>
      <c r="G154" s="4">
        <v>4.0</v>
      </c>
      <c r="H154" s="4">
        <v>3306.0</v>
      </c>
      <c r="I154" s="4">
        <v>8.0</v>
      </c>
      <c r="J154" s="4" t="s">
        <v>195</v>
      </c>
      <c r="K154" s="4">
        <v>9.0</v>
      </c>
      <c r="L154" s="38">
        <v>353.5</v>
      </c>
      <c r="M154" s="43">
        <v>80.33</v>
      </c>
      <c r="N154" s="142">
        <v>45.29</v>
      </c>
      <c r="O154" s="131">
        <v>67.55</v>
      </c>
      <c r="P154" s="13"/>
      <c r="Q154" s="13"/>
      <c r="R154" s="7" t="s">
        <v>37</v>
      </c>
      <c r="S154" s="21"/>
      <c r="T154" s="14">
        <v>43157.0</v>
      </c>
      <c r="U154" s="7"/>
      <c r="V154" s="7"/>
      <c r="W154" s="7" t="s">
        <v>47</v>
      </c>
      <c r="X154" s="7" t="s">
        <v>183</v>
      </c>
      <c r="Y154" s="4">
        <v>45.0</v>
      </c>
      <c r="Z154" s="4">
        <v>21.0</v>
      </c>
      <c r="AA154" s="4">
        <v>28.0</v>
      </c>
      <c r="AB154" s="4">
        <v>42.0</v>
      </c>
      <c r="AC154" s="13"/>
      <c r="AD154" s="13"/>
      <c r="AE154" s="4">
        <f t="shared" si="15"/>
        <v>136</v>
      </c>
      <c r="AF154" s="16">
        <v>43306.0</v>
      </c>
      <c r="AG154" s="16">
        <v>10000.0</v>
      </c>
    </row>
    <row r="155" ht="18.0" customHeight="1">
      <c r="A155" s="4">
        <v>181.0</v>
      </c>
      <c r="B155" s="5" t="s">
        <v>355</v>
      </c>
      <c r="C155" s="6">
        <f t="shared" si="1"/>
        <v>154</v>
      </c>
      <c r="D155" s="7" t="s">
        <v>132</v>
      </c>
      <c r="E155" s="7" t="s">
        <v>364</v>
      </c>
      <c r="F155" s="51" t="s">
        <v>71</v>
      </c>
      <c r="G155" s="4">
        <v>4.0</v>
      </c>
      <c r="H155" s="4">
        <v>3342.0</v>
      </c>
      <c r="I155" s="4">
        <v>8.0</v>
      </c>
      <c r="J155" s="13"/>
      <c r="K155" s="4">
        <v>44.0</v>
      </c>
      <c r="L155" s="25">
        <v>348.3</v>
      </c>
      <c r="M155" s="120">
        <v>76.55</v>
      </c>
      <c r="N155" s="210">
        <v>74.23</v>
      </c>
      <c r="O155" s="172">
        <v>59.35</v>
      </c>
      <c r="P155" s="13"/>
      <c r="Q155" s="13"/>
      <c r="R155" s="7" t="s">
        <v>73</v>
      </c>
      <c r="S155" s="7" t="s">
        <v>90</v>
      </c>
      <c r="T155" s="14">
        <v>44767.0</v>
      </c>
      <c r="U155" s="15"/>
      <c r="V155" s="15"/>
      <c r="W155" s="7" t="s">
        <v>101</v>
      </c>
      <c r="X155" s="7" t="s">
        <v>44</v>
      </c>
      <c r="Y155" s="4">
        <v>60.0</v>
      </c>
      <c r="Z155" s="4">
        <v>40.0</v>
      </c>
      <c r="AA155" s="4">
        <v>51.0</v>
      </c>
      <c r="AB155" s="4">
        <v>63.0</v>
      </c>
      <c r="AC155" s="13"/>
      <c r="AD155" s="13"/>
      <c r="AE155" s="4">
        <f t="shared" si="15"/>
        <v>214</v>
      </c>
      <c r="AF155" s="16">
        <v>43342.0</v>
      </c>
      <c r="AG155" s="16">
        <v>0.0</v>
      </c>
    </row>
    <row r="156" ht="18.0" customHeight="1">
      <c r="A156" s="4">
        <v>34.0</v>
      </c>
      <c r="B156" s="5" t="s">
        <v>355</v>
      </c>
      <c r="C156" s="6">
        <f t="shared" si="1"/>
        <v>155</v>
      </c>
      <c r="D156" s="7" t="s">
        <v>206</v>
      </c>
      <c r="E156" s="7" t="s">
        <v>365</v>
      </c>
      <c r="F156" s="107" t="s">
        <v>142</v>
      </c>
      <c r="G156" s="4">
        <v>5.0</v>
      </c>
      <c r="H156" s="4">
        <v>3445.0</v>
      </c>
      <c r="I156" s="4">
        <v>12.0</v>
      </c>
      <c r="J156" s="4" t="s">
        <v>198</v>
      </c>
      <c r="K156" s="4">
        <v>10.0</v>
      </c>
      <c r="L156" s="163">
        <v>364.6</v>
      </c>
      <c r="M156" s="29">
        <v>80.23</v>
      </c>
      <c r="N156" s="121">
        <v>43.06</v>
      </c>
      <c r="O156" s="206">
        <v>71.4</v>
      </c>
      <c r="P156" s="13"/>
      <c r="Q156" s="13"/>
      <c r="R156" s="7" t="s">
        <v>37</v>
      </c>
      <c r="S156" s="21"/>
      <c r="T156" s="14">
        <v>43157.0</v>
      </c>
      <c r="U156" s="15"/>
      <c r="V156" s="15"/>
      <c r="W156" s="7" t="s">
        <v>79</v>
      </c>
      <c r="X156" s="7" t="s">
        <v>366</v>
      </c>
      <c r="Y156" s="4">
        <v>35.0</v>
      </c>
      <c r="Z156" s="4">
        <v>12.0</v>
      </c>
      <c r="AA156" s="4">
        <v>15.0</v>
      </c>
      <c r="AB156" s="4">
        <v>24.0</v>
      </c>
      <c r="AC156" s="4">
        <v>36.0</v>
      </c>
      <c r="AD156" s="13"/>
      <c r="AE156" s="4">
        <f t="shared" si="15"/>
        <v>122</v>
      </c>
      <c r="AF156" s="16">
        <v>43445.0</v>
      </c>
      <c r="AG156" s="16">
        <v>10000.0</v>
      </c>
    </row>
    <row r="157" ht="18.0" customHeight="1">
      <c r="A157" s="35">
        <v>35.0</v>
      </c>
      <c r="B157" s="5" t="s">
        <v>355</v>
      </c>
      <c r="C157" s="6">
        <f t="shared" si="1"/>
        <v>156</v>
      </c>
      <c r="D157" s="7" t="s">
        <v>259</v>
      </c>
      <c r="E157" s="7" t="s">
        <v>367</v>
      </c>
      <c r="F157" s="107" t="s">
        <v>142</v>
      </c>
      <c r="G157" s="4">
        <v>5.0</v>
      </c>
      <c r="H157" s="4">
        <v>3602.0</v>
      </c>
      <c r="I157" s="4">
        <v>12.0</v>
      </c>
      <c r="J157" s="4" t="s">
        <v>226</v>
      </c>
      <c r="K157" s="4">
        <v>12.0</v>
      </c>
      <c r="L157" s="163">
        <v>364.6</v>
      </c>
      <c r="M157" s="211">
        <v>83.64</v>
      </c>
      <c r="N157" s="19">
        <v>47.54</v>
      </c>
      <c r="O157" s="59">
        <v>62.89</v>
      </c>
      <c r="P157" s="13"/>
      <c r="Q157" s="13"/>
      <c r="R157" s="7" t="s">
        <v>37</v>
      </c>
      <c r="S157" s="21"/>
      <c r="T157" s="14">
        <v>43157.0</v>
      </c>
      <c r="U157" s="15"/>
      <c r="V157" s="15"/>
      <c r="W157" s="7" t="s">
        <v>101</v>
      </c>
      <c r="X157" s="7" t="s">
        <v>366</v>
      </c>
      <c r="Y157" s="4">
        <v>35.0</v>
      </c>
      <c r="Z157" s="4">
        <v>12.0</v>
      </c>
      <c r="AA157" s="4">
        <v>15.0</v>
      </c>
      <c r="AB157" s="4">
        <v>24.0</v>
      </c>
      <c r="AC157" s="4">
        <v>36.0</v>
      </c>
      <c r="AD157" s="13"/>
      <c r="AE157" s="4">
        <f t="shared" si="15"/>
        <v>122</v>
      </c>
      <c r="AF157" s="16">
        <v>43602.0</v>
      </c>
      <c r="AG157" s="16">
        <v>10000.0</v>
      </c>
    </row>
    <row r="158" ht="18.0" customHeight="1">
      <c r="A158" s="4">
        <v>139.0</v>
      </c>
      <c r="B158" s="5" t="s">
        <v>355</v>
      </c>
      <c r="C158" s="6">
        <f t="shared" si="1"/>
        <v>157</v>
      </c>
      <c r="D158" s="7" t="s">
        <v>351</v>
      </c>
      <c r="E158" s="7" t="s">
        <v>368</v>
      </c>
      <c r="F158" s="107" t="s">
        <v>142</v>
      </c>
      <c r="G158" s="4">
        <v>5.0</v>
      </c>
      <c r="H158" s="4">
        <v>3678.0</v>
      </c>
      <c r="I158" s="4">
        <v>12.0</v>
      </c>
      <c r="J158" s="4" t="s">
        <v>134</v>
      </c>
      <c r="K158" s="26"/>
      <c r="L158" s="108">
        <v>350.1</v>
      </c>
      <c r="M158" s="44">
        <v>79.43</v>
      </c>
      <c r="N158" s="57">
        <v>73.54</v>
      </c>
      <c r="O158" s="60">
        <v>73.67</v>
      </c>
      <c r="P158" s="13"/>
      <c r="Q158" s="13"/>
      <c r="R158" s="7" t="s">
        <v>171</v>
      </c>
      <c r="S158" s="7" t="s">
        <v>136</v>
      </c>
      <c r="T158" s="14">
        <v>44409.0</v>
      </c>
      <c r="U158" s="15"/>
      <c r="V158" s="15"/>
      <c r="W158" s="7" t="s">
        <v>79</v>
      </c>
      <c r="X158" s="7" t="s">
        <v>44</v>
      </c>
      <c r="Y158" s="4" t="s">
        <v>137</v>
      </c>
      <c r="Z158" s="4">
        <v>28.0</v>
      </c>
      <c r="AA158" s="4">
        <v>32.0</v>
      </c>
      <c r="AB158" s="4">
        <v>44.0</v>
      </c>
      <c r="AC158" s="4">
        <v>83.0</v>
      </c>
      <c r="AD158" s="13"/>
      <c r="AE158" s="4">
        <f t="shared" si="15"/>
        <v>187</v>
      </c>
      <c r="AF158" s="16">
        <v>43678.0</v>
      </c>
      <c r="AG158" s="16">
        <v>10000.0</v>
      </c>
    </row>
    <row r="159" ht="18.0" customHeight="1">
      <c r="A159" s="4">
        <v>36.0</v>
      </c>
      <c r="B159" s="5" t="s">
        <v>355</v>
      </c>
      <c r="C159" s="6">
        <f t="shared" si="1"/>
        <v>158</v>
      </c>
      <c r="D159" s="7" t="s">
        <v>102</v>
      </c>
      <c r="E159" s="7" t="s">
        <v>369</v>
      </c>
      <c r="F159" s="107" t="s">
        <v>142</v>
      </c>
      <c r="G159" s="4">
        <v>5.0</v>
      </c>
      <c r="H159" s="4">
        <v>3763.0</v>
      </c>
      <c r="I159" s="4">
        <v>12.0</v>
      </c>
      <c r="J159" s="4" t="s">
        <v>299</v>
      </c>
      <c r="K159" s="4">
        <v>12.0</v>
      </c>
      <c r="L159" s="212">
        <v>367.9</v>
      </c>
      <c r="M159" s="182">
        <v>80.83</v>
      </c>
      <c r="N159" s="71">
        <v>50.15</v>
      </c>
      <c r="O159" s="157">
        <v>70.6</v>
      </c>
      <c r="P159" s="13"/>
      <c r="Q159" s="13"/>
      <c r="R159" s="7" t="s">
        <v>37</v>
      </c>
      <c r="S159" s="21"/>
      <c r="T159" s="14">
        <v>43157.0</v>
      </c>
      <c r="U159" s="15"/>
      <c r="V159" s="15"/>
      <c r="W159" s="7" t="s">
        <v>79</v>
      </c>
      <c r="X159" s="7" t="s">
        <v>370</v>
      </c>
      <c r="Y159" s="4">
        <v>35.0</v>
      </c>
      <c r="Z159" s="4">
        <v>12.0</v>
      </c>
      <c r="AA159" s="4">
        <v>15.0</v>
      </c>
      <c r="AB159" s="4">
        <v>24.0</v>
      </c>
      <c r="AC159" s="4">
        <v>36.0</v>
      </c>
      <c r="AD159" s="13"/>
      <c r="AE159" s="4">
        <f t="shared" si="15"/>
        <v>122</v>
      </c>
      <c r="AF159" s="16">
        <v>43763.0</v>
      </c>
      <c r="AG159" s="16">
        <v>10000.0</v>
      </c>
    </row>
    <row r="160" ht="18.0" customHeight="1">
      <c r="A160" s="4">
        <v>253.0</v>
      </c>
      <c r="B160" s="5" t="s">
        <v>355</v>
      </c>
      <c r="C160" s="6">
        <f t="shared" si="1"/>
        <v>159</v>
      </c>
      <c r="D160" s="7" t="s">
        <v>371</v>
      </c>
      <c r="E160" s="7" t="s">
        <v>372</v>
      </c>
      <c r="F160" s="107" t="s">
        <v>142</v>
      </c>
      <c r="G160" s="4">
        <v>5.0</v>
      </c>
      <c r="H160" s="4">
        <v>3789.0</v>
      </c>
      <c r="I160" s="4">
        <v>12.0</v>
      </c>
      <c r="J160" s="13"/>
      <c r="K160" s="13"/>
      <c r="L160" s="37">
        <v>331.7</v>
      </c>
      <c r="M160" s="38">
        <v>90.52</v>
      </c>
      <c r="N160" s="39">
        <v>80.62</v>
      </c>
      <c r="O160" s="40">
        <v>61.7</v>
      </c>
      <c r="P160" s="6"/>
      <c r="Q160" s="6"/>
      <c r="R160" s="7" t="s">
        <v>242</v>
      </c>
      <c r="S160" s="7" t="s">
        <v>210</v>
      </c>
      <c r="T160" s="30">
        <v>45439.0</v>
      </c>
      <c r="U160" s="160"/>
      <c r="V160" s="15"/>
      <c r="W160" s="15" t="s">
        <v>373</v>
      </c>
      <c r="X160" s="21"/>
      <c r="Y160" s="4">
        <v>50.0</v>
      </c>
      <c r="Z160" s="4">
        <v>23.0</v>
      </c>
      <c r="AA160" s="4">
        <v>27.0</v>
      </c>
      <c r="AB160" s="4">
        <v>36.0</v>
      </c>
      <c r="AC160" s="4">
        <v>51.0</v>
      </c>
      <c r="AD160" s="26"/>
      <c r="AE160" s="4">
        <v>187.0</v>
      </c>
      <c r="AF160" s="16">
        <v>43789.0</v>
      </c>
      <c r="AG160" s="16"/>
    </row>
    <row r="161" ht="18.0" customHeight="1">
      <c r="A161" s="4">
        <v>64.0</v>
      </c>
      <c r="B161" s="5" t="s">
        <v>355</v>
      </c>
      <c r="C161" s="6">
        <f t="shared" si="1"/>
        <v>160</v>
      </c>
      <c r="D161" s="7" t="s">
        <v>206</v>
      </c>
      <c r="E161" s="7" t="s">
        <v>374</v>
      </c>
      <c r="F161" s="107" t="s">
        <v>142</v>
      </c>
      <c r="G161" s="4">
        <v>5.0</v>
      </c>
      <c r="H161" s="4">
        <v>3827.0</v>
      </c>
      <c r="I161" s="4">
        <v>12.0</v>
      </c>
      <c r="J161" s="4" t="s">
        <v>51</v>
      </c>
      <c r="K161" s="4">
        <v>28.0</v>
      </c>
      <c r="L161" s="96">
        <v>353.6</v>
      </c>
      <c r="M161" s="202">
        <v>81.13</v>
      </c>
      <c r="N161" s="162">
        <v>63.17</v>
      </c>
      <c r="O161" s="184">
        <v>74.33</v>
      </c>
      <c r="P161" s="13"/>
      <c r="Q161" s="13"/>
      <c r="R161" s="7" t="s">
        <v>110</v>
      </c>
      <c r="S161" s="7" t="s">
        <v>74</v>
      </c>
      <c r="T161" s="14">
        <v>43634.0</v>
      </c>
      <c r="U161" s="15"/>
      <c r="V161" s="15"/>
      <c r="W161" s="7" t="s">
        <v>79</v>
      </c>
      <c r="X161" s="7" t="s">
        <v>44</v>
      </c>
      <c r="Y161" s="4">
        <v>50.0</v>
      </c>
      <c r="Z161" s="4">
        <v>23.0</v>
      </c>
      <c r="AA161" s="4">
        <v>27.0</v>
      </c>
      <c r="AB161" s="4">
        <v>36.0</v>
      </c>
      <c r="AC161" s="4">
        <v>51.0</v>
      </c>
      <c r="AD161" s="13"/>
      <c r="AE161" s="4">
        <f t="shared" ref="AE161:AE165" si="16">SUM(Y161:AD161)</f>
        <v>187</v>
      </c>
      <c r="AF161" s="16">
        <v>43827.0</v>
      </c>
      <c r="AG161" s="16">
        <v>10000.0</v>
      </c>
    </row>
    <row r="162" ht="18.0" customHeight="1">
      <c r="A162" s="4">
        <v>138.0</v>
      </c>
      <c r="B162" s="5" t="s">
        <v>355</v>
      </c>
      <c r="C162" s="6">
        <f t="shared" si="1"/>
        <v>161</v>
      </c>
      <c r="D162" s="201" t="s">
        <v>375</v>
      </c>
      <c r="E162" s="201" t="s">
        <v>376</v>
      </c>
      <c r="F162" s="107" t="s">
        <v>142</v>
      </c>
      <c r="G162" s="4">
        <v>5.0</v>
      </c>
      <c r="H162" s="4">
        <v>3846.0</v>
      </c>
      <c r="I162" s="13"/>
      <c r="J162" s="4" t="s">
        <v>346</v>
      </c>
      <c r="K162" s="26"/>
      <c r="L162" s="43">
        <v>349.8</v>
      </c>
      <c r="M162" s="213">
        <v>82.43</v>
      </c>
      <c r="N162" s="138">
        <v>79.32</v>
      </c>
      <c r="O162" s="96">
        <v>65.28</v>
      </c>
      <c r="P162" s="13"/>
      <c r="Q162" s="13"/>
      <c r="R162" s="7" t="s">
        <v>171</v>
      </c>
      <c r="S162" s="7" t="s">
        <v>377</v>
      </c>
      <c r="T162" s="14">
        <v>44409.0</v>
      </c>
      <c r="U162" s="15"/>
      <c r="V162" s="15"/>
      <c r="W162" s="7" t="s">
        <v>101</v>
      </c>
      <c r="X162" s="7" t="s">
        <v>44</v>
      </c>
      <c r="Y162" s="13"/>
      <c r="Z162" s="13"/>
      <c r="AA162" s="13"/>
      <c r="AB162" s="13"/>
      <c r="AC162" s="13"/>
      <c r="AD162" s="13"/>
      <c r="AE162" s="4">
        <f t="shared" si="16"/>
        <v>0</v>
      </c>
      <c r="AF162" s="16">
        <v>43846.0</v>
      </c>
      <c r="AG162" s="16">
        <v>0.0</v>
      </c>
    </row>
    <row r="163" ht="18.0" customHeight="1">
      <c r="A163" s="4">
        <v>80.0</v>
      </c>
      <c r="B163" s="5" t="s">
        <v>355</v>
      </c>
      <c r="C163" s="6">
        <f t="shared" si="1"/>
        <v>162</v>
      </c>
      <c r="D163" s="7" t="s">
        <v>45</v>
      </c>
      <c r="E163" s="7" t="s">
        <v>378</v>
      </c>
      <c r="F163" s="107" t="s">
        <v>142</v>
      </c>
      <c r="G163" s="4">
        <v>5.0</v>
      </c>
      <c r="H163" s="4">
        <v>3876.0</v>
      </c>
      <c r="I163" s="4">
        <v>12.0</v>
      </c>
      <c r="J163" s="4" t="s">
        <v>320</v>
      </c>
      <c r="K163" s="26"/>
      <c r="L163" s="186">
        <v>355.4</v>
      </c>
      <c r="M163" s="54">
        <v>82.03</v>
      </c>
      <c r="N163" s="28">
        <v>60.09</v>
      </c>
      <c r="O163" s="214">
        <v>76.33</v>
      </c>
      <c r="P163" s="13"/>
      <c r="Q163" s="13"/>
      <c r="R163" s="7" t="s">
        <v>52</v>
      </c>
      <c r="S163" s="7" t="s">
        <v>74</v>
      </c>
      <c r="T163" s="30">
        <v>43809.0</v>
      </c>
      <c r="U163" s="15"/>
      <c r="V163" s="15"/>
      <c r="W163" s="7" t="s">
        <v>47</v>
      </c>
      <c r="X163" s="21"/>
      <c r="Y163" s="4">
        <v>50.0</v>
      </c>
      <c r="Z163" s="4">
        <v>23.0</v>
      </c>
      <c r="AA163" s="4">
        <v>27.0</v>
      </c>
      <c r="AB163" s="4">
        <v>36.0</v>
      </c>
      <c r="AC163" s="4">
        <v>51.0</v>
      </c>
      <c r="AD163" s="13"/>
      <c r="AE163" s="4">
        <f t="shared" si="16"/>
        <v>187</v>
      </c>
      <c r="AF163" s="16">
        <v>43876.0</v>
      </c>
      <c r="AG163" s="16">
        <v>10000.0</v>
      </c>
    </row>
    <row r="164" ht="18.0" customHeight="1">
      <c r="A164" s="4">
        <v>103.0</v>
      </c>
      <c r="B164" s="5" t="s">
        <v>355</v>
      </c>
      <c r="C164" s="6">
        <f t="shared" si="1"/>
        <v>163</v>
      </c>
      <c r="D164" s="7" t="s">
        <v>200</v>
      </c>
      <c r="E164" s="7" t="s">
        <v>379</v>
      </c>
      <c r="F164" s="107" t="s">
        <v>142</v>
      </c>
      <c r="G164" s="4">
        <v>5.0</v>
      </c>
      <c r="H164" s="4">
        <v>3898.0</v>
      </c>
      <c r="I164" s="4">
        <v>12.0</v>
      </c>
      <c r="J164" s="13"/>
      <c r="K164" s="4">
        <v>50.0</v>
      </c>
      <c r="L164" s="154">
        <v>369.2</v>
      </c>
      <c r="M164" s="122">
        <v>75.54</v>
      </c>
      <c r="N164" s="110">
        <v>73.17</v>
      </c>
      <c r="O164" s="138">
        <v>74.12</v>
      </c>
      <c r="P164" s="13"/>
      <c r="Q164" s="13"/>
      <c r="R164" s="7" t="s">
        <v>135</v>
      </c>
      <c r="S164" s="7" t="s">
        <v>210</v>
      </c>
      <c r="T164" s="14">
        <v>44070.0</v>
      </c>
      <c r="U164" s="15"/>
      <c r="V164" s="15"/>
      <c r="W164" s="7" t="s">
        <v>101</v>
      </c>
      <c r="X164" s="7" t="s">
        <v>44</v>
      </c>
      <c r="Y164" s="4">
        <v>50.0</v>
      </c>
      <c r="Z164" s="4">
        <v>23.0</v>
      </c>
      <c r="AA164" s="4">
        <v>27.0</v>
      </c>
      <c r="AB164" s="4">
        <v>36.0</v>
      </c>
      <c r="AC164" s="4">
        <v>51.0</v>
      </c>
      <c r="AD164" s="13"/>
      <c r="AE164" s="4">
        <f t="shared" si="16"/>
        <v>187</v>
      </c>
      <c r="AF164" s="16">
        <v>43898.0</v>
      </c>
      <c r="AG164" s="16">
        <v>0.0</v>
      </c>
    </row>
    <row r="165" ht="18.0" customHeight="1">
      <c r="A165" s="4">
        <v>37.0</v>
      </c>
      <c r="B165" s="5" t="s">
        <v>355</v>
      </c>
      <c r="C165" s="6">
        <f t="shared" si="1"/>
        <v>164</v>
      </c>
      <c r="D165" s="7" t="s">
        <v>380</v>
      </c>
      <c r="E165" s="7" t="s">
        <v>381</v>
      </c>
      <c r="F165" s="107" t="s">
        <v>142</v>
      </c>
      <c r="G165" s="4">
        <v>5.0</v>
      </c>
      <c r="H165" s="4">
        <v>3929.0</v>
      </c>
      <c r="I165" s="4">
        <v>12.0</v>
      </c>
      <c r="J165" s="4" t="s">
        <v>169</v>
      </c>
      <c r="K165" s="26"/>
      <c r="L165" s="154">
        <v>368.8</v>
      </c>
      <c r="M165" s="43">
        <v>80.33</v>
      </c>
      <c r="N165" s="103">
        <v>54.68</v>
      </c>
      <c r="O165" s="215">
        <v>74.63</v>
      </c>
      <c r="P165" s="13"/>
      <c r="Q165" s="13"/>
      <c r="R165" s="7" t="s">
        <v>37</v>
      </c>
      <c r="S165" s="21"/>
      <c r="T165" s="14">
        <v>43157.0</v>
      </c>
      <c r="U165" s="15"/>
      <c r="V165" s="15"/>
      <c r="W165" s="7" t="s">
        <v>47</v>
      </c>
      <c r="X165" s="7" t="s">
        <v>382</v>
      </c>
      <c r="Y165" s="4">
        <v>45.0</v>
      </c>
      <c r="Z165" s="4">
        <v>12.0</v>
      </c>
      <c r="AA165" s="4">
        <v>15.0</v>
      </c>
      <c r="AB165" s="4">
        <v>24.0</v>
      </c>
      <c r="AC165" s="4">
        <v>36.0</v>
      </c>
      <c r="AD165" s="13"/>
      <c r="AE165" s="4">
        <f t="shared" si="16"/>
        <v>132</v>
      </c>
      <c r="AF165" s="16">
        <v>43929.0</v>
      </c>
      <c r="AG165" s="16">
        <v>10000.0</v>
      </c>
    </row>
    <row r="166" ht="18.0" customHeight="1">
      <c r="A166" s="4">
        <v>258.0</v>
      </c>
      <c r="B166" s="5" t="s">
        <v>355</v>
      </c>
      <c r="C166" s="6">
        <f t="shared" si="1"/>
        <v>165</v>
      </c>
      <c r="D166" s="7" t="s">
        <v>106</v>
      </c>
      <c r="E166" s="7" t="s">
        <v>383</v>
      </c>
      <c r="F166" s="107" t="s">
        <v>142</v>
      </c>
      <c r="G166" s="4">
        <v>5.0</v>
      </c>
      <c r="H166" s="4">
        <v>3974.0</v>
      </c>
      <c r="I166" s="4">
        <v>16.0</v>
      </c>
      <c r="J166" s="13"/>
      <c r="K166" s="13"/>
      <c r="L166" s="37">
        <v>371.8</v>
      </c>
      <c r="M166" s="38">
        <v>79.14</v>
      </c>
      <c r="N166" s="39">
        <v>58.82</v>
      </c>
      <c r="O166" s="40">
        <v>74.63</v>
      </c>
      <c r="P166" s="6"/>
      <c r="Q166" s="6"/>
      <c r="R166" s="7" t="s">
        <v>203</v>
      </c>
      <c r="S166" s="7" t="s">
        <v>214</v>
      </c>
      <c r="T166" s="30">
        <v>45490.0</v>
      </c>
      <c r="U166" s="15"/>
      <c r="V166" s="15"/>
      <c r="W166" s="7" t="s">
        <v>47</v>
      </c>
      <c r="X166" s="21"/>
      <c r="Y166" s="4">
        <v>50.0</v>
      </c>
      <c r="Z166" s="4">
        <v>23.0</v>
      </c>
      <c r="AA166" s="4">
        <v>27.0</v>
      </c>
      <c r="AB166" s="4">
        <v>36.0</v>
      </c>
      <c r="AC166" s="4">
        <v>51.0</v>
      </c>
      <c r="AD166" s="26"/>
      <c r="AE166" s="4">
        <v>187.0</v>
      </c>
      <c r="AF166" s="16">
        <v>43974.0</v>
      </c>
      <c r="AG166" s="16"/>
    </row>
    <row r="167" ht="18.0" customHeight="1">
      <c r="A167" s="4">
        <v>160.0</v>
      </c>
      <c r="B167" s="5" t="s">
        <v>355</v>
      </c>
      <c r="C167" s="6">
        <f t="shared" si="1"/>
        <v>166</v>
      </c>
      <c r="D167" s="7" t="s">
        <v>259</v>
      </c>
      <c r="E167" s="7" t="s">
        <v>376</v>
      </c>
      <c r="F167" s="107" t="s">
        <v>142</v>
      </c>
      <c r="G167" s="4">
        <v>5.0</v>
      </c>
      <c r="H167" s="4">
        <v>4025.0</v>
      </c>
      <c r="I167" s="4">
        <v>12.0</v>
      </c>
      <c r="J167" s="13"/>
      <c r="K167" s="4">
        <v>29.0</v>
      </c>
      <c r="L167" s="170">
        <v>358.0</v>
      </c>
      <c r="M167" s="54">
        <v>82.03</v>
      </c>
      <c r="N167" s="25">
        <v>60.84</v>
      </c>
      <c r="O167" s="135">
        <v>77.62</v>
      </c>
      <c r="P167" s="13"/>
      <c r="Q167" s="13"/>
      <c r="R167" s="7" t="s">
        <v>112</v>
      </c>
      <c r="S167" s="7" t="s">
        <v>261</v>
      </c>
      <c r="T167" s="14">
        <v>44599.0</v>
      </c>
      <c r="U167" s="15"/>
      <c r="V167" s="15"/>
      <c r="W167" s="7" t="s">
        <v>101</v>
      </c>
      <c r="X167" s="7" t="s">
        <v>44</v>
      </c>
      <c r="Y167" s="4">
        <v>50.0</v>
      </c>
      <c r="Z167" s="4">
        <v>23.0</v>
      </c>
      <c r="AA167" s="4">
        <v>27.0</v>
      </c>
      <c r="AB167" s="4">
        <v>36.0</v>
      </c>
      <c r="AC167" s="4">
        <v>51.0</v>
      </c>
      <c r="AD167" s="13"/>
      <c r="AE167" s="4">
        <f t="shared" ref="AE167:AE184" si="17">SUM(Y167:AD167)</f>
        <v>187</v>
      </c>
      <c r="AF167" s="16">
        <v>44025.0</v>
      </c>
      <c r="AG167" s="16">
        <v>0.0</v>
      </c>
    </row>
    <row r="168" ht="18.0" customHeight="1">
      <c r="A168" s="4">
        <v>140.0</v>
      </c>
      <c r="B168" s="5" t="s">
        <v>355</v>
      </c>
      <c r="C168" s="6">
        <f t="shared" si="1"/>
        <v>167</v>
      </c>
      <c r="D168" s="7" t="s">
        <v>102</v>
      </c>
      <c r="E168" s="7" t="s">
        <v>384</v>
      </c>
      <c r="F168" s="107" t="s">
        <v>142</v>
      </c>
      <c r="G168" s="4">
        <v>6.0</v>
      </c>
      <c r="H168" s="4">
        <v>4081.0</v>
      </c>
      <c r="I168" s="4">
        <v>16.0</v>
      </c>
      <c r="J168" s="13"/>
      <c r="K168" s="4">
        <v>31.0</v>
      </c>
      <c r="L168" s="163">
        <v>364.7</v>
      </c>
      <c r="M168" s="202">
        <v>81.13</v>
      </c>
      <c r="N168" s="196">
        <v>73.73</v>
      </c>
      <c r="O168" s="168">
        <v>73.93</v>
      </c>
      <c r="P168" s="13"/>
      <c r="Q168" s="13"/>
      <c r="R168" s="7" t="s">
        <v>171</v>
      </c>
      <c r="S168" s="7" t="s">
        <v>210</v>
      </c>
      <c r="T168" s="14">
        <v>44409.0</v>
      </c>
      <c r="U168" s="15"/>
      <c r="V168" s="15"/>
      <c r="W168" s="7" t="s">
        <v>79</v>
      </c>
      <c r="X168" s="7" t="s">
        <v>44</v>
      </c>
      <c r="Y168" s="4">
        <v>70.0</v>
      </c>
      <c r="Z168" s="4">
        <v>23.0</v>
      </c>
      <c r="AA168" s="4">
        <v>27.0</v>
      </c>
      <c r="AB168" s="4">
        <v>36.0</v>
      </c>
      <c r="AC168" s="4">
        <v>52.0</v>
      </c>
      <c r="AD168" s="4">
        <v>59.0</v>
      </c>
      <c r="AE168" s="4">
        <f t="shared" si="17"/>
        <v>267</v>
      </c>
      <c r="AF168" s="16">
        <v>44081.0</v>
      </c>
      <c r="AG168" s="16">
        <v>0.0</v>
      </c>
    </row>
    <row r="169" ht="18.0" customHeight="1">
      <c r="A169" s="4">
        <v>38.0</v>
      </c>
      <c r="B169" s="5" t="s">
        <v>355</v>
      </c>
      <c r="C169" s="6">
        <f t="shared" si="1"/>
        <v>168</v>
      </c>
      <c r="D169" s="7" t="s">
        <v>87</v>
      </c>
      <c r="E169" s="7" t="s">
        <v>385</v>
      </c>
      <c r="F169" s="107" t="s">
        <v>142</v>
      </c>
      <c r="G169" s="4">
        <v>5.0</v>
      </c>
      <c r="H169" s="4">
        <v>4099.0</v>
      </c>
      <c r="I169" s="4">
        <v>12.0</v>
      </c>
      <c r="J169" s="4" t="s">
        <v>307</v>
      </c>
      <c r="K169" s="4">
        <v>14.0</v>
      </c>
      <c r="L169" s="202">
        <v>362.4</v>
      </c>
      <c r="M169" s="196">
        <v>83.02</v>
      </c>
      <c r="N169" s="67">
        <v>51.79</v>
      </c>
      <c r="O169" s="216">
        <v>79.96</v>
      </c>
      <c r="P169" s="13"/>
      <c r="Q169" s="13"/>
      <c r="R169" s="7" t="s">
        <v>37</v>
      </c>
      <c r="S169" s="21"/>
      <c r="T169" s="14">
        <v>43157.0</v>
      </c>
      <c r="U169" s="15"/>
      <c r="V169" s="15"/>
      <c r="W169" s="7" t="s">
        <v>43</v>
      </c>
      <c r="X169" s="7" t="s">
        <v>366</v>
      </c>
      <c r="Y169" s="4">
        <v>35.0</v>
      </c>
      <c r="Z169" s="4">
        <v>12.0</v>
      </c>
      <c r="AA169" s="4">
        <v>15.0</v>
      </c>
      <c r="AB169" s="4">
        <v>24.0</v>
      </c>
      <c r="AC169" s="4">
        <v>36.0</v>
      </c>
      <c r="AD169" s="13"/>
      <c r="AE169" s="4">
        <f t="shared" si="17"/>
        <v>122</v>
      </c>
      <c r="AF169" s="16">
        <v>44099.0</v>
      </c>
      <c r="AG169" s="16">
        <v>10000.0</v>
      </c>
    </row>
    <row r="170" ht="18.0" customHeight="1">
      <c r="A170" s="35">
        <v>74.0</v>
      </c>
      <c r="B170" s="5" t="s">
        <v>355</v>
      </c>
      <c r="C170" s="6">
        <f t="shared" si="1"/>
        <v>168</v>
      </c>
      <c r="D170" s="7" t="s">
        <v>386</v>
      </c>
      <c r="E170" s="7" t="s">
        <v>387</v>
      </c>
      <c r="F170" s="107" t="s">
        <v>142</v>
      </c>
      <c r="G170" s="4">
        <v>6.0</v>
      </c>
      <c r="H170" s="4">
        <v>4099.0</v>
      </c>
      <c r="I170" s="4">
        <v>16.0</v>
      </c>
      <c r="J170" s="4" t="s">
        <v>334</v>
      </c>
      <c r="K170" s="4">
        <v>17.0</v>
      </c>
      <c r="L170" s="202">
        <v>339.9</v>
      </c>
      <c r="M170" s="196">
        <v>86.24</v>
      </c>
      <c r="N170" s="67">
        <v>95.92</v>
      </c>
      <c r="O170" s="216">
        <v>84.9</v>
      </c>
      <c r="P170" s="4">
        <v>354.0</v>
      </c>
      <c r="Q170" s="4">
        <v>363.0</v>
      </c>
      <c r="R170" s="7" t="s">
        <v>324</v>
      </c>
      <c r="T170" s="30">
        <v>43753.0</v>
      </c>
      <c r="U170" s="15"/>
      <c r="V170" s="15"/>
      <c r="W170" s="7" t="s">
        <v>388</v>
      </c>
      <c r="X170" s="7" t="s">
        <v>66</v>
      </c>
      <c r="Y170" s="4">
        <v>50.0</v>
      </c>
      <c r="Z170" s="4">
        <v>23.0</v>
      </c>
      <c r="AA170" s="4">
        <v>27.0</v>
      </c>
      <c r="AB170" s="4">
        <v>36.0</v>
      </c>
      <c r="AC170" s="4">
        <v>52.0</v>
      </c>
      <c r="AD170" s="4">
        <v>62.0</v>
      </c>
      <c r="AE170" s="4">
        <f t="shared" si="17"/>
        <v>250</v>
      </c>
      <c r="AF170" s="16">
        <v>44099.0</v>
      </c>
      <c r="AG170" s="16">
        <v>10000.0</v>
      </c>
    </row>
    <row r="171" ht="18.0" customHeight="1">
      <c r="A171" s="4">
        <v>194.0</v>
      </c>
      <c r="B171" s="5" t="s">
        <v>355</v>
      </c>
      <c r="C171" s="6">
        <f t="shared" si="1"/>
        <v>170</v>
      </c>
      <c r="D171" s="7" t="s">
        <v>83</v>
      </c>
      <c r="E171" s="7" t="s">
        <v>389</v>
      </c>
      <c r="F171" s="107" t="s">
        <v>142</v>
      </c>
      <c r="G171" s="4">
        <v>6.0</v>
      </c>
      <c r="H171" s="4">
        <v>4108.0</v>
      </c>
      <c r="I171" s="4">
        <v>16.0</v>
      </c>
      <c r="J171" s="4"/>
      <c r="K171" s="4"/>
      <c r="L171" s="55">
        <v>344.3</v>
      </c>
      <c r="M171" s="82">
        <v>90.03</v>
      </c>
      <c r="N171" s="163">
        <v>94.15</v>
      </c>
      <c r="O171" s="108">
        <v>69.94</v>
      </c>
      <c r="P171" s="13"/>
      <c r="Q171" s="13"/>
      <c r="R171" s="7" t="s">
        <v>116</v>
      </c>
      <c r="S171" s="7" t="s">
        <v>74</v>
      </c>
      <c r="T171" s="14">
        <v>44907.0</v>
      </c>
      <c r="U171" s="15"/>
      <c r="V171" s="15"/>
      <c r="W171" s="7" t="s">
        <v>65</v>
      </c>
      <c r="X171" s="7"/>
      <c r="Y171" s="4">
        <v>70.0</v>
      </c>
      <c r="Z171" s="4">
        <v>23.0</v>
      </c>
      <c r="AA171" s="4">
        <v>27.0</v>
      </c>
      <c r="AB171" s="4">
        <v>36.0</v>
      </c>
      <c r="AC171" s="4">
        <v>52.0</v>
      </c>
      <c r="AD171" s="4">
        <v>59.0</v>
      </c>
      <c r="AE171" s="4">
        <f t="shared" si="17"/>
        <v>267</v>
      </c>
      <c r="AF171" s="16">
        <v>44108.0</v>
      </c>
      <c r="AG171" s="16"/>
    </row>
    <row r="172" ht="18.0" customHeight="1">
      <c r="A172" s="4">
        <v>234.0</v>
      </c>
      <c r="B172" s="5" t="s">
        <v>355</v>
      </c>
      <c r="C172" s="6">
        <f t="shared" si="1"/>
        <v>171</v>
      </c>
      <c r="D172" s="7" t="s">
        <v>146</v>
      </c>
      <c r="E172" s="7" t="s">
        <v>390</v>
      </c>
      <c r="F172" s="107" t="s">
        <v>142</v>
      </c>
      <c r="G172" s="4">
        <v>6.0</v>
      </c>
      <c r="H172" s="4">
        <v>4109.0</v>
      </c>
      <c r="I172" s="4">
        <v>16.0</v>
      </c>
      <c r="J172" s="13"/>
      <c r="K172" s="13"/>
      <c r="L172" s="37">
        <v>361.9</v>
      </c>
      <c r="M172" s="38">
        <v>80.65</v>
      </c>
      <c r="N172" s="39">
        <v>75.77</v>
      </c>
      <c r="O172" s="40">
        <v>78.17</v>
      </c>
      <c r="P172" s="6"/>
      <c r="Q172" s="6"/>
      <c r="R172" s="7" t="s">
        <v>205</v>
      </c>
      <c r="S172" s="7" t="s">
        <v>74</v>
      </c>
      <c r="T172" s="30">
        <v>45271.0</v>
      </c>
      <c r="U172" s="15"/>
      <c r="V172" s="15"/>
      <c r="W172" s="7" t="s">
        <v>101</v>
      </c>
      <c r="X172" s="21"/>
      <c r="Y172" s="4">
        <v>70.0</v>
      </c>
      <c r="Z172" s="4">
        <v>23.0</v>
      </c>
      <c r="AA172" s="4">
        <v>27.0</v>
      </c>
      <c r="AB172" s="4">
        <v>36.0</v>
      </c>
      <c r="AC172" s="4">
        <v>52.0</v>
      </c>
      <c r="AD172" s="4">
        <v>59.0</v>
      </c>
      <c r="AE172" s="4">
        <f t="shared" si="17"/>
        <v>267</v>
      </c>
      <c r="AF172" s="16">
        <v>44109.0</v>
      </c>
      <c r="AG172" s="16"/>
    </row>
    <row r="173" ht="18.0" customHeight="1">
      <c r="A173" s="4">
        <v>55.0</v>
      </c>
      <c r="B173" s="5" t="s">
        <v>355</v>
      </c>
      <c r="C173" s="6">
        <f t="shared" si="1"/>
        <v>172</v>
      </c>
      <c r="D173" s="7" t="s">
        <v>259</v>
      </c>
      <c r="E173" s="7" t="s">
        <v>391</v>
      </c>
      <c r="F173" s="107" t="s">
        <v>142</v>
      </c>
      <c r="G173" s="4">
        <v>6.0</v>
      </c>
      <c r="H173" s="4">
        <v>4116.0</v>
      </c>
      <c r="I173" s="4">
        <v>16.0</v>
      </c>
      <c r="J173" s="4" t="s">
        <v>334</v>
      </c>
      <c r="K173" s="4">
        <v>17.0</v>
      </c>
      <c r="L173" s="55">
        <v>377.2</v>
      </c>
      <c r="M173" s="82">
        <v>79.23</v>
      </c>
      <c r="N173" s="163">
        <v>66.06</v>
      </c>
      <c r="O173" s="108">
        <v>64.75</v>
      </c>
      <c r="P173" s="13"/>
      <c r="Q173" s="13"/>
      <c r="R173" s="7" t="s">
        <v>199</v>
      </c>
      <c r="S173" s="21"/>
      <c r="T173" s="30">
        <v>43445.0</v>
      </c>
      <c r="U173" s="15"/>
      <c r="V173" s="15"/>
      <c r="W173" s="7" t="s">
        <v>101</v>
      </c>
      <c r="X173" s="7" t="s">
        <v>113</v>
      </c>
      <c r="Y173" s="4">
        <v>50.0</v>
      </c>
      <c r="Z173" s="4">
        <v>12.0</v>
      </c>
      <c r="AA173" s="4">
        <v>15.0</v>
      </c>
      <c r="AB173" s="4">
        <v>24.0</v>
      </c>
      <c r="AC173" s="4">
        <v>37.0</v>
      </c>
      <c r="AD173" s="4">
        <v>45.0</v>
      </c>
      <c r="AE173" s="4">
        <f t="shared" si="17"/>
        <v>183</v>
      </c>
      <c r="AF173" s="16">
        <v>44116.0</v>
      </c>
      <c r="AG173" s="16">
        <v>10000.0</v>
      </c>
    </row>
    <row r="174" ht="18.0" customHeight="1">
      <c r="A174" s="4">
        <v>61.0</v>
      </c>
      <c r="B174" s="5" t="s">
        <v>355</v>
      </c>
      <c r="C174" s="6">
        <f t="shared" si="1"/>
        <v>173</v>
      </c>
      <c r="D174" s="7" t="s">
        <v>102</v>
      </c>
      <c r="E174" s="7" t="s">
        <v>392</v>
      </c>
      <c r="F174" s="107" t="s">
        <v>142</v>
      </c>
      <c r="G174" s="4">
        <v>5.0</v>
      </c>
      <c r="H174" s="4">
        <v>4133.0</v>
      </c>
      <c r="I174" s="4">
        <v>12.0</v>
      </c>
      <c r="J174" s="4" t="s">
        <v>323</v>
      </c>
      <c r="K174" s="4">
        <v>15.0</v>
      </c>
      <c r="L174" s="132">
        <v>363.8</v>
      </c>
      <c r="M174" s="59">
        <v>79.83</v>
      </c>
      <c r="N174" s="217">
        <v>73.1</v>
      </c>
      <c r="O174" s="218">
        <v>77.86</v>
      </c>
      <c r="P174" s="13"/>
      <c r="Q174" s="13"/>
      <c r="R174" s="7" t="s">
        <v>321</v>
      </c>
      <c r="S174" s="7" t="s">
        <v>240</v>
      </c>
      <c r="T174" s="14">
        <v>43565.0</v>
      </c>
      <c r="U174" s="15"/>
      <c r="V174" s="15"/>
      <c r="W174" s="7" t="s">
        <v>79</v>
      </c>
      <c r="X174" s="7" t="s">
        <v>113</v>
      </c>
      <c r="Y174" s="4">
        <v>50.0</v>
      </c>
      <c r="Z174" s="4">
        <v>23.0</v>
      </c>
      <c r="AA174" s="4">
        <v>27.0</v>
      </c>
      <c r="AB174" s="4">
        <v>36.0</v>
      </c>
      <c r="AC174" s="4">
        <v>51.0</v>
      </c>
      <c r="AD174" s="13"/>
      <c r="AE174" s="4">
        <f t="shared" si="17"/>
        <v>187</v>
      </c>
      <c r="AF174" s="16">
        <v>44133.0</v>
      </c>
      <c r="AG174" s="16">
        <v>10000.0</v>
      </c>
    </row>
    <row r="175" ht="18.0" customHeight="1">
      <c r="A175" s="4">
        <v>115.0</v>
      </c>
      <c r="B175" s="5" t="s">
        <v>355</v>
      </c>
      <c r="C175" s="6">
        <f t="shared" si="1"/>
        <v>174</v>
      </c>
      <c r="D175" s="7" t="s">
        <v>83</v>
      </c>
      <c r="E175" s="7" t="s">
        <v>393</v>
      </c>
      <c r="F175" s="107" t="s">
        <v>142</v>
      </c>
      <c r="G175" s="4">
        <v>6.0</v>
      </c>
      <c r="H175" s="4">
        <v>4145.0</v>
      </c>
      <c r="I175" s="4">
        <v>16.0</v>
      </c>
      <c r="J175" s="4" t="s">
        <v>394</v>
      </c>
      <c r="K175" s="4">
        <v>53.0</v>
      </c>
      <c r="L175" s="131">
        <v>370.6</v>
      </c>
      <c r="M175" s="205">
        <v>81.93</v>
      </c>
      <c r="N175" s="193">
        <v>84.82</v>
      </c>
      <c r="O175" s="91">
        <v>59.61</v>
      </c>
      <c r="P175" s="13"/>
      <c r="Q175" s="13"/>
      <c r="R175" s="7" t="s">
        <v>81</v>
      </c>
      <c r="S175" s="7" t="s">
        <v>210</v>
      </c>
      <c r="T175" s="30">
        <v>44175.0</v>
      </c>
      <c r="U175" s="15"/>
      <c r="V175" s="15"/>
      <c r="W175" s="7" t="s">
        <v>65</v>
      </c>
      <c r="X175" s="7" t="s">
        <v>82</v>
      </c>
      <c r="Y175" s="4">
        <v>50.0</v>
      </c>
      <c r="Z175" s="4">
        <v>23.0</v>
      </c>
      <c r="AA175" s="4">
        <v>27.0</v>
      </c>
      <c r="AB175" s="4">
        <v>36.0</v>
      </c>
      <c r="AC175" s="4">
        <v>52.0</v>
      </c>
      <c r="AD175" s="4">
        <v>62.0</v>
      </c>
      <c r="AE175" s="4">
        <f t="shared" si="17"/>
        <v>250</v>
      </c>
      <c r="AF175" s="16">
        <v>44145.0</v>
      </c>
      <c r="AG175" s="16">
        <v>10000.0</v>
      </c>
    </row>
    <row r="176" ht="18.0" customHeight="1">
      <c r="A176" s="4">
        <v>153.0</v>
      </c>
      <c r="B176" s="5" t="s">
        <v>355</v>
      </c>
      <c r="C176" s="6">
        <f t="shared" si="1"/>
        <v>175</v>
      </c>
      <c r="D176" s="7" t="s">
        <v>351</v>
      </c>
      <c r="E176" s="7" t="s">
        <v>395</v>
      </c>
      <c r="F176" s="107" t="s">
        <v>142</v>
      </c>
      <c r="G176" s="4">
        <v>6.0</v>
      </c>
      <c r="H176" s="4">
        <v>4158.0</v>
      </c>
      <c r="I176" s="4">
        <v>16.0</v>
      </c>
      <c r="J176" s="13"/>
      <c r="K176" s="13"/>
      <c r="L176" s="72">
        <v>368.3</v>
      </c>
      <c r="M176" s="189">
        <v>84.54</v>
      </c>
      <c r="N176" s="91">
        <v>57.29</v>
      </c>
      <c r="O176" s="131">
        <v>67.54</v>
      </c>
      <c r="P176" s="13"/>
      <c r="Q176" s="13"/>
      <c r="R176" s="7" t="s">
        <v>192</v>
      </c>
      <c r="S176" s="7" t="s">
        <v>136</v>
      </c>
      <c r="T176" s="30">
        <v>44546.0</v>
      </c>
      <c r="U176" s="15"/>
      <c r="V176" s="15"/>
      <c r="W176" s="7" t="s">
        <v>79</v>
      </c>
      <c r="X176" s="7" t="s">
        <v>44</v>
      </c>
      <c r="Y176" s="4" t="s">
        <v>137</v>
      </c>
      <c r="Z176" s="4">
        <v>28.0</v>
      </c>
      <c r="AA176" s="4">
        <v>32.0</v>
      </c>
      <c r="AB176" s="4">
        <v>44.0</v>
      </c>
      <c r="AC176" s="4">
        <v>59.0</v>
      </c>
      <c r="AD176" s="4">
        <v>86.0</v>
      </c>
      <c r="AE176" s="4">
        <f t="shared" si="17"/>
        <v>249</v>
      </c>
      <c r="AF176" s="16">
        <v>44158.0</v>
      </c>
      <c r="AG176" s="16">
        <v>0.0</v>
      </c>
    </row>
    <row r="177" ht="18.0" customHeight="1">
      <c r="A177" s="4">
        <v>154.0</v>
      </c>
      <c r="B177" s="5" t="s">
        <v>355</v>
      </c>
      <c r="C177" s="6">
        <f t="shared" si="1"/>
        <v>176</v>
      </c>
      <c r="D177" s="7" t="s">
        <v>152</v>
      </c>
      <c r="E177" s="7" t="s">
        <v>396</v>
      </c>
      <c r="F177" s="107" t="s">
        <v>142</v>
      </c>
      <c r="G177" s="4">
        <v>6.0</v>
      </c>
      <c r="H177" s="4">
        <v>4187.0</v>
      </c>
      <c r="I177" s="4">
        <v>16.0</v>
      </c>
      <c r="J177" s="13"/>
      <c r="K177" s="13"/>
      <c r="L177" s="106">
        <v>358.6</v>
      </c>
      <c r="M177" s="219">
        <v>89.33</v>
      </c>
      <c r="N177" s="95">
        <v>82.63</v>
      </c>
      <c r="O177" s="58">
        <v>55.24</v>
      </c>
      <c r="P177" s="13"/>
      <c r="Q177" s="13"/>
      <c r="R177" s="7" t="s">
        <v>192</v>
      </c>
      <c r="S177" s="7" t="s">
        <v>136</v>
      </c>
      <c r="T177" s="30">
        <v>44546.0</v>
      </c>
      <c r="U177" s="15"/>
      <c r="V177" s="15"/>
      <c r="W177" s="7" t="s">
        <v>47</v>
      </c>
      <c r="X177" s="21"/>
      <c r="Y177" s="4" t="s">
        <v>137</v>
      </c>
      <c r="Z177" s="4">
        <v>28.0</v>
      </c>
      <c r="AA177" s="4">
        <v>32.0</v>
      </c>
      <c r="AB177" s="4">
        <v>44.0</v>
      </c>
      <c r="AC177" s="4">
        <v>59.0</v>
      </c>
      <c r="AD177" s="4">
        <v>86.0</v>
      </c>
      <c r="AE177" s="4">
        <f t="shared" si="17"/>
        <v>249</v>
      </c>
      <c r="AF177" s="16">
        <v>44187.0</v>
      </c>
      <c r="AG177" s="16">
        <v>0.0</v>
      </c>
    </row>
    <row r="178" ht="18.0" customHeight="1">
      <c r="A178" s="4">
        <v>116.0</v>
      </c>
      <c r="B178" s="5" t="s">
        <v>355</v>
      </c>
      <c r="C178" s="6">
        <f t="shared" si="1"/>
        <v>177</v>
      </c>
      <c r="D178" s="7" t="s">
        <v>397</v>
      </c>
      <c r="E178" s="7" t="s">
        <v>398</v>
      </c>
      <c r="F178" s="107" t="s">
        <v>142</v>
      </c>
      <c r="G178" s="4">
        <v>6.0</v>
      </c>
      <c r="H178" s="4">
        <v>4222.0</v>
      </c>
      <c r="I178" s="4">
        <v>16.0</v>
      </c>
      <c r="J178" s="13"/>
      <c r="K178" s="4">
        <v>33.0</v>
      </c>
      <c r="L178" s="220">
        <v>388.7</v>
      </c>
      <c r="M178" s="120">
        <v>76.53</v>
      </c>
      <c r="N178" s="106">
        <v>64.61</v>
      </c>
      <c r="O178" s="72">
        <v>67.2</v>
      </c>
      <c r="P178" s="13"/>
      <c r="Q178" s="13"/>
      <c r="R178" s="7" t="s">
        <v>81</v>
      </c>
      <c r="S178" s="7" t="s">
        <v>74</v>
      </c>
      <c r="T178" s="30">
        <v>44175.0</v>
      </c>
      <c r="U178" s="15"/>
      <c r="V178" s="15"/>
      <c r="W178" s="7" t="s">
        <v>65</v>
      </c>
      <c r="X178" s="7" t="s">
        <v>399</v>
      </c>
      <c r="Y178" s="4">
        <v>50.0</v>
      </c>
      <c r="Z178" s="4">
        <v>23.0</v>
      </c>
      <c r="AA178" s="4">
        <v>27.0</v>
      </c>
      <c r="AB178" s="4">
        <v>36.0</v>
      </c>
      <c r="AC178" s="4">
        <v>52.0</v>
      </c>
      <c r="AD178" s="4">
        <v>62.0</v>
      </c>
      <c r="AE178" s="4">
        <f t="shared" si="17"/>
        <v>250</v>
      </c>
      <c r="AF178" s="16">
        <v>44222.0</v>
      </c>
      <c r="AG178" s="16">
        <v>0.0</v>
      </c>
    </row>
    <row r="179" ht="18.0" customHeight="1">
      <c r="A179" s="4">
        <v>217.0</v>
      </c>
      <c r="B179" s="5" t="s">
        <v>355</v>
      </c>
      <c r="C179" s="6">
        <f t="shared" si="1"/>
        <v>178</v>
      </c>
      <c r="D179" s="36" t="s">
        <v>87</v>
      </c>
      <c r="E179" s="36" t="s">
        <v>400</v>
      </c>
      <c r="F179" s="107" t="s">
        <v>142</v>
      </c>
      <c r="G179" s="4">
        <v>6.0</v>
      </c>
      <c r="H179" s="4">
        <v>4229.0</v>
      </c>
      <c r="I179" s="4">
        <v>16.0</v>
      </c>
      <c r="J179" s="13"/>
      <c r="K179" s="13"/>
      <c r="L179" s="37">
        <v>352.0</v>
      </c>
      <c r="M179" s="38">
        <v>84.94</v>
      </c>
      <c r="N179" s="39">
        <v>87.96</v>
      </c>
      <c r="O179" s="40">
        <v>72.61</v>
      </c>
      <c r="P179" s="13"/>
      <c r="Q179" s="13"/>
      <c r="R179" s="7" t="s">
        <v>221</v>
      </c>
      <c r="S179" s="7" t="s">
        <v>136</v>
      </c>
      <c r="T179" s="14">
        <v>45075.0</v>
      </c>
      <c r="U179" s="15"/>
      <c r="V179" s="15"/>
      <c r="W179" s="7" t="s">
        <v>43</v>
      </c>
      <c r="X179" s="21"/>
      <c r="Y179" s="4" t="s">
        <v>137</v>
      </c>
      <c r="Z179" s="4">
        <v>28.0</v>
      </c>
      <c r="AA179" s="4">
        <v>32.0</v>
      </c>
      <c r="AB179" s="4">
        <v>44.0</v>
      </c>
      <c r="AC179" s="4">
        <v>59.0</v>
      </c>
      <c r="AD179" s="4">
        <v>86.0</v>
      </c>
      <c r="AE179" s="4">
        <f t="shared" si="17"/>
        <v>249</v>
      </c>
      <c r="AF179" s="16">
        <v>44229.0</v>
      </c>
      <c r="AG179" s="16"/>
    </row>
    <row r="180" ht="18.0" customHeight="1">
      <c r="A180" s="4">
        <v>134.0</v>
      </c>
      <c r="B180" s="5" t="s">
        <v>355</v>
      </c>
      <c r="C180" s="6">
        <f t="shared" si="1"/>
        <v>179</v>
      </c>
      <c r="D180" s="7" t="s">
        <v>146</v>
      </c>
      <c r="E180" s="7" t="s">
        <v>401</v>
      </c>
      <c r="F180" s="107" t="s">
        <v>142</v>
      </c>
      <c r="G180" s="4">
        <v>6.0</v>
      </c>
      <c r="H180" s="4">
        <v>4255.0</v>
      </c>
      <c r="I180" s="4">
        <v>16.0</v>
      </c>
      <c r="J180" s="13"/>
      <c r="K180" s="4">
        <v>34.0</v>
      </c>
      <c r="L180" s="183">
        <v>371.4</v>
      </c>
      <c r="M180" s="172">
        <v>78.33</v>
      </c>
      <c r="N180" s="75">
        <v>76.84</v>
      </c>
      <c r="O180" s="213">
        <v>69.63</v>
      </c>
      <c r="P180" s="13"/>
      <c r="Q180" s="13"/>
      <c r="R180" s="7" t="s">
        <v>219</v>
      </c>
      <c r="S180" s="7" t="s">
        <v>90</v>
      </c>
      <c r="T180" s="14">
        <v>44348.0</v>
      </c>
      <c r="U180" s="15"/>
      <c r="V180" s="15"/>
      <c r="W180" s="7" t="s">
        <v>101</v>
      </c>
      <c r="X180" s="7" t="s">
        <v>44</v>
      </c>
      <c r="Y180" s="4">
        <v>70.0</v>
      </c>
      <c r="Z180" s="4">
        <v>23.0</v>
      </c>
      <c r="AA180" s="4">
        <v>27.0</v>
      </c>
      <c r="AB180" s="4">
        <v>36.0</v>
      </c>
      <c r="AC180" s="4">
        <v>52.0</v>
      </c>
      <c r="AD180" s="4">
        <v>59.0</v>
      </c>
      <c r="AE180" s="4">
        <f t="shared" si="17"/>
        <v>267</v>
      </c>
      <c r="AF180" s="16">
        <v>44255.0</v>
      </c>
      <c r="AG180" s="16">
        <v>0.0</v>
      </c>
    </row>
    <row r="181" ht="18.0" customHeight="1">
      <c r="A181" s="35">
        <v>89.0</v>
      </c>
      <c r="B181" s="5" t="s">
        <v>355</v>
      </c>
      <c r="C181" s="6">
        <f t="shared" si="1"/>
        <v>180</v>
      </c>
      <c r="D181" s="7" t="s">
        <v>87</v>
      </c>
      <c r="E181" s="7" t="s">
        <v>402</v>
      </c>
      <c r="F181" s="107" t="s">
        <v>142</v>
      </c>
      <c r="G181" s="4">
        <v>6.0</v>
      </c>
      <c r="H181" s="4">
        <v>4270.0</v>
      </c>
      <c r="I181" s="4">
        <v>16.0</v>
      </c>
      <c r="J181" s="13"/>
      <c r="K181" s="13"/>
      <c r="L181" s="182">
        <v>356.9</v>
      </c>
      <c r="M181" s="211">
        <v>83.64</v>
      </c>
      <c r="N181" s="221">
        <v>85.42</v>
      </c>
      <c r="O181" s="60">
        <v>73.65</v>
      </c>
      <c r="P181" s="13"/>
      <c r="Q181" s="13"/>
      <c r="R181" s="7" t="s">
        <v>128</v>
      </c>
      <c r="S181" s="7" t="s">
        <v>136</v>
      </c>
      <c r="T181" s="14">
        <v>43909.0</v>
      </c>
      <c r="U181" s="15"/>
      <c r="V181" s="15"/>
      <c r="W181" s="7" t="s">
        <v>43</v>
      </c>
      <c r="X181" s="7" t="s">
        <v>44</v>
      </c>
      <c r="Y181" s="4" t="s">
        <v>137</v>
      </c>
      <c r="Z181" s="4">
        <v>28.0</v>
      </c>
      <c r="AA181" s="4">
        <v>32.0</v>
      </c>
      <c r="AB181" s="4">
        <v>44.0</v>
      </c>
      <c r="AC181" s="4">
        <v>59.0</v>
      </c>
      <c r="AD181" s="4">
        <v>86.0</v>
      </c>
      <c r="AE181" s="4">
        <f t="shared" si="17"/>
        <v>249</v>
      </c>
      <c r="AF181" s="16">
        <v>44270.0</v>
      </c>
      <c r="AG181" s="16">
        <v>0.0</v>
      </c>
    </row>
    <row r="182" ht="18.0" customHeight="1">
      <c r="A182" s="4">
        <v>39.0</v>
      </c>
      <c r="B182" s="5" t="s">
        <v>355</v>
      </c>
      <c r="C182" s="6">
        <f t="shared" si="1"/>
        <v>181</v>
      </c>
      <c r="D182" s="7" t="s">
        <v>351</v>
      </c>
      <c r="E182" s="7" t="s">
        <v>403</v>
      </c>
      <c r="F182" s="107" t="s">
        <v>142</v>
      </c>
      <c r="G182" s="4">
        <v>6.0</v>
      </c>
      <c r="H182" s="4">
        <v>4274.0</v>
      </c>
      <c r="I182" s="4">
        <v>16.0</v>
      </c>
      <c r="J182" s="4" t="s">
        <v>404</v>
      </c>
      <c r="K182" s="4">
        <v>19.0</v>
      </c>
      <c r="L182" s="163">
        <v>365.4</v>
      </c>
      <c r="M182" s="25">
        <v>80.04</v>
      </c>
      <c r="N182" s="162">
        <v>63.11</v>
      </c>
      <c r="O182" s="37">
        <v>86.75</v>
      </c>
      <c r="P182" s="13"/>
      <c r="Q182" s="13"/>
      <c r="R182" s="7" t="s">
        <v>37</v>
      </c>
      <c r="S182" s="21"/>
      <c r="T182" s="14">
        <v>43157.0</v>
      </c>
      <c r="U182" s="15"/>
      <c r="V182" s="15"/>
      <c r="W182" s="7" t="s">
        <v>79</v>
      </c>
      <c r="X182" s="7" t="s">
        <v>82</v>
      </c>
      <c r="Y182" s="4">
        <v>50.0</v>
      </c>
      <c r="Z182" s="4">
        <v>12.0</v>
      </c>
      <c r="AA182" s="4">
        <v>15.0</v>
      </c>
      <c r="AB182" s="4">
        <v>24.0</v>
      </c>
      <c r="AC182" s="4">
        <v>37.0</v>
      </c>
      <c r="AD182" s="4">
        <v>45.0</v>
      </c>
      <c r="AE182" s="4">
        <f t="shared" si="17"/>
        <v>183</v>
      </c>
      <c r="AF182" s="16">
        <v>44274.0</v>
      </c>
      <c r="AG182" s="16">
        <v>10000.0</v>
      </c>
    </row>
    <row r="183" ht="18.0" customHeight="1">
      <c r="A183" s="4">
        <v>195.0</v>
      </c>
      <c r="B183" s="5" t="s">
        <v>355</v>
      </c>
      <c r="C183" s="6">
        <f t="shared" si="1"/>
        <v>182</v>
      </c>
      <c r="D183" s="7" t="s">
        <v>259</v>
      </c>
      <c r="E183" s="7" t="s">
        <v>405</v>
      </c>
      <c r="F183" s="107" t="s">
        <v>142</v>
      </c>
      <c r="G183" s="4">
        <v>6.0</v>
      </c>
      <c r="H183" s="4">
        <v>4279.0</v>
      </c>
      <c r="I183" s="4">
        <v>16.0</v>
      </c>
      <c r="J183" s="4" t="s">
        <v>406</v>
      </c>
      <c r="K183" s="4"/>
      <c r="L183" s="202">
        <v>357.0</v>
      </c>
      <c r="M183" s="54">
        <v>84.34</v>
      </c>
      <c r="N183" s="186">
        <v>85.82</v>
      </c>
      <c r="O183" s="192">
        <v>78.22</v>
      </c>
      <c r="P183" s="13"/>
      <c r="Q183" s="13"/>
      <c r="R183" s="7" t="s">
        <v>116</v>
      </c>
      <c r="S183" s="7" t="s">
        <v>151</v>
      </c>
      <c r="T183" s="14">
        <v>44907.0</v>
      </c>
      <c r="U183" s="15"/>
      <c r="V183" s="15"/>
      <c r="W183" s="7" t="s">
        <v>101</v>
      </c>
      <c r="X183" s="7"/>
      <c r="Y183" s="4">
        <v>70.0</v>
      </c>
      <c r="Z183" s="4">
        <v>23.0</v>
      </c>
      <c r="AA183" s="4">
        <v>27.0</v>
      </c>
      <c r="AB183" s="4">
        <v>36.0</v>
      </c>
      <c r="AC183" s="4">
        <v>52.0</v>
      </c>
      <c r="AD183" s="4">
        <v>59.0</v>
      </c>
      <c r="AE183" s="4">
        <f t="shared" si="17"/>
        <v>267</v>
      </c>
      <c r="AF183" s="16">
        <v>44279.0</v>
      </c>
      <c r="AG183" s="16"/>
    </row>
    <row r="184" ht="18.0" customHeight="1">
      <c r="A184" s="4">
        <v>92.0</v>
      </c>
      <c r="B184" s="5" t="s">
        <v>355</v>
      </c>
      <c r="C184" s="6">
        <f t="shared" si="1"/>
        <v>183</v>
      </c>
      <c r="D184" s="7" t="s">
        <v>102</v>
      </c>
      <c r="E184" s="7" t="s">
        <v>407</v>
      </c>
      <c r="F184" s="107" t="s">
        <v>142</v>
      </c>
      <c r="G184" s="4">
        <v>6.0</v>
      </c>
      <c r="H184" s="4">
        <v>4284.0</v>
      </c>
      <c r="I184" s="4">
        <v>16.0</v>
      </c>
      <c r="J184" s="13"/>
      <c r="K184" s="13"/>
      <c r="L184" s="202">
        <v>362.1</v>
      </c>
      <c r="M184" s="54">
        <v>82.03</v>
      </c>
      <c r="N184" s="186">
        <v>64.0</v>
      </c>
      <c r="O184" s="192">
        <v>82.48</v>
      </c>
      <c r="P184" s="13"/>
      <c r="Q184" s="13"/>
      <c r="R184" s="7" t="s">
        <v>256</v>
      </c>
      <c r="S184" s="7" t="s">
        <v>136</v>
      </c>
      <c r="T184" s="14">
        <v>43956.0</v>
      </c>
      <c r="U184" s="15"/>
      <c r="V184" s="15"/>
      <c r="W184" s="7" t="s">
        <v>79</v>
      </c>
      <c r="X184" s="7" t="s">
        <v>44</v>
      </c>
      <c r="Y184" s="4" t="s">
        <v>137</v>
      </c>
      <c r="Z184" s="4">
        <v>28.0</v>
      </c>
      <c r="AA184" s="4">
        <v>32.0</v>
      </c>
      <c r="AB184" s="4">
        <v>44.0</v>
      </c>
      <c r="AC184" s="4">
        <v>59.0</v>
      </c>
      <c r="AD184" s="4">
        <v>86.0</v>
      </c>
      <c r="AE184" s="4">
        <f t="shared" si="17"/>
        <v>249</v>
      </c>
      <c r="AF184" s="16">
        <v>44284.0</v>
      </c>
      <c r="AG184" s="16">
        <v>0.0</v>
      </c>
    </row>
    <row r="185" ht="18.0" customHeight="1">
      <c r="A185" s="4">
        <v>259.0</v>
      </c>
      <c r="B185" s="5" t="s">
        <v>355</v>
      </c>
      <c r="C185" s="6">
        <f t="shared" si="1"/>
        <v>184</v>
      </c>
      <c r="D185" s="7" t="s">
        <v>206</v>
      </c>
      <c r="E185" s="7" t="s">
        <v>408</v>
      </c>
      <c r="F185" s="107" t="s">
        <v>142</v>
      </c>
      <c r="G185" s="4">
        <v>6.0</v>
      </c>
      <c r="H185" s="4">
        <v>4286.0</v>
      </c>
      <c r="I185" s="4">
        <v>16.0</v>
      </c>
      <c r="J185" s="13"/>
      <c r="K185" s="13"/>
      <c r="L185" s="37">
        <v>361.2</v>
      </c>
      <c r="M185" s="38">
        <v>85.73</v>
      </c>
      <c r="N185" s="39">
        <v>79.19</v>
      </c>
      <c r="O185" s="40">
        <v>62.58</v>
      </c>
      <c r="P185" s="6"/>
      <c r="Q185" s="6"/>
      <c r="R185" s="7" t="s">
        <v>203</v>
      </c>
      <c r="S185" s="7" t="s">
        <v>74</v>
      </c>
      <c r="T185" s="30">
        <v>45490.0</v>
      </c>
      <c r="U185" s="15"/>
      <c r="V185" s="15"/>
      <c r="W185" s="7" t="s">
        <v>79</v>
      </c>
      <c r="X185" s="21"/>
      <c r="Y185" s="4">
        <v>70.0</v>
      </c>
      <c r="Z185" s="4">
        <v>23.0</v>
      </c>
      <c r="AA185" s="4">
        <v>27.0</v>
      </c>
      <c r="AB185" s="4">
        <v>36.0</v>
      </c>
      <c r="AC185" s="4">
        <v>52.0</v>
      </c>
      <c r="AD185" s="4">
        <v>59.0</v>
      </c>
      <c r="AE185" s="4">
        <v>267.0</v>
      </c>
      <c r="AF185" s="16">
        <v>44286.0</v>
      </c>
      <c r="AG185" s="16"/>
    </row>
    <row r="186" ht="18.0" customHeight="1">
      <c r="A186" s="4">
        <v>65.0</v>
      </c>
      <c r="B186" s="5" t="s">
        <v>355</v>
      </c>
      <c r="C186" s="6">
        <f t="shared" si="1"/>
        <v>185</v>
      </c>
      <c r="D186" s="7" t="s">
        <v>206</v>
      </c>
      <c r="E186" s="7" t="s">
        <v>409</v>
      </c>
      <c r="F186" s="107" t="s">
        <v>142</v>
      </c>
      <c r="G186" s="4">
        <v>6.0</v>
      </c>
      <c r="H186" s="4">
        <v>4291.0</v>
      </c>
      <c r="I186" s="4">
        <v>16.0</v>
      </c>
      <c r="J186" s="4" t="s">
        <v>404</v>
      </c>
      <c r="K186" s="4">
        <v>19.0</v>
      </c>
      <c r="L186" s="61">
        <v>366.2</v>
      </c>
      <c r="M186" s="166">
        <v>81.03</v>
      </c>
      <c r="N186" s="222">
        <v>82.48</v>
      </c>
      <c r="O186" s="220">
        <v>70.1</v>
      </c>
      <c r="P186" s="13"/>
      <c r="Q186" s="13"/>
      <c r="R186" s="7" t="s">
        <v>110</v>
      </c>
      <c r="S186" s="7" t="s">
        <v>240</v>
      </c>
      <c r="T186" s="14">
        <v>43634.0</v>
      </c>
      <c r="U186" s="15"/>
      <c r="V186" s="15"/>
      <c r="W186" s="7" t="s">
        <v>79</v>
      </c>
      <c r="X186" s="7" t="s">
        <v>44</v>
      </c>
      <c r="Y186" s="4">
        <v>50.0</v>
      </c>
      <c r="Z186" s="4">
        <v>23.0</v>
      </c>
      <c r="AA186" s="4">
        <v>27.0</v>
      </c>
      <c r="AB186" s="4">
        <v>36.0</v>
      </c>
      <c r="AC186" s="4">
        <v>52.0</v>
      </c>
      <c r="AD186" s="4">
        <v>62.0</v>
      </c>
      <c r="AE186" s="4">
        <f t="shared" ref="AE186:AE188" si="18">SUM(Y186:AD186)</f>
        <v>250</v>
      </c>
      <c r="AF186" s="16">
        <v>44291.0</v>
      </c>
      <c r="AG186" s="16">
        <v>10000.0</v>
      </c>
    </row>
    <row r="187" ht="18.0" customHeight="1">
      <c r="A187" s="4">
        <v>110.0</v>
      </c>
      <c r="B187" s="5" t="s">
        <v>355</v>
      </c>
      <c r="C187" s="6">
        <f t="shared" si="1"/>
        <v>186</v>
      </c>
      <c r="D187" s="7" t="s">
        <v>206</v>
      </c>
      <c r="E187" s="7" t="s">
        <v>410</v>
      </c>
      <c r="F187" s="107" t="s">
        <v>142</v>
      </c>
      <c r="G187" s="4">
        <v>6.0</v>
      </c>
      <c r="H187" s="4">
        <v>4305.0</v>
      </c>
      <c r="I187" s="4">
        <v>16.0</v>
      </c>
      <c r="J187" s="13"/>
      <c r="K187" s="4">
        <v>35.0</v>
      </c>
      <c r="L187" s="166">
        <v>360.2</v>
      </c>
      <c r="M187" s="210">
        <v>83.14</v>
      </c>
      <c r="N187" s="192">
        <v>94.22</v>
      </c>
      <c r="O187" s="223">
        <v>69.79</v>
      </c>
      <c r="P187" s="13"/>
      <c r="Q187" s="13"/>
      <c r="R187" s="7" t="s">
        <v>217</v>
      </c>
      <c r="S187" s="7" t="s">
        <v>240</v>
      </c>
      <c r="T187" s="30">
        <v>44124.0</v>
      </c>
      <c r="U187" s="15"/>
      <c r="V187" s="15"/>
      <c r="W187" s="7" t="s">
        <v>79</v>
      </c>
      <c r="X187" s="7" t="s">
        <v>44</v>
      </c>
      <c r="Y187" s="4">
        <v>50.0</v>
      </c>
      <c r="Z187" s="4">
        <v>23.0</v>
      </c>
      <c r="AA187" s="4">
        <v>27.0</v>
      </c>
      <c r="AB187" s="4">
        <v>36.0</v>
      </c>
      <c r="AC187" s="4">
        <v>52.0</v>
      </c>
      <c r="AD187" s="4">
        <v>62.0</v>
      </c>
      <c r="AE187" s="4">
        <f t="shared" si="18"/>
        <v>250</v>
      </c>
      <c r="AF187" s="16">
        <v>44305.0</v>
      </c>
      <c r="AG187" s="16">
        <v>0.0</v>
      </c>
    </row>
    <row r="188" ht="18.0" customHeight="1">
      <c r="A188" s="4">
        <v>141.0</v>
      </c>
      <c r="B188" s="5" t="s">
        <v>355</v>
      </c>
      <c r="C188" s="6">
        <f t="shared" si="1"/>
        <v>187</v>
      </c>
      <c r="D188" s="7" t="s">
        <v>102</v>
      </c>
      <c r="E188" s="7" t="s">
        <v>411</v>
      </c>
      <c r="F188" s="107" t="s">
        <v>142</v>
      </c>
      <c r="G188" s="4">
        <v>6.0</v>
      </c>
      <c r="H188" s="4">
        <v>4307.0</v>
      </c>
      <c r="I188" s="4">
        <v>16.0</v>
      </c>
      <c r="J188" s="13"/>
      <c r="K188" s="13"/>
      <c r="L188" s="131">
        <v>370.7</v>
      </c>
      <c r="M188" s="12">
        <v>81.9</v>
      </c>
      <c r="N188" s="94">
        <v>72.51</v>
      </c>
      <c r="O188" s="130">
        <v>68.9</v>
      </c>
      <c r="P188" s="4">
        <v>385.0</v>
      </c>
      <c r="Q188" s="13"/>
      <c r="R188" s="7" t="s">
        <v>171</v>
      </c>
      <c r="S188" s="7" t="s">
        <v>136</v>
      </c>
      <c r="T188" s="14">
        <v>44409.0</v>
      </c>
      <c r="U188" s="15"/>
      <c r="V188" s="15"/>
      <c r="W188" s="7" t="s">
        <v>79</v>
      </c>
      <c r="X188" s="7" t="s">
        <v>44</v>
      </c>
      <c r="Y188" s="4" t="s">
        <v>137</v>
      </c>
      <c r="Z188" s="4">
        <v>28.0</v>
      </c>
      <c r="AA188" s="4">
        <v>32.0</v>
      </c>
      <c r="AB188" s="4">
        <v>44.0</v>
      </c>
      <c r="AC188" s="4">
        <v>59.0</v>
      </c>
      <c r="AD188" s="4">
        <v>86.0</v>
      </c>
      <c r="AE188" s="4">
        <f t="shared" si="18"/>
        <v>249</v>
      </c>
      <c r="AF188" s="16">
        <v>44307.0</v>
      </c>
      <c r="AG188" s="16">
        <v>0.0</v>
      </c>
    </row>
    <row r="189" ht="18.0" customHeight="1">
      <c r="A189" s="4">
        <v>241.0</v>
      </c>
      <c r="B189" s="5" t="s">
        <v>355</v>
      </c>
      <c r="C189" s="6">
        <f t="shared" si="1"/>
        <v>188</v>
      </c>
      <c r="D189" s="7" t="s">
        <v>351</v>
      </c>
      <c r="E189" s="7" t="s">
        <v>412</v>
      </c>
      <c r="F189" s="107" t="s">
        <v>142</v>
      </c>
      <c r="G189" s="4">
        <v>6.0</v>
      </c>
      <c r="H189" s="4">
        <v>4308.0</v>
      </c>
      <c r="I189" s="4">
        <v>16.0</v>
      </c>
      <c r="J189" s="13"/>
      <c r="K189" s="13"/>
      <c r="L189" s="37">
        <v>367.9</v>
      </c>
      <c r="M189" s="38">
        <v>81.03</v>
      </c>
      <c r="N189" s="39">
        <v>80.63</v>
      </c>
      <c r="O189" s="40">
        <v>77.19</v>
      </c>
      <c r="P189" s="6"/>
      <c r="Q189" s="6"/>
      <c r="R189" s="7" t="s">
        <v>213</v>
      </c>
      <c r="S189" s="7" t="s">
        <v>240</v>
      </c>
      <c r="T189" s="30">
        <v>45341.0</v>
      </c>
      <c r="U189" s="15"/>
      <c r="V189" s="15"/>
      <c r="W189" s="7" t="s">
        <v>79</v>
      </c>
      <c r="X189" s="21"/>
      <c r="Y189" s="4" t="s">
        <v>137</v>
      </c>
      <c r="Z189" s="4">
        <v>28.0</v>
      </c>
      <c r="AA189" s="4">
        <v>32.0</v>
      </c>
      <c r="AB189" s="4">
        <v>44.0</v>
      </c>
      <c r="AC189" s="4">
        <v>59.0</v>
      </c>
      <c r="AD189" s="4">
        <v>86.0</v>
      </c>
      <c r="AE189" s="4">
        <v>249.0</v>
      </c>
      <c r="AF189" s="16">
        <v>44308.0</v>
      </c>
      <c r="AG189" s="16"/>
    </row>
    <row r="190" ht="18.0" customHeight="1">
      <c r="A190" s="4">
        <v>52.0</v>
      </c>
      <c r="B190" s="5" t="s">
        <v>355</v>
      </c>
      <c r="C190" s="6">
        <f t="shared" si="1"/>
        <v>189</v>
      </c>
      <c r="D190" s="7" t="s">
        <v>413</v>
      </c>
      <c r="E190" s="7" t="s">
        <v>414</v>
      </c>
      <c r="F190" s="107" t="s">
        <v>142</v>
      </c>
      <c r="G190" s="4">
        <v>6.0</v>
      </c>
      <c r="H190" s="4">
        <v>4310.0</v>
      </c>
      <c r="I190" s="4">
        <v>16.0</v>
      </c>
      <c r="J190" s="4" t="s">
        <v>415</v>
      </c>
      <c r="K190" s="4">
        <v>20.0</v>
      </c>
      <c r="L190" s="224">
        <v>371.7</v>
      </c>
      <c r="M190" s="110">
        <v>82.93</v>
      </c>
      <c r="N190" s="224">
        <v>67.81</v>
      </c>
      <c r="O190" s="94">
        <v>70.35</v>
      </c>
      <c r="P190" s="13"/>
      <c r="Q190" s="13"/>
      <c r="R190" s="7" t="s">
        <v>100</v>
      </c>
      <c r="T190" s="14">
        <v>43376.0</v>
      </c>
      <c r="U190" s="15"/>
      <c r="V190" s="15"/>
      <c r="W190" s="7" t="s">
        <v>65</v>
      </c>
      <c r="X190" s="7" t="s">
        <v>113</v>
      </c>
      <c r="Y190" s="4">
        <v>50.0</v>
      </c>
      <c r="Z190" s="4">
        <v>23.0</v>
      </c>
      <c r="AA190" s="4">
        <v>27.0</v>
      </c>
      <c r="AB190" s="4">
        <v>36.0</v>
      </c>
      <c r="AC190" s="4">
        <v>52.0</v>
      </c>
      <c r="AD190" s="4">
        <v>62.0</v>
      </c>
      <c r="AE190" s="4">
        <f>SUM(Y190:AD190)</f>
        <v>250</v>
      </c>
      <c r="AF190" s="16">
        <v>44310.0</v>
      </c>
      <c r="AG190" s="16">
        <v>10000.0</v>
      </c>
    </row>
    <row r="191" ht="18.0" customHeight="1">
      <c r="A191" s="4">
        <v>248.0</v>
      </c>
      <c r="B191" s="5" t="s">
        <v>355</v>
      </c>
      <c r="C191" s="6">
        <f t="shared" si="1"/>
        <v>190</v>
      </c>
      <c r="D191" s="7" t="s">
        <v>416</v>
      </c>
      <c r="E191" s="7" t="s">
        <v>417</v>
      </c>
      <c r="F191" s="107" t="s">
        <v>142</v>
      </c>
      <c r="G191" s="4">
        <v>6.0</v>
      </c>
      <c r="H191" s="4">
        <v>4377.0</v>
      </c>
      <c r="I191" s="4">
        <v>16.0</v>
      </c>
      <c r="J191" s="13"/>
      <c r="K191" s="13"/>
      <c r="L191" s="66">
        <v>373.9</v>
      </c>
      <c r="M191" s="37">
        <v>82.03</v>
      </c>
      <c r="N191" s="67">
        <v>69.13</v>
      </c>
      <c r="O191" s="19">
        <v>67.63</v>
      </c>
      <c r="P191" s="13"/>
      <c r="Q191" s="13"/>
      <c r="R191" s="7" t="s">
        <v>89</v>
      </c>
      <c r="S191" s="7" t="s">
        <v>240</v>
      </c>
      <c r="T191" s="14">
        <v>45399.0</v>
      </c>
      <c r="U191" s="15"/>
      <c r="V191" s="15"/>
      <c r="W191" s="7" t="s">
        <v>79</v>
      </c>
      <c r="X191" s="7"/>
      <c r="Y191" s="4" t="s">
        <v>137</v>
      </c>
      <c r="Z191" s="4">
        <v>30.0</v>
      </c>
      <c r="AA191" s="4">
        <v>40.0</v>
      </c>
      <c r="AB191" s="4">
        <v>50.0</v>
      </c>
      <c r="AC191" s="4">
        <v>65.0</v>
      </c>
      <c r="AD191" s="4">
        <v>80.0</v>
      </c>
      <c r="AE191" s="4">
        <v>265.0</v>
      </c>
      <c r="AF191" s="16">
        <v>44377.0</v>
      </c>
      <c r="AG191" s="16"/>
    </row>
    <row r="192" ht="18.0" customHeight="1">
      <c r="A192" s="35">
        <v>84.0</v>
      </c>
      <c r="B192" s="5" t="s">
        <v>355</v>
      </c>
      <c r="C192" s="6">
        <f t="shared" si="1"/>
        <v>191</v>
      </c>
      <c r="D192" s="7" t="s">
        <v>418</v>
      </c>
      <c r="E192" s="7" t="s">
        <v>419</v>
      </c>
      <c r="F192" s="107" t="s">
        <v>142</v>
      </c>
      <c r="G192" s="4">
        <v>6.0</v>
      </c>
      <c r="H192" s="4">
        <v>4444.0</v>
      </c>
      <c r="I192" s="4">
        <v>16.0</v>
      </c>
      <c r="J192" s="13"/>
      <c r="K192" s="13"/>
      <c r="L192" s="163">
        <v>364.6</v>
      </c>
      <c r="M192" s="193">
        <v>85.53</v>
      </c>
      <c r="N192" s="102">
        <v>75.74</v>
      </c>
      <c r="O192" s="190">
        <v>69.65</v>
      </c>
      <c r="P192" s="13"/>
      <c r="Q192" s="13"/>
      <c r="R192" s="7" t="s">
        <v>126</v>
      </c>
      <c r="S192" s="7" t="s">
        <v>136</v>
      </c>
      <c r="T192" s="14">
        <v>43866.0</v>
      </c>
      <c r="U192" s="15"/>
      <c r="V192" s="15"/>
      <c r="W192" s="7" t="s">
        <v>361</v>
      </c>
      <c r="X192" s="7" t="s">
        <v>53</v>
      </c>
      <c r="Y192" s="4" t="s">
        <v>137</v>
      </c>
      <c r="Z192" s="4">
        <v>30.0</v>
      </c>
      <c r="AA192" s="4">
        <v>40.0</v>
      </c>
      <c r="AB192" s="4">
        <v>50.0</v>
      </c>
      <c r="AC192" s="4">
        <v>65.0</v>
      </c>
      <c r="AD192" s="4">
        <v>80.0</v>
      </c>
      <c r="AE192" s="4">
        <f t="shared" ref="AE192:AE206" si="19">SUM(Y192:AD192)</f>
        <v>265</v>
      </c>
      <c r="AF192" s="16">
        <v>44444.0</v>
      </c>
      <c r="AG192" s="16">
        <v>0.0</v>
      </c>
    </row>
    <row r="193" ht="18.0" customHeight="1">
      <c r="A193" s="4">
        <v>222.0</v>
      </c>
      <c r="B193" s="5" t="s">
        <v>355</v>
      </c>
      <c r="C193" s="6">
        <f t="shared" si="1"/>
        <v>192</v>
      </c>
      <c r="D193" s="7" t="s">
        <v>420</v>
      </c>
      <c r="E193" s="7" t="s">
        <v>421</v>
      </c>
      <c r="F193" s="107" t="s">
        <v>142</v>
      </c>
      <c r="G193" s="4">
        <v>6.0</v>
      </c>
      <c r="H193" s="4">
        <v>4464.0</v>
      </c>
      <c r="I193" s="4">
        <v>16.0</v>
      </c>
      <c r="J193" s="13"/>
      <c r="K193" s="13"/>
      <c r="L193" s="12">
        <v>375.7</v>
      </c>
      <c r="M193" s="186">
        <v>81.3</v>
      </c>
      <c r="N193" s="221">
        <v>85.47</v>
      </c>
      <c r="O193" s="44">
        <v>61.71</v>
      </c>
      <c r="P193" s="13"/>
      <c r="Q193" s="13"/>
      <c r="R193" s="7" t="s">
        <v>123</v>
      </c>
      <c r="S193" s="7" t="s">
        <v>245</v>
      </c>
      <c r="T193" s="14">
        <v>45131.0</v>
      </c>
      <c r="U193" s="15"/>
      <c r="V193" s="15"/>
      <c r="W193" s="7" t="s">
        <v>101</v>
      </c>
      <c r="X193" s="21"/>
      <c r="Y193" s="4">
        <v>70.0</v>
      </c>
      <c r="Z193" s="4">
        <v>23.0</v>
      </c>
      <c r="AA193" s="4">
        <v>27.0</v>
      </c>
      <c r="AB193" s="4">
        <v>36.0</v>
      </c>
      <c r="AC193" s="4">
        <v>52.0</v>
      </c>
      <c r="AD193" s="4">
        <v>59.0</v>
      </c>
      <c r="AE193" s="4">
        <f t="shared" si="19"/>
        <v>267</v>
      </c>
      <c r="AF193" s="16">
        <v>44464.0</v>
      </c>
      <c r="AG193" s="16"/>
    </row>
    <row r="194" ht="18.0" customHeight="1">
      <c r="A194" s="4">
        <v>147.0</v>
      </c>
      <c r="B194" s="5" t="s">
        <v>355</v>
      </c>
      <c r="C194" s="6">
        <f t="shared" si="1"/>
        <v>193</v>
      </c>
      <c r="D194" s="7" t="s">
        <v>422</v>
      </c>
      <c r="E194" s="7" t="s">
        <v>423</v>
      </c>
      <c r="F194" s="107" t="s">
        <v>142</v>
      </c>
      <c r="G194" s="4">
        <v>6.0</v>
      </c>
      <c r="H194" s="4">
        <v>4480.0</v>
      </c>
      <c r="I194" s="4">
        <v>16.0</v>
      </c>
      <c r="J194" s="13"/>
      <c r="K194" s="4">
        <v>56.0</v>
      </c>
      <c r="L194" s="72">
        <v>368.5</v>
      </c>
      <c r="M194" s="195">
        <v>86.34</v>
      </c>
      <c r="N194" s="191">
        <v>84.08</v>
      </c>
      <c r="O194" s="111">
        <v>54.53</v>
      </c>
      <c r="P194" s="13"/>
      <c r="Q194" s="13"/>
      <c r="R194" s="7" t="s">
        <v>121</v>
      </c>
      <c r="S194" s="7" t="s">
        <v>240</v>
      </c>
      <c r="T194" s="14">
        <v>44462.0</v>
      </c>
      <c r="U194" s="15"/>
      <c r="V194" s="15"/>
      <c r="W194" s="7" t="s">
        <v>424</v>
      </c>
      <c r="X194" s="7" t="s">
        <v>399</v>
      </c>
      <c r="Y194" s="4">
        <v>70.0</v>
      </c>
      <c r="Z194" s="4">
        <v>23.0</v>
      </c>
      <c r="AA194" s="4">
        <v>27.0</v>
      </c>
      <c r="AB194" s="4">
        <v>36.0</v>
      </c>
      <c r="AC194" s="4">
        <v>52.0</v>
      </c>
      <c r="AD194" s="4">
        <v>59.0</v>
      </c>
      <c r="AE194" s="4">
        <f t="shared" si="19"/>
        <v>267</v>
      </c>
      <c r="AF194" s="16">
        <v>44480.0</v>
      </c>
      <c r="AG194" s="16">
        <v>0.0</v>
      </c>
    </row>
    <row r="195" ht="18.0" customHeight="1">
      <c r="A195" s="4">
        <v>104.0</v>
      </c>
      <c r="B195" s="5" t="s">
        <v>355</v>
      </c>
      <c r="C195" s="6">
        <f t="shared" si="1"/>
        <v>194</v>
      </c>
      <c r="D195" s="7" t="s">
        <v>146</v>
      </c>
      <c r="E195" s="7" t="s">
        <v>425</v>
      </c>
      <c r="F195" s="107" t="s">
        <v>142</v>
      </c>
      <c r="G195" s="4">
        <v>6.0</v>
      </c>
      <c r="H195" s="4">
        <v>4517.0</v>
      </c>
      <c r="I195" s="4">
        <v>16.0</v>
      </c>
      <c r="J195" s="13"/>
      <c r="K195" s="4">
        <v>38.0</v>
      </c>
      <c r="L195" s="205">
        <v>377.4</v>
      </c>
      <c r="M195" s="213">
        <v>82.23</v>
      </c>
      <c r="N195" s="225">
        <v>81.76</v>
      </c>
      <c r="O195" s="91">
        <v>59.55</v>
      </c>
      <c r="P195" s="13"/>
      <c r="Q195" s="13"/>
      <c r="R195" s="7" t="s">
        <v>135</v>
      </c>
      <c r="S195" s="7" t="s">
        <v>240</v>
      </c>
      <c r="T195" s="14">
        <v>44070.0</v>
      </c>
      <c r="U195" s="15"/>
      <c r="V195" s="15"/>
      <c r="W195" s="7" t="s">
        <v>101</v>
      </c>
      <c r="X195" s="7" t="s">
        <v>44</v>
      </c>
      <c r="Y195" s="4">
        <v>50.0</v>
      </c>
      <c r="Z195" s="4">
        <v>23.0</v>
      </c>
      <c r="AA195" s="4">
        <v>27.0</v>
      </c>
      <c r="AB195" s="4">
        <v>36.0</v>
      </c>
      <c r="AC195" s="4">
        <v>52.0</v>
      </c>
      <c r="AD195" s="4">
        <v>77.0</v>
      </c>
      <c r="AE195" s="4">
        <f t="shared" si="19"/>
        <v>265</v>
      </c>
      <c r="AF195" s="16">
        <v>44517.0</v>
      </c>
      <c r="AG195" s="16">
        <v>0.0</v>
      </c>
    </row>
    <row r="196" ht="18.0" customHeight="1">
      <c r="A196" s="4">
        <v>129.0</v>
      </c>
      <c r="B196" s="5" t="s">
        <v>355</v>
      </c>
      <c r="C196" s="6">
        <f t="shared" si="1"/>
        <v>195</v>
      </c>
      <c r="D196" s="7" t="s">
        <v>351</v>
      </c>
      <c r="E196" s="7" t="s">
        <v>426</v>
      </c>
      <c r="F196" s="107" t="s">
        <v>142</v>
      </c>
      <c r="G196" s="4">
        <v>6.0</v>
      </c>
      <c r="H196" s="4">
        <v>4545.0</v>
      </c>
      <c r="I196" s="4">
        <v>16.0</v>
      </c>
      <c r="J196" s="13"/>
      <c r="K196" s="4">
        <v>54.0</v>
      </c>
      <c r="L196" s="209">
        <v>378.9</v>
      </c>
      <c r="M196" s="29">
        <v>80.23</v>
      </c>
      <c r="N196" s="226">
        <v>72.17</v>
      </c>
      <c r="O196" s="227">
        <v>71.14</v>
      </c>
      <c r="P196" s="13"/>
      <c r="Q196" s="13"/>
      <c r="R196" s="7" t="s">
        <v>77</v>
      </c>
      <c r="S196" s="7" t="s">
        <v>240</v>
      </c>
      <c r="T196" s="14">
        <v>44294.0</v>
      </c>
      <c r="U196" s="15"/>
      <c r="V196" s="15"/>
      <c r="W196" s="7" t="s">
        <v>79</v>
      </c>
      <c r="X196" s="7" t="s">
        <v>44</v>
      </c>
      <c r="Y196" s="4">
        <v>70.0</v>
      </c>
      <c r="Z196" s="4">
        <v>23.0</v>
      </c>
      <c r="AA196" s="4">
        <v>27.0</v>
      </c>
      <c r="AB196" s="4">
        <v>36.0</v>
      </c>
      <c r="AC196" s="4">
        <v>52.0</v>
      </c>
      <c r="AD196" s="4">
        <v>59.0</v>
      </c>
      <c r="AE196" s="4">
        <f t="shared" si="19"/>
        <v>267</v>
      </c>
      <c r="AF196" s="16">
        <v>44545.0</v>
      </c>
      <c r="AG196" s="16">
        <v>0.0</v>
      </c>
    </row>
    <row r="197" ht="18.0" customHeight="1">
      <c r="A197" s="4">
        <v>235.0</v>
      </c>
      <c r="B197" s="5" t="s">
        <v>355</v>
      </c>
      <c r="C197" s="6">
        <f t="shared" si="1"/>
        <v>196</v>
      </c>
      <c r="D197" s="7" t="s">
        <v>106</v>
      </c>
      <c r="E197" s="7" t="s">
        <v>427</v>
      </c>
      <c r="F197" s="107" t="s">
        <v>142</v>
      </c>
      <c r="G197" s="4">
        <v>6.0</v>
      </c>
      <c r="H197" s="4">
        <v>4548.0</v>
      </c>
      <c r="I197" s="4">
        <v>16.0</v>
      </c>
      <c r="J197" s="13"/>
      <c r="K197" s="13"/>
      <c r="L197" s="37">
        <v>382.0</v>
      </c>
      <c r="M197" s="38">
        <v>87.72</v>
      </c>
      <c r="N197" s="39">
        <v>53.75</v>
      </c>
      <c r="O197" s="40">
        <v>60.72</v>
      </c>
      <c r="P197" s="6"/>
      <c r="Q197" s="6"/>
      <c r="R197" s="7" t="s">
        <v>258</v>
      </c>
      <c r="S197" s="7" t="s">
        <v>240</v>
      </c>
      <c r="T197" s="30">
        <v>45271.0</v>
      </c>
      <c r="U197" s="15"/>
      <c r="V197" s="15"/>
      <c r="W197" s="7" t="s">
        <v>47</v>
      </c>
      <c r="X197" s="21"/>
      <c r="Y197" s="4">
        <v>70.0</v>
      </c>
      <c r="Z197" s="4">
        <v>23.0</v>
      </c>
      <c r="AA197" s="4">
        <v>27.0</v>
      </c>
      <c r="AB197" s="4">
        <v>36.0</v>
      </c>
      <c r="AC197" s="4">
        <v>52.0</v>
      </c>
      <c r="AD197" s="4">
        <v>59.0</v>
      </c>
      <c r="AE197" s="4">
        <f t="shared" si="19"/>
        <v>267</v>
      </c>
      <c r="AF197" s="16">
        <v>44548.0</v>
      </c>
      <c r="AG197" s="16"/>
    </row>
    <row r="198" ht="18.0" customHeight="1">
      <c r="A198" s="4">
        <v>210.0</v>
      </c>
      <c r="B198" s="5" t="s">
        <v>355</v>
      </c>
      <c r="C198" s="6">
        <f t="shared" si="1"/>
        <v>197</v>
      </c>
      <c r="D198" s="36" t="s">
        <v>200</v>
      </c>
      <c r="E198" s="36" t="s">
        <v>428</v>
      </c>
      <c r="F198" s="107" t="s">
        <v>142</v>
      </c>
      <c r="G198" s="35">
        <v>6.0</v>
      </c>
      <c r="H198" s="35">
        <v>4551.0</v>
      </c>
      <c r="I198" s="4">
        <v>16.0</v>
      </c>
      <c r="J198" s="13"/>
      <c r="K198" s="13"/>
      <c r="L198" s="37">
        <v>412.3</v>
      </c>
      <c r="M198" s="38">
        <v>69.24</v>
      </c>
      <c r="N198" s="39">
        <v>59.33</v>
      </c>
      <c r="O198" s="40">
        <v>84.95</v>
      </c>
      <c r="P198" s="13"/>
      <c r="Q198" s="13"/>
      <c r="R198" s="7" t="s">
        <v>58</v>
      </c>
      <c r="S198" s="7"/>
      <c r="T198" s="14">
        <v>45015.0</v>
      </c>
      <c r="U198" s="15"/>
      <c r="V198" s="15"/>
      <c r="W198" s="7" t="s">
        <v>101</v>
      </c>
      <c r="X198" s="21"/>
      <c r="Y198" s="4" t="s">
        <v>137</v>
      </c>
      <c r="Z198" s="4">
        <v>30.0</v>
      </c>
      <c r="AA198" s="4">
        <v>40.0</v>
      </c>
      <c r="AB198" s="4">
        <v>50.0</v>
      </c>
      <c r="AC198" s="4">
        <v>65.0</v>
      </c>
      <c r="AD198" s="4">
        <v>80.0</v>
      </c>
      <c r="AE198" s="4">
        <f t="shared" si="19"/>
        <v>265</v>
      </c>
      <c r="AF198" s="16">
        <v>44551.0</v>
      </c>
      <c r="AG198" s="16"/>
    </row>
    <row r="199" ht="18.0" customHeight="1">
      <c r="A199" s="4">
        <v>172.0</v>
      </c>
      <c r="B199" s="5" t="s">
        <v>355</v>
      </c>
      <c r="C199" s="6">
        <f t="shared" si="1"/>
        <v>198</v>
      </c>
      <c r="D199" s="7" t="s">
        <v>102</v>
      </c>
      <c r="E199" s="7" t="s">
        <v>429</v>
      </c>
      <c r="F199" s="107" t="s">
        <v>142</v>
      </c>
      <c r="G199" s="4">
        <v>6.0</v>
      </c>
      <c r="H199" s="4">
        <v>4559.0</v>
      </c>
      <c r="I199" s="4">
        <v>16.0</v>
      </c>
      <c r="J199" s="13"/>
      <c r="K199" s="13"/>
      <c r="L199" s="113">
        <v>373.4</v>
      </c>
      <c r="M199" s="132">
        <v>81.23</v>
      </c>
      <c r="N199" s="228">
        <v>85.96</v>
      </c>
      <c r="O199" s="229">
        <v>72.4</v>
      </c>
      <c r="P199" s="13"/>
      <c r="Q199" s="13"/>
      <c r="R199" s="7" t="s">
        <v>104</v>
      </c>
      <c r="S199" s="7" t="s">
        <v>430</v>
      </c>
      <c r="T199" s="14">
        <v>44711.0</v>
      </c>
      <c r="U199" s="15"/>
      <c r="V199" s="15"/>
      <c r="W199" s="7" t="s">
        <v>79</v>
      </c>
      <c r="X199" s="7" t="s">
        <v>44</v>
      </c>
      <c r="Y199" s="4" t="s">
        <v>137</v>
      </c>
      <c r="Z199" s="4">
        <v>30.0</v>
      </c>
      <c r="AA199" s="4">
        <v>40.0</v>
      </c>
      <c r="AB199" s="4">
        <v>50.0</v>
      </c>
      <c r="AC199" s="4">
        <v>65.0</v>
      </c>
      <c r="AD199" s="4">
        <v>80.0</v>
      </c>
      <c r="AE199" s="4">
        <f t="shared" si="19"/>
        <v>265</v>
      </c>
      <c r="AF199" s="16">
        <v>44559.0</v>
      </c>
      <c r="AG199" s="16">
        <v>0.0</v>
      </c>
    </row>
    <row r="200" ht="18.0" customHeight="1">
      <c r="A200" s="4">
        <v>218.0</v>
      </c>
      <c r="B200" s="5" t="s">
        <v>355</v>
      </c>
      <c r="C200" s="6">
        <f t="shared" si="1"/>
        <v>199</v>
      </c>
      <c r="D200" s="36" t="s">
        <v>231</v>
      </c>
      <c r="E200" s="36" t="s">
        <v>431</v>
      </c>
      <c r="F200" s="107" t="s">
        <v>142</v>
      </c>
      <c r="G200" s="4">
        <v>6.0</v>
      </c>
      <c r="H200" s="4">
        <v>4586.0</v>
      </c>
      <c r="I200" s="4">
        <v>16.0</v>
      </c>
      <c r="J200" s="13"/>
      <c r="K200" s="13"/>
      <c r="L200" s="37">
        <v>375.6</v>
      </c>
      <c r="M200" s="38">
        <v>82.74</v>
      </c>
      <c r="N200" s="39">
        <v>75.24</v>
      </c>
      <c r="O200" s="40">
        <v>71.18</v>
      </c>
      <c r="P200" s="13"/>
      <c r="Q200" s="13"/>
      <c r="R200" s="7" t="s">
        <v>221</v>
      </c>
      <c r="S200" s="7" t="s">
        <v>432</v>
      </c>
      <c r="T200" s="14">
        <v>45075.0</v>
      </c>
      <c r="U200" s="15"/>
      <c r="V200" s="15"/>
      <c r="W200" s="7" t="s">
        <v>43</v>
      </c>
      <c r="X200" s="21"/>
      <c r="Y200" s="4" t="s">
        <v>137</v>
      </c>
      <c r="Z200" s="4">
        <v>30.0</v>
      </c>
      <c r="AA200" s="4">
        <v>40.0</v>
      </c>
      <c r="AB200" s="4">
        <v>50.0</v>
      </c>
      <c r="AC200" s="4">
        <v>65.0</v>
      </c>
      <c r="AD200" s="4">
        <v>80.0</v>
      </c>
      <c r="AE200" s="4">
        <f t="shared" si="19"/>
        <v>265</v>
      </c>
      <c r="AF200" s="16">
        <v>44586.0</v>
      </c>
      <c r="AG200" s="16"/>
    </row>
    <row r="201" ht="18.0" customHeight="1">
      <c r="A201" s="4">
        <v>40.0</v>
      </c>
      <c r="B201" s="5" t="s">
        <v>433</v>
      </c>
      <c r="C201" s="6">
        <f t="shared" si="1"/>
        <v>200</v>
      </c>
      <c r="D201" s="7" t="s">
        <v>102</v>
      </c>
      <c r="E201" s="7" t="s">
        <v>434</v>
      </c>
      <c r="F201" s="107" t="s">
        <v>142</v>
      </c>
      <c r="G201" s="4">
        <v>5.0</v>
      </c>
      <c r="H201" s="4">
        <v>3709.0</v>
      </c>
      <c r="I201" s="4">
        <v>12.0</v>
      </c>
      <c r="J201" s="4" t="s">
        <v>226</v>
      </c>
      <c r="K201" s="4">
        <v>11.0</v>
      </c>
      <c r="L201" s="132">
        <v>363.9</v>
      </c>
      <c r="M201" s="108">
        <v>80.48</v>
      </c>
      <c r="N201" s="19">
        <v>47.46</v>
      </c>
      <c r="O201" s="94">
        <v>70.31</v>
      </c>
      <c r="P201" s="13"/>
      <c r="Q201" s="13"/>
      <c r="R201" s="7" t="s">
        <v>37</v>
      </c>
      <c r="S201" s="21"/>
      <c r="T201" s="14">
        <v>43157.0</v>
      </c>
      <c r="U201" s="15"/>
      <c r="V201" s="15"/>
      <c r="W201" s="7" t="s">
        <v>79</v>
      </c>
      <c r="X201" s="7" t="s">
        <v>370</v>
      </c>
      <c r="Y201" s="4">
        <v>40.0</v>
      </c>
      <c r="Z201" s="4">
        <v>13.0</v>
      </c>
      <c r="AA201" s="4">
        <v>16.0</v>
      </c>
      <c r="AB201" s="4">
        <v>25.0</v>
      </c>
      <c r="AC201" s="4">
        <v>39.0</v>
      </c>
      <c r="AD201" s="13"/>
      <c r="AE201" s="4">
        <f t="shared" si="19"/>
        <v>133</v>
      </c>
      <c r="AF201" s="16">
        <v>53709.0</v>
      </c>
      <c r="AG201" s="16">
        <v>15000.0</v>
      </c>
    </row>
    <row r="202" ht="18.0" customHeight="1">
      <c r="A202" s="4">
        <v>41.0</v>
      </c>
      <c r="B202" s="5" t="s">
        <v>433</v>
      </c>
      <c r="C202" s="6">
        <f t="shared" si="1"/>
        <v>201</v>
      </c>
      <c r="D202" s="7" t="s">
        <v>206</v>
      </c>
      <c r="E202" s="7" t="s">
        <v>435</v>
      </c>
      <c r="F202" s="107" t="s">
        <v>142</v>
      </c>
      <c r="G202" s="4">
        <v>5.0</v>
      </c>
      <c r="H202" s="4">
        <v>3832.0</v>
      </c>
      <c r="I202" s="4">
        <v>12.0</v>
      </c>
      <c r="J202" s="4" t="s">
        <v>299</v>
      </c>
      <c r="K202" s="4">
        <v>12.0</v>
      </c>
      <c r="L202" s="165">
        <v>363.1</v>
      </c>
      <c r="M202" s="203">
        <v>83.9</v>
      </c>
      <c r="N202" s="139">
        <v>43.75</v>
      </c>
      <c r="O202" s="229">
        <v>72.39</v>
      </c>
      <c r="P202" s="13"/>
      <c r="Q202" s="13"/>
      <c r="R202" s="7" t="s">
        <v>37</v>
      </c>
      <c r="S202" s="21"/>
      <c r="T202" s="14">
        <v>43157.0</v>
      </c>
      <c r="U202" s="15"/>
      <c r="V202" s="15"/>
      <c r="W202" s="7" t="s">
        <v>79</v>
      </c>
      <c r="X202" s="7" t="s">
        <v>366</v>
      </c>
      <c r="Y202" s="4">
        <v>40.0</v>
      </c>
      <c r="Z202" s="4">
        <v>13.0</v>
      </c>
      <c r="AA202" s="4">
        <v>16.0</v>
      </c>
      <c r="AB202" s="4">
        <v>25.0</v>
      </c>
      <c r="AC202" s="4">
        <v>39.0</v>
      </c>
      <c r="AD202" s="13"/>
      <c r="AE202" s="4">
        <f t="shared" si="19"/>
        <v>133</v>
      </c>
      <c r="AF202" s="16">
        <v>53832.0</v>
      </c>
      <c r="AG202" s="16">
        <v>15000.0</v>
      </c>
    </row>
    <row r="203" ht="18.0" customHeight="1">
      <c r="A203" s="4">
        <v>42.0</v>
      </c>
      <c r="B203" s="5" t="s">
        <v>433</v>
      </c>
      <c r="C203" s="6">
        <f t="shared" si="1"/>
        <v>202</v>
      </c>
      <c r="D203" s="7" t="s">
        <v>436</v>
      </c>
      <c r="E203" s="7" t="s">
        <v>437</v>
      </c>
      <c r="F203" s="107" t="s">
        <v>142</v>
      </c>
      <c r="G203" s="4">
        <v>5.0</v>
      </c>
      <c r="H203" s="4">
        <v>3957.0</v>
      </c>
      <c r="I203" s="4">
        <v>12.0</v>
      </c>
      <c r="J203" s="4" t="s">
        <v>250</v>
      </c>
      <c r="K203" s="4">
        <v>13.0</v>
      </c>
      <c r="L203" s="73">
        <v>381.7</v>
      </c>
      <c r="M203" s="61">
        <v>81.38</v>
      </c>
      <c r="N203" s="50">
        <v>43.38</v>
      </c>
      <c r="O203" s="106">
        <v>65.89</v>
      </c>
      <c r="P203" s="13"/>
      <c r="Q203" s="13"/>
      <c r="R203" s="7" t="s">
        <v>37</v>
      </c>
      <c r="S203" s="21"/>
      <c r="T203" s="14">
        <v>43157.0</v>
      </c>
      <c r="U203" s="15"/>
      <c r="V203" s="15"/>
      <c r="W203" s="7" t="s">
        <v>79</v>
      </c>
      <c r="X203" s="7" t="s">
        <v>370</v>
      </c>
      <c r="Y203" s="4">
        <v>40.0</v>
      </c>
      <c r="Z203" s="4">
        <v>13.0</v>
      </c>
      <c r="AA203" s="4">
        <v>16.0</v>
      </c>
      <c r="AB203" s="4">
        <v>25.0</v>
      </c>
      <c r="AC203" s="4">
        <v>39.0</v>
      </c>
      <c r="AD203" s="13"/>
      <c r="AE203" s="4">
        <f t="shared" si="19"/>
        <v>133</v>
      </c>
      <c r="AF203" s="16">
        <v>53957.0</v>
      </c>
      <c r="AG203" s="16">
        <v>15000.0</v>
      </c>
    </row>
    <row r="204" ht="18.0" customHeight="1">
      <c r="A204" s="4">
        <v>43.0</v>
      </c>
      <c r="B204" s="5" t="s">
        <v>433</v>
      </c>
      <c r="C204" s="6">
        <f t="shared" si="1"/>
        <v>203</v>
      </c>
      <c r="D204" s="7" t="s">
        <v>438</v>
      </c>
      <c r="E204" s="7" t="s">
        <v>439</v>
      </c>
      <c r="F204" s="107" t="s">
        <v>142</v>
      </c>
      <c r="G204" s="4">
        <v>5.0</v>
      </c>
      <c r="H204" s="4">
        <v>4083.0</v>
      </c>
      <c r="I204" s="4">
        <v>12.0</v>
      </c>
      <c r="J204" s="4" t="s">
        <v>323</v>
      </c>
      <c r="K204" s="4">
        <v>16.0</v>
      </c>
      <c r="L204" s="211">
        <v>407.5</v>
      </c>
      <c r="M204" s="108">
        <v>80.48</v>
      </c>
      <c r="N204" s="145">
        <v>40.97</v>
      </c>
      <c r="O204" s="164">
        <v>58.26</v>
      </c>
      <c r="P204" s="13"/>
      <c r="Q204" s="13"/>
      <c r="R204" s="7" t="s">
        <v>37</v>
      </c>
      <c r="S204" s="21"/>
      <c r="T204" s="14">
        <v>43157.0</v>
      </c>
      <c r="U204" s="15"/>
      <c r="V204" s="15"/>
      <c r="W204" s="7" t="s">
        <v>440</v>
      </c>
      <c r="X204" s="7" t="s">
        <v>441</v>
      </c>
      <c r="Y204" s="4">
        <v>40.0</v>
      </c>
      <c r="Z204" s="4">
        <v>13.0</v>
      </c>
      <c r="AA204" s="4">
        <v>16.0</v>
      </c>
      <c r="AB204" s="4">
        <v>25.0</v>
      </c>
      <c r="AC204" s="4">
        <v>39.0</v>
      </c>
      <c r="AD204" s="13"/>
      <c r="AE204" s="4">
        <f t="shared" si="19"/>
        <v>133</v>
      </c>
      <c r="AF204" s="16">
        <v>54083.0</v>
      </c>
      <c r="AG204" s="16">
        <v>15000.0</v>
      </c>
    </row>
    <row r="205" ht="18.0" customHeight="1">
      <c r="A205" s="35">
        <v>148.0</v>
      </c>
      <c r="B205" s="5" t="s">
        <v>433</v>
      </c>
      <c r="C205" s="6">
        <f t="shared" si="1"/>
        <v>204</v>
      </c>
      <c r="D205" s="7" t="s">
        <v>442</v>
      </c>
      <c r="E205" s="7" t="s">
        <v>443</v>
      </c>
      <c r="F205" s="107" t="s">
        <v>142</v>
      </c>
      <c r="G205" s="4">
        <v>6.0</v>
      </c>
      <c r="H205" s="4">
        <v>4109.0</v>
      </c>
      <c r="I205" s="4">
        <v>16.0</v>
      </c>
      <c r="J205" s="13"/>
      <c r="K205" s="13"/>
      <c r="L205" s="230">
        <v>400.3</v>
      </c>
      <c r="M205" s="103">
        <v>77.91</v>
      </c>
      <c r="N205" s="153">
        <v>53.44</v>
      </c>
      <c r="O205" s="91">
        <v>59.94</v>
      </c>
      <c r="P205" s="13"/>
      <c r="Q205" s="13"/>
      <c r="R205" s="7" t="s">
        <v>121</v>
      </c>
      <c r="S205" s="7" t="s">
        <v>136</v>
      </c>
      <c r="T205" s="14">
        <v>44462.0</v>
      </c>
      <c r="U205" s="15"/>
      <c r="V205" s="15"/>
      <c r="W205" s="7" t="s">
        <v>47</v>
      </c>
      <c r="X205" s="21"/>
      <c r="Y205" s="4" t="s">
        <v>137</v>
      </c>
      <c r="Z205" s="4">
        <v>40.0</v>
      </c>
      <c r="AA205" s="4">
        <v>45.0</v>
      </c>
      <c r="AB205" s="4">
        <v>60.0</v>
      </c>
      <c r="AC205" s="4">
        <v>70.0</v>
      </c>
      <c r="AD205" s="4">
        <v>85.0</v>
      </c>
      <c r="AE205" s="4">
        <f t="shared" si="19"/>
        <v>300</v>
      </c>
      <c r="AF205" s="16">
        <v>54109.0</v>
      </c>
      <c r="AG205" s="16">
        <v>0.0</v>
      </c>
    </row>
    <row r="206" ht="18.0" customHeight="1">
      <c r="A206" s="4">
        <v>93.0</v>
      </c>
      <c r="B206" s="5" t="s">
        <v>433</v>
      </c>
      <c r="C206" s="6">
        <f t="shared" si="1"/>
        <v>205</v>
      </c>
      <c r="D206" s="7" t="s">
        <v>102</v>
      </c>
      <c r="E206" s="7" t="s">
        <v>444</v>
      </c>
      <c r="F206" s="107" t="s">
        <v>142</v>
      </c>
      <c r="G206" s="4">
        <v>6.0</v>
      </c>
      <c r="H206" s="4">
        <v>4148.0</v>
      </c>
      <c r="I206" s="4">
        <v>16.0</v>
      </c>
      <c r="J206" s="4" t="s">
        <v>445</v>
      </c>
      <c r="K206" s="4">
        <v>51.0</v>
      </c>
      <c r="L206" s="131">
        <v>370.2</v>
      </c>
      <c r="M206" s="165">
        <v>81.2</v>
      </c>
      <c r="N206" s="43">
        <v>62.39</v>
      </c>
      <c r="O206" s="231">
        <v>78.79</v>
      </c>
      <c r="P206" s="13"/>
      <c r="Q206" s="13"/>
      <c r="R206" s="7" t="s">
        <v>256</v>
      </c>
      <c r="S206" s="7" t="s">
        <v>240</v>
      </c>
      <c r="T206" s="14">
        <v>43956.0</v>
      </c>
      <c r="U206" s="15"/>
      <c r="V206" s="15"/>
      <c r="W206" s="7" t="s">
        <v>79</v>
      </c>
      <c r="X206" s="7" t="s">
        <v>44</v>
      </c>
      <c r="Y206" s="4">
        <v>60.0</v>
      </c>
      <c r="Z206" s="4">
        <v>13.0</v>
      </c>
      <c r="AA206" s="4">
        <v>16.0</v>
      </c>
      <c r="AB206" s="4">
        <v>25.0</v>
      </c>
      <c r="AC206" s="4">
        <v>38.0</v>
      </c>
      <c r="AD206" s="4">
        <v>48.0</v>
      </c>
      <c r="AE206" s="4">
        <f t="shared" si="19"/>
        <v>200</v>
      </c>
      <c r="AF206" s="16">
        <v>54148.0</v>
      </c>
      <c r="AG206" s="16">
        <v>15000.0</v>
      </c>
    </row>
    <row r="207" ht="18.0" customHeight="1">
      <c r="A207" s="4">
        <v>242.0</v>
      </c>
      <c r="B207" s="5" t="s">
        <v>433</v>
      </c>
      <c r="C207" s="6">
        <f t="shared" si="1"/>
        <v>206</v>
      </c>
      <c r="D207" s="7" t="s">
        <v>208</v>
      </c>
      <c r="E207" s="7" t="s">
        <v>260</v>
      </c>
      <c r="F207" s="107" t="s">
        <v>142</v>
      </c>
      <c r="G207" s="4">
        <v>6.0</v>
      </c>
      <c r="H207" s="4">
        <v>4161.0</v>
      </c>
      <c r="I207" s="4">
        <v>16.0</v>
      </c>
      <c r="J207" s="13"/>
      <c r="K207" s="13"/>
      <c r="L207" s="37">
        <v>391.1</v>
      </c>
      <c r="M207" s="38">
        <v>81.47</v>
      </c>
      <c r="N207" s="39">
        <v>52.12</v>
      </c>
      <c r="O207" s="40">
        <v>46.85</v>
      </c>
      <c r="P207" s="6"/>
      <c r="Q207" s="6"/>
      <c r="R207" s="7" t="s">
        <v>143</v>
      </c>
      <c r="S207" s="7" t="s">
        <v>446</v>
      </c>
      <c r="T207" s="30">
        <v>45341.0</v>
      </c>
      <c r="U207" s="15"/>
      <c r="V207" s="15"/>
      <c r="W207" s="7" t="s">
        <v>79</v>
      </c>
      <c r="X207" s="21"/>
      <c r="Y207" s="4">
        <v>85.0</v>
      </c>
      <c r="Z207" s="4">
        <v>25.0</v>
      </c>
      <c r="AA207" s="4">
        <v>29.0</v>
      </c>
      <c r="AB207" s="4">
        <v>38.0</v>
      </c>
      <c r="AC207" s="4">
        <v>54.0</v>
      </c>
      <c r="AD207" s="4">
        <v>69.0</v>
      </c>
      <c r="AE207" s="4">
        <v>300.0</v>
      </c>
      <c r="AF207" s="16">
        <v>54161.0</v>
      </c>
      <c r="AG207" s="16"/>
    </row>
    <row r="208" ht="18.0" customHeight="1">
      <c r="A208" s="4">
        <v>161.0</v>
      </c>
      <c r="B208" s="5" t="s">
        <v>433</v>
      </c>
      <c r="C208" s="6">
        <f t="shared" si="1"/>
        <v>207</v>
      </c>
      <c r="D208" s="7" t="s">
        <v>200</v>
      </c>
      <c r="E208" s="7" t="s">
        <v>447</v>
      </c>
      <c r="F208" s="107" t="s">
        <v>142</v>
      </c>
      <c r="G208" s="4">
        <v>6.0</v>
      </c>
      <c r="H208" s="4">
        <v>4173.0</v>
      </c>
      <c r="I208" s="4">
        <v>16.0</v>
      </c>
      <c r="J208" s="13"/>
      <c r="K208" s="13"/>
      <c r="L208" s="144">
        <v>383.2</v>
      </c>
      <c r="M208" s="81">
        <v>75.17</v>
      </c>
      <c r="N208" s="59">
        <v>60.57</v>
      </c>
      <c r="O208" s="232">
        <v>82.21</v>
      </c>
      <c r="P208" s="13"/>
      <c r="Q208" s="13"/>
      <c r="R208" s="7" t="s">
        <v>112</v>
      </c>
      <c r="S208" s="7" t="s">
        <v>261</v>
      </c>
      <c r="T208" s="14">
        <v>44599.0</v>
      </c>
      <c r="U208" s="15"/>
      <c r="V208" s="15"/>
      <c r="W208" s="7" t="s">
        <v>101</v>
      </c>
      <c r="X208" s="7" t="s">
        <v>44</v>
      </c>
      <c r="Y208" s="4" t="s">
        <v>137</v>
      </c>
      <c r="Z208" s="4">
        <v>40.0</v>
      </c>
      <c r="AA208" s="4">
        <v>45.0</v>
      </c>
      <c r="AB208" s="4">
        <v>60.0</v>
      </c>
      <c r="AC208" s="4">
        <v>70.0</v>
      </c>
      <c r="AD208" s="4">
        <v>85.0</v>
      </c>
      <c r="AE208" s="4">
        <f t="shared" ref="AE208:AE212" si="20">SUM(Y208:AD208)</f>
        <v>300</v>
      </c>
      <c r="AF208" s="16">
        <v>54173.0</v>
      </c>
      <c r="AG208" s="16">
        <v>0.0</v>
      </c>
    </row>
    <row r="209" ht="18.0" customHeight="1">
      <c r="A209" s="4">
        <v>44.0</v>
      </c>
      <c r="B209" s="5" t="s">
        <v>433</v>
      </c>
      <c r="C209" s="6">
        <f t="shared" si="1"/>
        <v>208</v>
      </c>
      <c r="D209" s="7" t="s">
        <v>102</v>
      </c>
      <c r="E209" s="7" t="s">
        <v>448</v>
      </c>
      <c r="F209" s="107" t="s">
        <v>142</v>
      </c>
      <c r="G209" s="4">
        <v>6.0</v>
      </c>
      <c r="H209" s="4">
        <v>4213.0</v>
      </c>
      <c r="I209" s="4">
        <v>16.0</v>
      </c>
      <c r="J209" s="4" t="s">
        <v>169</v>
      </c>
      <c r="K209" s="26"/>
      <c r="L209" s="61">
        <v>366.4</v>
      </c>
      <c r="M209" s="215">
        <v>84.48</v>
      </c>
      <c r="N209" s="29">
        <v>61.54</v>
      </c>
      <c r="O209" s="150">
        <v>72.02</v>
      </c>
      <c r="P209" s="13"/>
      <c r="Q209" s="13"/>
      <c r="R209" s="7" t="s">
        <v>37</v>
      </c>
      <c r="S209" s="21"/>
      <c r="T209" s="14">
        <v>43157.0</v>
      </c>
      <c r="U209" s="15"/>
      <c r="V209" s="15"/>
      <c r="W209" s="7" t="s">
        <v>79</v>
      </c>
      <c r="X209" s="7" t="s">
        <v>449</v>
      </c>
      <c r="Y209" s="4">
        <v>60.0</v>
      </c>
      <c r="Z209" s="4">
        <v>13.0</v>
      </c>
      <c r="AA209" s="4">
        <v>16.0</v>
      </c>
      <c r="AB209" s="4">
        <v>25.0</v>
      </c>
      <c r="AC209" s="4">
        <v>38.0</v>
      </c>
      <c r="AD209" s="4">
        <v>48.0</v>
      </c>
      <c r="AE209" s="4">
        <f t="shared" si="20"/>
        <v>200</v>
      </c>
      <c r="AF209" s="16">
        <v>54213.0</v>
      </c>
      <c r="AG209" s="16">
        <v>15000.0</v>
      </c>
    </row>
    <row r="210" ht="18.0" customHeight="1">
      <c r="A210" s="4">
        <v>196.0</v>
      </c>
      <c r="B210" s="5" t="s">
        <v>433</v>
      </c>
      <c r="C210" s="6">
        <f t="shared" si="1"/>
        <v>209</v>
      </c>
      <c r="D210" s="7" t="s">
        <v>450</v>
      </c>
      <c r="E210" s="7" t="s">
        <v>451</v>
      </c>
      <c r="F210" s="107" t="s">
        <v>142</v>
      </c>
      <c r="G210" s="4">
        <v>6.0</v>
      </c>
      <c r="H210" s="4">
        <v>4142.0</v>
      </c>
      <c r="I210" s="4">
        <v>16.0</v>
      </c>
      <c r="J210" s="4"/>
      <c r="K210" s="4"/>
      <c r="L210" s="176">
        <v>399.1</v>
      </c>
      <c r="M210" s="25">
        <v>74.9</v>
      </c>
      <c r="N210" s="24">
        <v>66.52</v>
      </c>
      <c r="O210" s="148">
        <v>63.39</v>
      </c>
      <c r="P210" s="13"/>
      <c r="Q210" s="13"/>
      <c r="R210" s="7" t="s">
        <v>116</v>
      </c>
      <c r="S210" s="7" t="s">
        <v>240</v>
      </c>
      <c r="T210" s="14">
        <v>44907.0</v>
      </c>
      <c r="U210" s="15"/>
      <c r="V210" s="15"/>
      <c r="W210" s="7" t="s">
        <v>47</v>
      </c>
      <c r="X210" s="7"/>
      <c r="Y210" s="4">
        <v>85.0</v>
      </c>
      <c r="Z210" s="4">
        <v>25.0</v>
      </c>
      <c r="AA210" s="4">
        <v>29.0</v>
      </c>
      <c r="AB210" s="4">
        <v>38.0</v>
      </c>
      <c r="AC210" s="4">
        <v>54.0</v>
      </c>
      <c r="AD210" s="4">
        <v>69.0</v>
      </c>
      <c r="AE210" s="4">
        <f t="shared" si="20"/>
        <v>300</v>
      </c>
      <c r="AF210" s="16">
        <v>54241.0</v>
      </c>
      <c r="AG210" s="16"/>
    </row>
    <row r="211" ht="18.0" customHeight="1">
      <c r="A211" s="4">
        <v>45.0</v>
      </c>
      <c r="B211" s="5" t="s">
        <v>433</v>
      </c>
      <c r="C211" s="6">
        <f t="shared" si="1"/>
        <v>210</v>
      </c>
      <c r="D211" s="7" t="s">
        <v>452</v>
      </c>
      <c r="E211" s="7" t="s">
        <v>453</v>
      </c>
      <c r="F211" s="107" t="s">
        <v>142</v>
      </c>
      <c r="G211" s="4">
        <v>6.0</v>
      </c>
      <c r="H211" s="4">
        <v>4344.0</v>
      </c>
      <c r="I211" s="4">
        <v>16.0</v>
      </c>
      <c r="J211" s="4" t="s">
        <v>169</v>
      </c>
      <c r="K211" s="26"/>
      <c r="L211" s="176">
        <v>450.7</v>
      </c>
      <c r="M211" s="25">
        <v>79.98</v>
      </c>
      <c r="N211" s="24">
        <v>48.49</v>
      </c>
      <c r="O211" s="148">
        <v>44.79</v>
      </c>
      <c r="P211" s="13"/>
      <c r="Q211" s="13"/>
      <c r="R211" s="7" t="s">
        <v>37</v>
      </c>
      <c r="S211" s="21"/>
      <c r="T211" s="14">
        <v>43157.0</v>
      </c>
      <c r="U211" s="15"/>
      <c r="V211" s="15"/>
      <c r="W211" s="7" t="s">
        <v>47</v>
      </c>
      <c r="X211" s="7" t="s">
        <v>382</v>
      </c>
      <c r="Y211" s="4">
        <v>60.0</v>
      </c>
      <c r="Z211" s="4">
        <v>13.0</v>
      </c>
      <c r="AA211" s="4">
        <v>16.0</v>
      </c>
      <c r="AB211" s="4">
        <v>25.0</v>
      </c>
      <c r="AC211" s="4">
        <v>38.0</v>
      </c>
      <c r="AD211" s="4">
        <v>48.0</v>
      </c>
      <c r="AE211" s="4">
        <f t="shared" si="20"/>
        <v>200</v>
      </c>
      <c r="AF211" s="16">
        <v>54344.0</v>
      </c>
      <c r="AG211" s="16">
        <v>15000.0</v>
      </c>
    </row>
    <row r="212" ht="18.0" customHeight="1">
      <c r="A212" s="4">
        <v>204.0</v>
      </c>
      <c r="B212" s="5" t="s">
        <v>433</v>
      </c>
      <c r="C212" s="6">
        <f t="shared" si="1"/>
        <v>211</v>
      </c>
      <c r="D212" s="7" t="s">
        <v>454</v>
      </c>
      <c r="E212" s="7" t="s">
        <v>455</v>
      </c>
      <c r="F212" s="107" t="s">
        <v>142</v>
      </c>
      <c r="G212" s="4">
        <v>6.0</v>
      </c>
      <c r="H212" s="4">
        <v>4373.0</v>
      </c>
      <c r="I212" s="4">
        <v>16.0</v>
      </c>
      <c r="J212" s="13"/>
      <c r="K212" s="13"/>
      <c r="L212" s="186">
        <v>383.7</v>
      </c>
      <c r="M212" s="177">
        <v>81.2</v>
      </c>
      <c r="N212" s="232">
        <v>59.72</v>
      </c>
      <c r="O212" s="150">
        <v>69.97</v>
      </c>
      <c r="P212" s="4"/>
      <c r="Q212" s="4"/>
      <c r="R212" s="7" t="s">
        <v>174</v>
      </c>
      <c r="S212" s="7" t="s">
        <v>240</v>
      </c>
      <c r="T212" s="14">
        <v>44963.0</v>
      </c>
      <c r="U212" s="15"/>
      <c r="V212" s="15"/>
      <c r="W212" s="7" t="s">
        <v>456</v>
      </c>
      <c r="X212" s="7"/>
      <c r="Y212" s="4">
        <v>85.0</v>
      </c>
      <c r="Z212" s="4">
        <v>25.0</v>
      </c>
      <c r="AA212" s="4">
        <v>29.0</v>
      </c>
      <c r="AB212" s="4">
        <v>38.0</v>
      </c>
      <c r="AC212" s="4">
        <v>54.0</v>
      </c>
      <c r="AD212" s="4">
        <v>69.0</v>
      </c>
      <c r="AE212" s="4">
        <f t="shared" si="20"/>
        <v>300</v>
      </c>
      <c r="AF212" s="16">
        <v>54373.0</v>
      </c>
      <c r="AG212" s="16"/>
    </row>
    <row r="213" ht="18.0" customHeight="1">
      <c r="A213" s="4">
        <v>254.0</v>
      </c>
      <c r="B213" s="5" t="s">
        <v>433</v>
      </c>
      <c r="C213" s="6">
        <f t="shared" si="1"/>
        <v>212</v>
      </c>
      <c r="D213" s="7" t="s">
        <v>49</v>
      </c>
      <c r="E213" s="7" t="s">
        <v>457</v>
      </c>
      <c r="F213" s="107" t="s">
        <v>142</v>
      </c>
      <c r="G213" s="4">
        <v>6.0</v>
      </c>
      <c r="H213" s="4">
        <v>4382.0</v>
      </c>
      <c r="I213" s="4">
        <v>16.0</v>
      </c>
      <c r="J213" s="13"/>
      <c r="K213" s="13"/>
      <c r="L213" s="37">
        <v>361.4</v>
      </c>
      <c r="M213" s="38">
        <v>87.55</v>
      </c>
      <c r="N213" s="39">
        <v>89.35</v>
      </c>
      <c r="O213" s="40">
        <v>67.55</v>
      </c>
      <c r="P213" s="6"/>
      <c r="Q213" s="6"/>
      <c r="R213" s="7" t="s">
        <v>242</v>
      </c>
      <c r="S213" s="7" t="s">
        <v>240</v>
      </c>
      <c r="T213" s="30">
        <v>45439.0</v>
      </c>
      <c r="U213" s="160"/>
      <c r="V213" s="15"/>
      <c r="W213" s="15" t="s">
        <v>39</v>
      </c>
      <c r="X213" s="21"/>
      <c r="Y213" s="4">
        <v>85.0</v>
      </c>
      <c r="Z213" s="4">
        <v>25.0</v>
      </c>
      <c r="AA213" s="4">
        <v>29.0</v>
      </c>
      <c r="AB213" s="4">
        <v>38.0</v>
      </c>
      <c r="AC213" s="4">
        <v>54.0</v>
      </c>
      <c r="AD213" s="4">
        <v>69.0</v>
      </c>
      <c r="AE213" s="4">
        <v>300.0</v>
      </c>
      <c r="AF213" s="16">
        <v>54382.0</v>
      </c>
      <c r="AG213" s="16"/>
    </row>
    <row r="214" ht="18.0" customHeight="1">
      <c r="A214" s="4">
        <v>111.0</v>
      </c>
      <c r="B214" s="5" t="s">
        <v>433</v>
      </c>
      <c r="C214" s="6">
        <f t="shared" si="1"/>
        <v>213</v>
      </c>
      <c r="D214" s="7" t="s">
        <v>206</v>
      </c>
      <c r="E214" s="7" t="s">
        <v>458</v>
      </c>
      <c r="F214" s="107" t="s">
        <v>142</v>
      </c>
      <c r="G214" s="4">
        <v>6.0</v>
      </c>
      <c r="H214" s="4">
        <v>4395.0</v>
      </c>
      <c r="I214" s="4">
        <v>16.0</v>
      </c>
      <c r="J214" s="13"/>
      <c r="K214" s="4">
        <v>55.0</v>
      </c>
      <c r="L214" s="186">
        <v>355.4</v>
      </c>
      <c r="M214" s="177">
        <v>86.83</v>
      </c>
      <c r="N214" s="232">
        <v>93.51</v>
      </c>
      <c r="O214" s="150">
        <v>71.96</v>
      </c>
      <c r="P214" s="4">
        <v>370.0</v>
      </c>
      <c r="Q214" s="4">
        <v>389.0</v>
      </c>
      <c r="R214" s="7" t="s">
        <v>217</v>
      </c>
      <c r="S214" s="7" t="s">
        <v>240</v>
      </c>
      <c r="T214" s="30">
        <v>44124.0</v>
      </c>
      <c r="U214" s="15"/>
      <c r="V214" s="15"/>
      <c r="W214" s="7" t="s">
        <v>79</v>
      </c>
      <c r="X214" s="7" t="s">
        <v>44</v>
      </c>
      <c r="Y214" s="4">
        <v>60.0</v>
      </c>
      <c r="Z214" s="4">
        <v>25.0</v>
      </c>
      <c r="AA214" s="4">
        <v>30.0</v>
      </c>
      <c r="AB214" s="4">
        <v>35.0</v>
      </c>
      <c r="AC214" s="4">
        <v>45.0</v>
      </c>
      <c r="AD214" s="4">
        <v>55.0</v>
      </c>
      <c r="AE214" s="4">
        <f t="shared" ref="AE214:AE235" si="21">SUM(Y214:AD214)</f>
        <v>250</v>
      </c>
      <c r="AF214" s="16">
        <v>54395.0</v>
      </c>
      <c r="AG214" s="16">
        <v>0.0</v>
      </c>
    </row>
    <row r="215" ht="18.0" customHeight="1">
      <c r="A215" s="35">
        <v>211.0</v>
      </c>
      <c r="B215" s="5" t="s">
        <v>433</v>
      </c>
      <c r="C215" s="6">
        <f t="shared" si="1"/>
        <v>214</v>
      </c>
      <c r="D215" s="36" t="s">
        <v>416</v>
      </c>
      <c r="E215" s="36" t="s">
        <v>459</v>
      </c>
      <c r="F215" s="107" t="s">
        <v>142</v>
      </c>
      <c r="G215" s="35">
        <v>6.0</v>
      </c>
      <c r="H215" s="35">
        <v>4398.0</v>
      </c>
      <c r="I215" s="4">
        <v>16.0</v>
      </c>
      <c r="J215" s="13"/>
      <c r="K215" s="13"/>
      <c r="L215" s="37">
        <v>391.3</v>
      </c>
      <c r="M215" s="38">
        <v>85.7</v>
      </c>
      <c r="N215" s="39">
        <v>56.68</v>
      </c>
      <c r="O215" s="40">
        <v>47.35</v>
      </c>
      <c r="P215" s="13"/>
      <c r="Q215" s="13"/>
      <c r="R215" s="7" t="s">
        <v>58</v>
      </c>
      <c r="S215" s="7"/>
      <c r="T215" s="14">
        <v>45015.0</v>
      </c>
      <c r="U215" s="15"/>
      <c r="V215" s="15"/>
      <c r="W215" s="7" t="s">
        <v>79</v>
      </c>
      <c r="X215" s="21"/>
      <c r="Y215" s="4" t="s">
        <v>137</v>
      </c>
      <c r="Z215" s="4">
        <v>40.0</v>
      </c>
      <c r="AA215" s="4">
        <v>45.0</v>
      </c>
      <c r="AB215" s="4">
        <v>60.0</v>
      </c>
      <c r="AC215" s="4">
        <v>70.0</v>
      </c>
      <c r="AD215" s="4">
        <v>85.0</v>
      </c>
      <c r="AE215" s="4">
        <f t="shared" si="21"/>
        <v>300</v>
      </c>
      <c r="AF215" s="16">
        <v>54398.0</v>
      </c>
      <c r="AG215" s="16"/>
    </row>
    <row r="216" ht="18.0" customHeight="1">
      <c r="A216" s="4">
        <v>72.0</v>
      </c>
      <c r="B216" s="5" t="s">
        <v>433</v>
      </c>
      <c r="C216" s="6">
        <f t="shared" si="1"/>
        <v>215</v>
      </c>
      <c r="D216" s="7" t="s">
        <v>259</v>
      </c>
      <c r="E216" s="7" t="s">
        <v>460</v>
      </c>
      <c r="F216" s="107" t="s">
        <v>142</v>
      </c>
      <c r="G216" s="4">
        <v>6.0</v>
      </c>
      <c r="H216" s="4">
        <v>4406.0</v>
      </c>
      <c r="I216" s="4">
        <v>16.0</v>
      </c>
      <c r="J216" s="13"/>
      <c r="K216" s="4">
        <v>57.0</v>
      </c>
      <c r="L216" s="106">
        <v>358.7</v>
      </c>
      <c r="M216" s="110">
        <v>82.91</v>
      </c>
      <c r="N216" s="37">
        <v>101.81</v>
      </c>
      <c r="O216" s="133">
        <v>78.25</v>
      </c>
      <c r="P216" s="13"/>
      <c r="Q216" s="13"/>
      <c r="R216" s="7" t="s">
        <v>131</v>
      </c>
      <c r="S216" s="7" t="s">
        <v>240</v>
      </c>
      <c r="T216" s="14">
        <v>43673.0</v>
      </c>
      <c r="U216" s="15"/>
      <c r="V216" s="15"/>
      <c r="W216" s="7" t="s">
        <v>101</v>
      </c>
      <c r="X216" s="7" t="s">
        <v>44</v>
      </c>
      <c r="Y216" s="4">
        <v>60.0</v>
      </c>
      <c r="Z216" s="4">
        <v>13.0</v>
      </c>
      <c r="AA216" s="4">
        <v>16.0</v>
      </c>
      <c r="AB216" s="4">
        <v>25.0</v>
      </c>
      <c r="AC216" s="4">
        <v>38.0</v>
      </c>
      <c r="AD216" s="4">
        <v>48.0</v>
      </c>
      <c r="AE216" s="4">
        <f t="shared" si="21"/>
        <v>200</v>
      </c>
      <c r="AF216" s="16">
        <v>54406.0</v>
      </c>
      <c r="AG216" s="16">
        <v>0.0</v>
      </c>
    </row>
    <row r="217" ht="18.0" customHeight="1">
      <c r="A217" s="4">
        <v>142.0</v>
      </c>
      <c r="B217" s="5" t="s">
        <v>433</v>
      </c>
      <c r="C217" s="6">
        <f t="shared" si="1"/>
        <v>215</v>
      </c>
      <c r="D217" s="7" t="s">
        <v>252</v>
      </c>
      <c r="E217" s="7" t="s">
        <v>461</v>
      </c>
      <c r="F217" s="107" t="s">
        <v>142</v>
      </c>
      <c r="G217" s="4">
        <v>6.0</v>
      </c>
      <c r="H217" s="4">
        <v>4406.0</v>
      </c>
      <c r="I217" s="4">
        <v>16.0</v>
      </c>
      <c r="J217" s="13"/>
      <c r="K217" s="4">
        <v>59.0</v>
      </c>
      <c r="L217" s="106">
        <v>419.0</v>
      </c>
      <c r="M217" s="110">
        <v>81.06</v>
      </c>
      <c r="N217" s="37">
        <v>49.15</v>
      </c>
      <c r="O217" s="133">
        <v>50.72</v>
      </c>
      <c r="P217" s="13"/>
      <c r="Q217" s="13"/>
      <c r="R217" s="7" t="s">
        <v>171</v>
      </c>
      <c r="S217" s="7" t="s">
        <v>240</v>
      </c>
      <c r="T217" s="14">
        <v>44409.0</v>
      </c>
      <c r="U217" s="15"/>
      <c r="V217" s="15"/>
      <c r="W217" s="7" t="s">
        <v>79</v>
      </c>
      <c r="X217" s="7" t="s">
        <v>44</v>
      </c>
      <c r="Y217" s="4">
        <v>85.0</v>
      </c>
      <c r="Z217" s="4">
        <v>25.0</v>
      </c>
      <c r="AA217" s="4">
        <v>29.0</v>
      </c>
      <c r="AB217" s="4">
        <v>38.0</v>
      </c>
      <c r="AC217" s="4">
        <v>54.0</v>
      </c>
      <c r="AD217" s="4">
        <v>69.0</v>
      </c>
      <c r="AE217" s="4">
        <f t="shared" si="21"/>
        <v>300</v>
      </c>
      <c r="AF217" s="16">
        <v>54406.0</v>
      </c>
      <c r="AG217" s="16">
        <v>0.0</v>
      </c>
    </row>
    <row r="218" ht="18.0" customHeight="1">
      <c r="A218" s="4">
        <v>49.0</v>
      </c>
      <c r="B218" s="5" t="s">
        <v>433</v>
      </c>
      <c r="C218" s="6">
        <f t="shared" si="1"/>
        <v>217</v>
      </c>
      <c r="D218" s="7" t="s">
        <v>102</v>
      </c>
      <c r="E218" s="7" t="s">
        <v>462</v>
      </c>
      <c r="F218" s="107" t="s">
        <v>142</v>
      </c>
      <c r="G218" s="4">
        <v>6.0</v>
      </c>
      <c r="H218" s="4">
        <v>4411.0</v>
      </c>
      <c r="I218" s="4">
        <v>16.0</v>
      </c>
      <c r="J218" s="4" t="s">
        <v>51</v>
      </c>
      <c r="K218" s="4">
        <v>36.0</v>
      </c>
      <c r="L218" s="110">
        <v>394.3</v>
      </c>
      <c r="M218" s="137">
        <v>82.77</v>
      </c>
      <c r="N218" s="128">
        <v>52.84</v>
      </c>
      <c r="O218" s="146">
        <v>69.29</v>
      </c>
      <c r="P218" s="13"/>
      <c r="Q218" s="13"/>
      <c r="R218" s="7" t="s">
        <v>463</v>
      </c>
      <c r="T218" s="14">
        <v>43306.0</v>
      </c>
      <c r="U218" s="15"/>
      <c r="V218" s="15"/>
      <c r="W218" s="7" t="s">
        <v>79</v>
      </c>
      <c r="X218" s="7" t="s">
        <v>370</v>
      </c>
      <c r="Y218" s="4">
        <v>60.0</v>
      </c>
      <c r="Z218" s="4">
        <v>13.0</v>
      </c>
      <c r="AA218" s="4">
        <v>16.0</v>
      </c>
      <c r="AB218" s="4">
        <v>25.0</v>
      </c>
      <c r="AC218" s="4">
        <v>38.0</v>
      </c>
      <c r="AD218" s="4">
        <v>48.0</v>
      </c>
      <c r="AE218" s="4">
        <f t="shared" si="21"/>
        <v>200</v>
      </c>
      <c r="AF218" s="16">
        <v>54411.0</v>
      </c>
      <c r="AG218" s="16">
        <v>15000.0</v>
      </c>
    </row>
    <row r="219" ht="18.0" customHeight="1">
      <c r="A219" s="4">
        <v>167.0</v>
      </c>
      <c r="B219" s="5" t="s">
        <v>433</v>
      </c>
      <c r="C219" s="6">
        <f t="shared" si="1"/>
        <v>218</v>
      </c>
      <c r="D219" s="7" t="s">
        <v>464</v>
      </c>
      <c r="E219" s="233">
        <v>1789.0</v>
      </c>
      <c r="F219" s="107" t="s">
        <v>142</v>
      </c>
      <c r="G219" s="4">
        <v>6.0</v>
      </c>
      <c r="H219" s="4">
        <v>4435.0</v>
      </c>
      <c r="I219" s="4">
        <v>16.0</v>
      </c>
      <c r="J219" s="4" t="s">
        <v>320</v>
      </c>
      <c r="K219" s="4">
        <v>37.0</v>
      </c>
      <c r="L219" s="226">
        <v>390.2</v>
      </c>
      <c r="M219" s="234">
        <v>81.29</v>
      </c>
      <c r="N219" s="28">
        <v>59.91</v>
      </c>
      <c r="O219" s="102">
        <v>72.19</v>
      </c>
      <c r="P219" s="13"/>
      <c r="Q219" s="13"/>
      <c r="R219" s="7" t="s">
        <v>180</v>
      </c>
      <c r="S219" s="7" t="s">
        <v>465</v>
      </c>
      <c r="T219" s="14">
        <v>44655.0</v>
      </c>
      <c r="U219" s="15"/>
      <c r="V219" s="15"/>
      <c r="W219" s="7" t="s">
        <v>65</v>
      </c>
      <c r="X219" s="7" t="s">
        <v>66</v>
      </c>
      <c r="Y219" s="4">
        <v>85.0</v>
      </c>
      <c r="Z219" s="4">
        <v>25.0</v>
      </c>
      <c r="AA219" s="4">
        <v>29.0</v>
      </c>
      <c r="AB219" s="4">
        <v>38.0</v>
      </c>
      <c r="AC219" s="4">
        <v>54.0</v>
      </c>
      <c r="AD219" s="4">
        <v>69.0</v>
      </c>
      <c r="AE219" s="4">
        <f t="shared" si="21"/>
        <v>300</v>
      </c>
      <c r="AF219" s="16">
        <v>54435.0</v>
      </c>
      <c r="AG219" s="16">
        <v>15000.0</v>
      </c>
    </row>
    <row r="220" ht="18.0" customHeight="1">
      <c r="A220" s="4">
        <v>46.0</v>
      </c>
      <c r="B220" s="5" t="s">
        <v>433</v>
      </c>
      <c r="C220" s="6">
        <f t="shared" si="1"/>
        <v>219</v>
      </c>
      <c r="D220" s="7" t="s">
        <v>438</v>
      </c>
      <c r="E220" s="7" t="s">
        <v>466</v>
      </c>
      <c r="F220" s="107" t="s">
        <v>142</v>
      </c>
      <c r="G220" s="4">
        <v>6.0</v>
      </c>
      <c r="H220" s="4">
        <v>4479.0</v>
      </c>
      <c r="I220" s="4">
        <v>16.0</v>
      </c>
      <c r="J220" s="4" t="s">
        <v>320</v>
      </c>
      <c r="K220" s="26"/>
      <c r="L220" s="187">
        <v>416.9</v>
      </c>
      <c r="M220" s="130">
        <v>82.19</v>
      </c>
      <c r="N220" s="50">
        <v>43.24</v>
      </c>
      <c r="O220" s="54">
        <v>68.6</v>
      </c>
      <c r="P220" s="13"/>
      <c r="Q220" s="13"/>
      <c r="R220" s="7" t="s">
        <v>37</v>
      </c>
      <c r="S220" s="21"/>
      <c r="T220" s="14">
        <v>43157.0</v>
      </c>
      <c r="U220" s="15"/>
      <c r="V220" s="15"/>
      <c r="W220" s="7" t="s">
        <v>440</v>
      </c>
      <c r="X220" s="7" t="s">
        <v>441</v>
      </c>
      <c r="Y220" s="4">
        <v>60.0</v>
      </c>
      <c r="Z220" s="4">
        <v>13.0</v>
      </c>
      <c r="AA220" s="4">
        <v>16.0</v>
      </c>
      <c r="AB220" s="4">
        <v>25.0</v>
      </c>
      <c r="AC220" s="4">
        <v>38.0</v>
      </c>
      <c r="AD220" s="4">
        <v>48.0</v>
      </c>
      <c r="AE220" s="4">
        <f t="shared" si="21"/>
        <v>200</v>
      </c>
      <c r="AF220" s="16">
        <v>54479.0</v>
      </c>
      <c r="AG220" s="16">
        <v>15000.0</v>
      </c>
    </row>
    <row r="221" ht="18.0" customHeight="1">
      <c r="A221" s="4">
        <v>135.0</v>
      </c>
      <c r="B221" s="5" t="s">
        <v>433</v>
      </c>
      <c r="C221" s="6">
        <f t="shared" si="1"/>
        <v>220</v>
      </c>
      <c r="D221" s="7" t="s">
        <v>146</v>
      </c>
      <c r="E221" s="7" t="s">
        <v>467</v>
      </c>
      <c r="F221" s="107" t="s">
        <v>142</v>
      </c>
      <c r="G221" s="4">
        <v>6.0</v>
      </c>
      <c r="H221" s="4">
        <v>4488.0</v>
      </c>
      <c r="I221" s="4">
        <v>16.0</v>
      </c>
      <c r="J221" s="13"/>
      <c r="K221" s="4">
        <v>40.0</v>
      </c>
      <c r="L221" s="54">
        <v>378.2</v>
      </c>
      <c r="M221" s="43">
        <v>80.3</v>
      </c>
      <c r="N221" s="235">
        <v>77.91</v>
      </c>
      <c r="O221" s="236">
        <v>76.7</v>
      </c>
      <c r="P221" s="13"/>
      <c r="Q221" s="13"/>
      <c r="R221" s="7" t="s">
        <v>219</v>
      </c>
      <c r="S221" s="7" t="s">
        <v>240</v>
      </c>
      <c r="T221" s="14">
        <v>44348.0</v>
      </c>
      <c r="U221" s="15"/>
      <c r="V221" s="15"/>
      <c r="W221" s="7" t="s">
        <v>101</v>
      </c>
      <c r="X221" s="7" t="s">
        <v>82</v>
      </c>
      <c r="Y221" s="4">
        <v>85.0</v>
      </c>
      <c r="Z221" s="4">
        <v>25.0</v>
      </c>
      <c r="AA221" s="4">
        <v>29.0</v>
      </c>
      <c r="AB221" s="4">
        <v>38.0</v>
      </c>
      <c r="AC221" s="4">
        <v>54.0</v>
      </c>
      <c r="AD221" s="4">
        <v>69.0</v>
      </c>
      <c r="AE221" s="4">
        <f t="shared" si="21"/>
        <v>300</v>
      </c>
      <c r="AF221" s="16">
        <v>54488.0</v>
      </c>
      <c r="AG221" s="16">
        <v>0.0</v>
      </c>
    </row>
    <row r="222" ht="18.0" customHeight="1">
      <c r="A222" s="4">
        <v>58.0</v>
      </c>
      <c r="B222" s="5" t="s">
        <v>433</v>
      </c>
      <c r="C222" s="6">
        <f t="shared" si="1"/>
        <v>221</v>
      </c>
      <c r="D222" s="7" t="s">
        <v>338</v>
      </c>
      <c r="E222" s="7" t="s">
        <v>468</v>
      </c>
      <c r="F222" s="107" t="s">
        <v>142</v>
      </c>
      <c r="G222" s="4">
        <v>6.0</v>
      </c>
      <c r="H222" s="4">
        <v>4514.0</v>
      </c>
      <c r="I222" s="4">
        <v>16.0</v>
      </c>
      <c r="J222" s="4" t="s">
        <v>320</v>
      </c>
      <c r="K222" s="26"/>
      <c r="L222" s="168">
        <v>418.2</v>
      </c>
      <c r="M222" s="163">
        <v>81.29</v>
      </c>
      <c r="N222" s="81">
        <v>46.66</v>
      </c>
      <c r="O222" s="25">
        <v>63.43</v>
      </c>
      <c r="P222" s="13"/>
      <c r="Q222" s="13"/>
      <c r="R222" s="7" t="s">
        <v>227</v>
      </c>
      <c r="S222" s="7" t="s">
        <v>240</v>
      </c>
      <c r="T222" s="14">
        <v>43495.0</v>
      </c>
      <c r="U222" s="15"/>
      <c r="V222" s="15"/>
      <c r="W222" s="7" t="s">
        <v>340</v>
      </c>
      <c r="X222" s="7" t="s">
        <v>44</v>
      </c>
      <c r="Y222" s="4">
        <v>60.0</v>
      </c>
      <c r="Z222" s="4">
        <v>13.0</v>
      </c>
      <c r="AA222" s="4">
        <v>16.0</v>
      </c>
      <c r="AB222" s="4">
        <v>25.0</v>
      </c>
      <c r="AC222" s="4">
        <v>38.0</v>
      </c>
      <c r="AD222" s="4">
        <v>48.0</v>
      </c>
      <c r="AE222" s="4">
        <f t="shared" si="21"/>
        <v>200</v>
      </c>
      <c r="AF222" s="16">
        <v>54514.0</v>
      </c>
      <c r="AG222" s="16">
        <v>15000.0</v>
      </c>
    </row>
    <row r="223" ht="18.0" customHeight="1">
      <c r="A223" s="4">
        <v>228.0</v>
      </c>
      <c r="B223" s="5" t="s">
        <v>433</v>
      </c>
      <c r="C223" s="6">
        <f t="shared" si="1"/>
        <v>222</v>
      </c>
      <c r="D223" s="7" t="s">
        <v>422</v>
      </c>
      <c r="E223" s="7" t="s">
        <v>469</v>
      </c>
      <c r="F223" s="107" t="s">
        <v>142</v>
      </c>
      <c r="G223" s="4">
        <v>6.0</v>
      </c>
      <c r="H223" s="4">
        <v>4528.0</v>
      </c>
      <c r="I223" s="4">
        <v>16.0</v>
      </c>
      <c r="J223" s="13"/>
      <c r="K223" s="13"/>
      <c r="L223" s="37">
        <v>376.3</v>
      </c>
      <c r="M223" s="38">
        <v>84.53</v>
      </c>
      <c r="N223" s="39">
        <v>79.9</v>
      </c>
      <c r="O223" s="40">
        <v>69.86</v>
      </c>
      <c r="P223" s="13"/>
      <c r="Q223" s="13"/>
      <c r="R223" s="7" t="s">
        <v>155</v>
      </c>
      <c r="S223" s="7" t="s">
        <v>240</v>
      </c>
      <c r="T223" s="14">
        <v>45194.0</v>
      </c>
      <c r="U223" s="7"/>
      <c r="V223" s="7"/>
      <c r="W223" s="7" t="s">
        <v>424</v>
      </c>
      <c r="X223" s="21"/>
      <c r="Y223" s="4">
        <v>85.0</v>
      </c>
      <c r="Z223" s="4">
        <v>25.0</v>
      </c>
      <c r="AA223" s="4">
        <v>29.0</v>
      </c>
      <c r="AB223" s="4">
        <v>38.0</v>
      </c>
      <c r="AC223" s="4">
        <v>54.0</v>
      </c>
      <c r="AD223" s="4">
        <v>69.0</v>
      </c>
      <c r="AE223" s="4">
        <f t="shared" si="21"/>
        <v>300</v>
      </c>
      <c r="AF223" s="16">
        <v>54528.0</v>
      </c>
      <c r="AG223" s="16"/>
    </row>
    <row r="224" ht="18.0" customHeight="1">
      <c r="A224" s="35">
        <v>75.0</v>
      </c>
      <c r="B224" s="5" t="s">
        <v>433</v>
      </c>
      <c r="C224" s="6">
        <f t="shared" si="1"/>
        <v>223</v>
      </c>
      <c r="D224" s="7" t="s">
        <v>470</v>
      </c>
      <c r="E224" s="7" t="s">
        <v>471</v>
      </c>
      <c r="F224" s="107" t="s">
        <v>142</v>
      </c>
      <c r="G224" s="4">
        <v>6.0</v>
      </c>
      <c r="H224" s="4">
        <v>4550.0</v>
      </c>
      <c r="I224" s="4">
        <v>16.0</v>
      </c>
      <c r="J224" s="13"/>
      <c r="K224" s="4">
        <v>39.0</v>
      </c>
      <c r="L224" s="72">
        <v>368.5</v>
      </c>
      <c r="M224" s="112">
        <v>88.49</v>
      </c>
      <c r="N224" s="189">
        <v>80.45</v>
      </c>
      <c r="O224" s="133">
        <v>78.26</v>
      </c>
      <c r="P224" s="13"/>
      <c r="Q224" s="13"/>
      <c r="R224" s="7" t="s">
        <v>324</v>
      </c>
      <c r="S224" s="7" t="s">
        <v>240</v>
      </c>
      <c r="T224" s="30">
        <v>43753.0</v>
      </c>
      <c r="U224" s="15"/>
      <c r="V224" s="15"/>
      <c r="W224" s="7" t="s">
        <v>79</v>
      </c>
      <c r="X224" s="7" t="s">
        <v>66</v>
      </c>
      <c r="Y224" s="4">
        <v>60.0</v>
      </c>
      <c r="Z224" s="4">
        <v>25.0</v>
      </c>
      <c r="AA224" s="4">
        <v>35.0</v>
      </c>
      <c r="AB224" s="4">
        <v>46.0</v>
      </c>
      <c r="AC224" s="4">
        <v>58.0</v>
      </c>
      <c r="AD224" s="4">
        <v>76.0</v>
      </c>
      <c r="AE224" s="4">
        <f t="shared" si="21"/>
        <v>300</v>
      </c>
      <c r="AF224" s="16">
        <v>54550.0</v>
      </c>
      <c r="AG224" s="16">
        <v>0.0</v>
      </c>
    </row>
    <row r="225" ht="18.0" customHeight="1">
      <c r="A225" s="4">
        <v>155.0</v>
      </c>
      <c r="B225" s="5" t="s">
        <v>433</v>
      </c>
      <c r="C225" s="6">
        <f t="shared" si="1"/>
        <v>224</v>
      </c>
      <c r="D225" s="7" t="s">
        <v>472</v>
      </c>
      <c r="E225" s="7" t="s">
        <v>473</v>
      </c>
      <c r="F225" s="107" t="s">
        <v>142</v>
      </c>
      <c r="G225" s="4">
        <v>6.0</v>
      </c>
      <c r="H225" s="4">
        <v>4566.0</v>
      </c>
      <c r="I225" s="4">
        <v>16.0</v>
      </c>
      <c r="J225" s="13"/>
      <c r="K225" s="4">
        <v>58.0</v>
      </c>
      <c r="L225" s="146">
        <v>383.4</v>
      </c>
      <c r="M225" s="218">
        <v>85.79</v>
      </c>
      <c r="N225" s="154">
        <v>67.31</v>
      </c>
      <c r="O225" s="186">
        <v>65.58</v>
      </c>
      <c r="P225" s="13"/>
      <c r="Q225" s="13"/>
      <c r="R225" s="7" t="s">
        <v>192</v>
      </c>
      <c r="S225" s="7" t="s">
        <v>240</v>
      </c>
      <c r="T225" s="30">
        <v>44546.0</v>
      </c>
      <c r="U225" s="15"/>
      <c r="V225" s="15"/>
      <c r="W225" s="7" t="s">
        <v>101</v>
      </c>
      <c r="X225" s="7" t="s">
        <v>113</v>
      </c>
      <c r="Y225" s="4">
        <v>85.0</v>
      </c>
      <c r="Z225" s="4">
        <v>25.0</v>
      </c>
      <c r="AA225" s="4">
        <v>29.0</v>
      </c>
      <c r="AB225" s="4">
        <v>38.0</v>
      </c>
      <c r="AC225" s="4">
        <v>54.0</v>
      </c>
      <c r="AD225" s="4">
        <v>69.0</v>
      </c>
      <c r="AE225" s="4">
        <f t="shared" si="21"/>
        <v>300</v>
      </c>
      <c r="AF225" s="16">
        <v>54566.0</v>
      </c>
      <c r="AG225" s="16">
        <v>0.0</v>
      </c>
    </row>
    <row r="226" ht="18.0" customHeight="1">
      <c r="A226" s="4">
        <v>105.0</v>
      </c>
      <c r="B226" s="5" t="s">
        <v>433</v>
      </c>
      <c r="C226" s="6">
        <f t="shared" si="1"/>
        <v>225</v>
      </c>
      <c r="D226" s="7" t="s">
        <v>259</v>
      </c>
      <c r="E226" s="7" t="s">
        <v>474</v>
      </c>
      <c r="F226" s="107" t="s">
        <v>142</v>
      </c>
      <c r="G226" s="4">
        <v>6.0</v>
      </c>
      <c r="H226" s="4">
        <v>4593.0</v>
      </c>
      <c r="I226" s="4">
        <v>16.0</v>
      </c>
      <c r="J226" s="4" t="s">
        <v>394</v>
      </c>
      <c r="K226" s="4">
        <v>32.0</v>
      </c>
      <c r="L226" s="187">
        <v>416.7</v>
      </c>
      <c r="M226" s="202">
        <v>81.11</v>
      </c>
      <c r="N226" s="237">
        <v>56.65</v>
      </c>
      <c r="O226" s="140">
        <v>74.2</v>
      </c>
      <c r="P226" s="13"/>
      <c r="Q226" s="13"/>
      <c r="R226" s="7" t="s">
        <v>135</v>
      </c>
      <c r="S226" s="7" t="s">
        <v>136</v>
      </c>
      <c r="T226" s="14">
        <v>44070.0</v>
      </c>
      <c r="U226" s="15"/>
      <c r="V226" s="15"/>
      <c r="W226" s="7" t="s">
        <v>101</v>
      </c>
      <c r="X226" s="7" t="s">
        <v>44</v>
      </c>
      <c r="Y226" s="4">
        <v>85.0</v>
      </c>
      <c r="Z226" s="4">
        <v>25.0</v>
      </c>
      <c r="AA226" s="4">
        <v>29.0</v>
      </c>
      <c r="AB226" s="4">
        <v>38.0</v>
      </c>
      <c r="AC226" s="4">
        <v>54.0</v>
      </c>
      <c r="AD226" s="4">
        <v>69.0</v>
      </c>
      <c r="AE226" s="4">
        <f t="shared" si="21"/>
        <v>300</v>
      </c>
      <c r="AF226" s="16">
        <v>54593.0</v>
      </c>
      <c r="AG226" s="16">
        <v>15000.0</v>
      </c>
    </row>
    <row r="227" ht="18.0" customHeight="1">
      <c r="A227" s="4">
        <v>197.0</v>
      </c>
      <c r="B227" s="5" t="s">
        <v>433</v>
      </c>
      <c r="C227" s="6">
        <f t="shared" si="1"/>
        <v>226</v>
      </c>
      <c r="D227" s="201" t="s">
        <v>475</v>
      </c>
      <c r="E227" s="201" t="s">
        <v>476</v>
      </c>
      <c r="F227" s="107" t="s">
        <v>142</v>
      </c>
      <c r="G227" s="4">
        <v>6.0</v>
      </c>
      <c r="H227" s="4">
        <v>4602.0</v>
      </c>
      <c r="I227" s="4">
        <v>16.0</v>
      </c>
      <c r="J227" s="4" t="s">
        <v>346</v>
      </c>
      <c r="K227" s="4"/>
      <c r="L227" s="195">
        <v>423.0</v>
      </c>
      <c r="M227" s="238">
        <v>86.06</v>
      </c>
      <c r="N227" s="24">
        <v>42.83</v>
      </c>
      <c r="O227" s="39">
        <v>51.7</v>
      </c>
      <c r="P227" s="13"/>
      <c r="Q227" s="13"/>
      <c r="R227" s="7" t="s">
        <v>477</v>
      </c>
      <c r="S227" s="21"/>
      <c r="T227" s="14">
        <v>44907.0</v>
      </c>
      <c r="U227" s="15"/>
      <c r="V227" s="15"/>
      <c r="W227" s="7" t="s">
        <v>47</v>
      </c>
      <c r="X227" s="7"/>
      <c r="Y227" s="4"/>
      <c r="Z227" s="4"/>
      <c r="AA227" s="4"/>
      <c r="AB227" s="4"/>
      <c r="AC227" s="4"/>
      <c r="AD227" s="4"/>
      <c r="AE227" s="4">
        <f t="shared" si="21"/>
        <v>0</v>
      </c>
      <c r="AF227" s="16">
        <v>54602.0</v>
      </c>
      <c r="AG227" s="16"/>
    </row>
    <row r="228" ht="18.0" customHeight="1">
      <c r="A228" s="4">
        <v>198.0</v>
      </c>
      <c r="B228" s="5" t="s">
        <v>433</v>
      </c>
      <c r="C228" s="6">
        <f t="shared" si="1"/>
        <v>226</v>
      </c>
      <c r="D228" s="7" t="s">
        <v>475</v>
      </c>
      <c r="E228" s="7" t="s">
        <v>478</v>
      </c>
      <c r="F228" s="107" t="s">
        <v>142</v>
      </c>
      <c r="G228" s="4">
        <v>6.0</v>
      </c>
      <c r="H228" s="4">
        <v>4602.0</v>
      </c>
      <c r="I228" s="4">
        <v>16.0</v>
      </c>
      <c r="J228" s="4" t="s">
        <v>479</v>
      </c>
      <c r="K228" s="4"/>
      <c r="L228" s="195">
        <v>423.0</v>
      </c>
      <c r="M228" s="238">
        <v>86.06</v>
      </c>
      <c r="N228" s="24">
        <v>42.83</v>
      </c>
      <c r="O228" s="39">
        <v>51.7</v>
      </c>
      <c r="P228" s="13"/>
      <c r="Q228" s="13"/>
      <c r="R228" s="7" t="s">
        <v>477</v>
      </c>
      <c r="S228" s="7" t="s">
        <v>479</v>
      </c>
      <c r="T228" s="14">
        <v>44907.0</v>
      </c>
      <c r="U228" s="15"/>
      <c r="V228" s="15"/>
      <c r="W228" s="7" t="s">
        <v>47</v>
      </c>
      <c r="X228" s="7"/>
      <c r="Y228" s="4">
        <v>85.0</v>
      </c>
      <c r="Z228" s="4">
        <v>25.0</v>
      </c>
      <c r="AA228" s="4">
        <v>29.0</v>
      </c>
      <c r="AB228" s="4">
        <v>38.0</v>
      </c>
      <c r="AC228" s="4">
        <v>54.0</v>
      </c>
      <c r="AD228" s="4">
        <v>69.0</v>
      </c>
      <c r="AE228" s="4">
        <f t="shared" si="21"/>
        <v>300</v>
      </c>
      <c r="AF228" s="16">
        <v>54602.0</v>
      </c>
      <c r="AG228" s="16"/>
    </row>
    <row r="229" ht="18.0" customHeight="1">
      <c r="A229" s="4">
        <v>47.0</v>
      </c>
      <c r="B229" s="5" t="s">
        <v>433</v>
      </c>
      <c r="C229" s="6">
        <f t="shared" si="1"/>
        <v>228</v>
      </c>
      <c r="D229" s="7" t="s">
        <v>480</v>
      </c>
      <c r="E229" s="7" t="s">
        <v>481</v>
      </c>
      <c r="F229" s="107" t="s">
        <v>142</v>
      </c>
      <c r="G229" s="4">
        <v>6.0</v>
      </c>
      <c r="H229" s="4">
        <v>4616.0</v>
      </c>
      <c r="I229" s="4">
        <v>16.0</v>
      </c>
      <c r="J229" s="4" t="s">
        <v>404</v>
      </c>
      <c r="K229" s="4">
        <v>18.0</v>
      </c>
      <c r="L229" s="195">
        <v>457.1</v>
      </c>
      <c r="M229" s="238">
        <v>80.88</v>
      </c>
      <c r="N229" s="24">
        <v>48.75</v>
      </c>
      <c r="O229" s="39">
        <v>52.48</v>
      </c>
      <c r="P229" s="13"/>
      <c r="Q229" s="13"/>
      <c r="R229" s="7" t="s">
        <v>37</v>
      </c>
      <c r="S229" s="21"/>
      <c r="T229" s="14">
        <v>43157.0</v>
      </c>
      <c r="U229" s="15"/>
      <c r="V229" s="15"/>
      <c r="W229" s="7" t="s">
        <v>482</v>
      </c>
      <c r="X229" s="7" t="s">
        <v>366</v>
      </c>
      <c r="Y229" s="4">
        <v>60.0</v>
      </c>
      <c r="Z229" s="4">
        <v>13.0</v>
      </c>
      <c r="AA229" s="4">
        <v>16.0</v>
      </c>
      <c r="AB229" s="4">
        <v>25.0</v>
      </c>
      <c r="AC229" s="4">
        <v>38.0</v>
      </c>
      <c r="AD229" s="4">
        <v>48.0</v>
      </c>
      <c r="AE229" s="4">
        <f t="shared" si="21"/>
        <v>200</v>
      </c>
      <c r="AF229" s="16">
        <v>54616.0</v>
      </c>
      <c r="AG229" s="16">
        <v>15000.0</v>
      </c>
    </row>
    <row r="230" ht="18.0" customHeight="1">
      <c r="A230" s="4">
        <v>223.0</v>
      </c>
      <c r="B230" s="5" t="s">
        <v>433</v>
      </c>
      <c r="C230" s="6">
        <f t="shared" si="1"/>
        <v>229</v>
      </c>
      <c r="D230" s="7" t="s">
        <v>190</v>
      </c>
      <c r="E230" s="7" t="s">
        <v>483</v>
      </c>
      <c r="F230" s="107" t="s">
        <v>142</v>
      </c>
      <c r="G230" s="4">
        <v>6.0</v>
      </c>
      <c r="H230" s="4">
        <v>4629.0</v>
      </c>
      <c r="I230" s="4">
        <v>16.0</v>
      </c>
      <c r="J230" s="13"/>
      <c r="K230" s="13"/>
      <c r="L230" s="33">
        <v>429.9</v>
      </c>
      <c r="M230" s="104">
        <v>69.5</v>
      </c>
      <c r="N230" s="99">
        <v>68.97</v>
      </c>
      <c r="O230" s="239">
        <v>77.31</v>
      </c>
      <c r="P230" s="13"/>
      <c r="Q230" s="13"/>
      <c r="R230" s="7" t="s">
        <v>331</v>
      </c>
      <c r="S230" s="7" t="s">
        <v>240</v>
      </c>
      <c r="T230" s="14">
        <v>45131.0</v>
      </c>
      <c r="U230" s="15"/>
      <c r="V230" s="15"/>
      <c r="W230" s="7" t="s">
        <v>47</v>
      </c>
      <c r="X230" s="21"/>
      <c r="Y230" s="4" t="s">
        <v>137</v>
      </c>
      <c r="Z230" s="4">
        <v>40.0</v>
      </c>
      <c r="AA230" s="4">
        <v>45.0</v>
      </c>
      <c r="AB230" s="4">
        <v>60.0</v>
      </c>
      <c r="AC230" s="4">
        <v>70.0</v>
      </c>
      <c r="AD230" s="4">
        <v>85.0</v>
      </c>
      <c r="AE230" s="4">
        <f t="shared" si="21"/>
        <v>300</v>
      </c>
      <c r="AF230" s="16">
        <v>54629.0</v>
      </c>
      <c r="AG230" s="16"/>
    </row>
    <row r="231" ht="18.0" customHeight="1">
      <c r="A231" s="4">
        <v>162.0</v>
      </c>
      <c r="B231" s="5" t="s">
        <v>433</v>
      </c>
      <c r="C231" s="6">
        <f t="shared" si="1"/>
        <v>230</v>
      </c>
      <c r="D231" s="7" t="s">
        <v>484</v>
      </c>
      <c r="E231" s="7" t="s">
        <v>485</v>
      </c>
      <c r="F231" s="107" t="s">
        <v>142</v>
      </c>
      <c r="G231" s="4">
        <v>6.0</v>
      </c>
      <c r="H231" s="4">
        <v>4644.0</v>
      </c>
      <c r="I231" s="4">
        <v>16.0</v>
      </c>
      <c r="J231" s="13"/>
      <c r="K231" s="13"/>
      <c r="L231" s="168">
        <v>418.2</v>
      </c>
      <c r="M231" s="61">
        <v>81.38</v>
      </c>
      <c r="N231" s="207">
        <v>63.54</v>
      </c>
      <c r="O231" s="25">
        <v>63.24</v>
      </c>
      <c r="P231" s="13"/>
      <c r="Q231" s="13"/>
      <c r="R231" s="7" t="s">
        <v>112</v>
      </c>
      <c r="S231" s="7" t="s">
        <v>261</v>
      </c>
      <c r="T231" s="14">
        <v>44599.0</v>
      </c>
      <c r="U231" s="15"/>
      <c r="V231" s="15"/>
      <c r="W231" s="7" t="s">
        <v>101</v>
      </c>
      <c r="X231" s="7" t="s">
        <v>44</v>
      </c>
      <c r="Y231" s="4" t="s">
        <v>137</v>
      </c>
      <c r="Z231" s="4">
        <v>40.0</v>
      </c>
      <c r="AA231" s="4">
        <v>45.0</v>
      </c>
      <c r="AB231" s="4">
        <v>60.0</v>
      </c>
      <c r="AC231" s="4">
        <v>70.0</v>
      </c>
      <c r="AD231" s="4">
        <v>85.0</v>
      </c>
      <c r="AE231" s="4">
        <f t="shared" si="21"/>
        <v>300</v>
      </c>
      <c r="AF231" s="16">
        <v>54644.0</v>
      </c>
      <c r="AG231" s="16">
        <v>0.0</v>
      </c>
    </row>
    <row r="232" ht="18.0" customHeight="1">
      <c r="A232" s="35">
        <v>94.0</v>
      </c>
      <c r="B232" s="5" t="s">
        <v>433</v>
      </c>
      <c r="C232" s="6">
        <f t="shared" si="1"/>
        <v>231</v>
      </c>
      <c r="D232" s="7" t="s">
        <v>102</v>
      </c>
      <c r="E232" s="7" t="s">
        <v>486</v>
      </c>
      <c r="F232" s="107" t="s">
        <v>142</v>
      </c>
      <c r="G232" s="4">
        <v>6.0</v>
      </c>
      <c r="H232" s="4">
        <v>4685.0</v>
      </c>
      <c r="I232" s="4">
        <v>16.0</v>
      </c>
      <c r="J232" s="4" t="s">
        <v>72</v>
      </c>
      <c r="K232" s="4">
        <v>60.0</v>
      </c>
      <c r="L232" s="72">
        <v>368.1</v>
      </c>
      <c r="M232" s="98">
        <v>82.1</v>
      </c>
      <c r="N232" s="197">
        <v>92.35</v>
      </c>
      <c r="O232" s="240">
        <v>81.18</v>
      </c>
      <c r="P232" s="4">
        <v>383.0</v>
      </c>
      <c r="Q232" s="4">
        <v>393.0</v>
      </c>
      <c r="R232" s="7" t="s">
        <v>256</v>
      </c>
      <c r="S232" s="7" t="s">
        <v>240</v>
      </c>
      <c r="T232" s="14">
        <v>43956.0</v>
      </c>
      <c r="U232" s="15"/>
      <c r="V232" s="15"/>
      <c r="W232" s="7" t="s">
        <v>79</v>
      </c>
      <c r="X232" s="7" t="s">
        <v>44</v>
      </c>
      <c r="Y232" s="4">
        <v>85.0</v>
      </c>
      <c r="Z232" s="4">
        <v>25.0</v>
      </c>
      <c r="AA232" s="4">
        <v>29.0</v>
      </c>
      <c r="AB232" s="4">
        <v>38.0</v>
      </c>
      <c r="AC232" s="4">
        <v>54.0</v>
      </c>
      <c r="AD232" s="4">
        <v>69.0</v>
      </c>
      <c r="AE232" s="4">
        <f t="shared" si="21"/>
        <v>300</v>
      </c>
      <c r="AF232" s="16">
        <v>54685.0</v>
      </c>
      <c r="AG232" s="16">
        <v>0.0</v>
      </c>
    </row>
    <row r="233" ht="18.0" customHeight="1">
      <c r="A233" s="4">
        <v>188.0</v>
      </c>
      <c r="B233" s="5" t="s">
        <v>433</v>
      </c>
      <c r="C233" s="6">
        <f t="shared" si="1"/>
        <v>232</v>
      </c>
      <c r="D233" s="7" t="s">
        <v>487</v>
      </c>
      <c r="E233" s="7" t="s">
        <v>488</v>
      </c>
      <c r="F233" s="107" t="s">
        <v>142</v>
      </c>
      <c r="G233" s="4">
        <v>6.0</v>
      </c>
      <c r="H233" s="4">
        <v>4702.0</v>
      </c>
      <c r="I233" s="4">
        <v>16.0</v>
      </c>
      <c r="J233" s="13"/>
      <c r="K233" s="13"/>
      <c r="L233" s="204">
        <v>441.0</v>
      </c>
      <c r="M233" s="154">
        <v>81.56</v>
      </c>
      <c r="N233" s="122">
        <v>47.91</v>
      </c>
      <c r="O233" s="27">
        <v>60.58</v>
      </c>
      <c r="P233" s="13"/>
      <c r="Q233" s="13"/>
      <c r="R233" s="7" t="s">
        <v>86</v>
      </c>
      <c r="S233" s="7" t="s">
        <v>240</v>
      </c>
      <c r="T233" s="14">
        <v>44654.0</v>
      </c>
      <c r="U233" s="15"/>
      <c r="V233" s="15"/>
      <c r="W233" s="7" t="s">
        <v>440</v>
      </c>
      <c r="X233" s="21"/>
      <c r="Y233" s="4">
        <v>85.0</v>
      </c>
      <c r="Z233" s="4">
        <v>25.0</v>
      </c>
      <c r="AA233" s="4">
        <v>29.0</v>
      </c>
      <c r="AB233" s="4">
        <v>38.0</v>
      </c>
      <c r="AC233" s="4">
        <v>54.0</v>
      </c>
      <c r="AD233" s="4">
        <v>69.0</v>
      </c>
      <c r="AE233" s="4">
        <f t="shared" si="21"/>
        <v>300</v>
      </c>
      <c r="AF233" s="16">
        <v>54702.0</v>
      </c>
      <c r="AG233" s="16">
        <v>0.0</v>
      </c>
    </row>
    <row r="234" ht="18.0" customHeight="1">
      <c r="A234" s="4">
        <v>123.0</v>
      </c>
      <c r="B234" s="5" t="s">
        <v>433</v>
      </c>
      <c r="C234" s="6">
        <f t="shared" si="1"/>
        <v>233</v>
      </c>
      <c r="D234" s="241" t="s">
        <v>489</v>
      </c>
      <c r="E234" s="241" t="s">
        <v>490</v>
      </c>
      <c r="F234" s="107" t="s">
        <v>142</v>
      </c>
      <c r="G234" s="4">
        <v>6.0</v>
      </c>
      <c r="H234" s="4">
        <v>4722.0</v>
      </c>
      <c r="I234" s="4">
        <v>16.0</v>
      </c>
      <c r="J234" s="4" t="s">
        <v>346</v>
      </c>
      <c r="K234" s="26"/>
      <c r="L234" s="158">
        <v>412.6</v>
      </c>
      <c r="M234" s="196">
        <v>83.05</v>
      </c>
      <c r="N234" s="103">
        <v>54.88</v>
      </c>
      <c r="O234" s="236">
        <v>76.62</v>
      </c>
      <c r="P234" s="13"/>
      <c r="Q234" s="13"/>
      <c r="R234" s="7" t="s">
        <v>95</v>
      </c>
      <c r="S234" s="7" t="s">
        <v>240</v>
      </c>
      <c r="T234" s="14">
        <v>44238.0</v>
      </c>
      <c r="U234" s="15"/>
      <c r="V234" s="15"/>
      <c r="W234" s="7" t="s">
        <v>491</v>
      </c>
      <c r="X234" s="21"/>
      <c r="Y234" s="4">
        <v>85.0</v>
      </c>
      <c r="Z234" s="4">
        <v>25.0</v>
      </c>
      <c r="AA234" s="4">
        <v>29.0</v>
      </c>
      <c r="AB234" s="4">
        <v>38.0</v>
      </c>
      <c r="AC234" s="4">
        <v>54.0</v>
      </c>
      <c r="AD234" s="4">
        <v>69.0</v>
      </c>
      <c r="AE234" s="4">
        <f t="shared" si="21"/>
        <v>300</v>
      </c>
      <c r="AF234" s="16">
        <v>54722.0</v>
      </c>
      <c r="AG234" s="16">
        <v>0.0</v>
      </c>
    </row>
    <row r="235" ht="18.0" customHeight="1">
      <c r="A235" s="4">
        <v>205.0</v>
      </c>
      <c r="B235" s="5" t="s">
        <v>433</v>
      </c>
      <c r="C235" s="6">
        <f t="shared" si="1"/>
        <v>234</v>
      </c>
      <c r="D235" s="7" t="s">
        <v>492</v>
      </c>
      <c r="E235" s="7" t="s">
        <v>493</v>
      </c>
      <c r="F235" s="107" t="s">
        <v>142</v>
      </c>
      <c r="G235" s="4">
        <v>6.0</v>
      </c>
      <c r="H235" s="4">
        <v>4741.0</v>
      </c>
      <c r="I235" s="4">
        <v>16.0</v>
      </c>
      <c r="J235" s="4"/>
      <c r="K235" s="4"/>
      <c r="L235" s="239">
        <v>405.3</v>
      </c>
      <c r="M235" s="184">
        <v>82.28</v>
      </c>
      <c r="N235" s="40">
        <v>62.3</v>
      </c>
      <c r="O235" s="25">
        <v>75.81</v>
      </c>
      <c r="P235" s="4"/>
      <c r="Q235" s="13"/>
      <c r="R235" s="7" t="s">
        <v>174</v>
      </c>
      <c r="S235" s="7" t="s">
        <v>240</v>
      </c>
      <c r="T235" s="14">
        <v>44963.0</v>
      </c>
      <c r="U235" s="15"/>
      <c r="V235" s="15"/>
      <c r="W235" s="7" t="s">
        <v>79</v>
      </c>
      <c r="X235" s="7"/>
      <c r="Y235" s="4" t="s">
        <v>137</v>
      </c>
      <c r="Z235" s="4">
        <v>40.0</v>
      </c>
      <c r="AA235" s="4">
        <v>45.0</v>
      </c>
      <c r="AB235" s="4">
        <v>60.0</v>
      </c>
      <c r="AC235" s="4">
        <v>70.0</v>
      </c>
      <c r="AD235" s="4">
        <v>85.0</v>
      </c>
      <c r="AE235" s="4">
        <f t="shared" si="21"/>
        <v>300</v>
      </c>
      <c r="AF235" s="16">
        <v>54741.0</v>
      </c>
      <c r="AG235" s="16"/>
    </row>
    <row r="236" ht="18.0" customHeight="1">
      <c r="A236" s="4">
        <v>243.0</v>
      </c>
      <c r="B236" s="5" t="s">
        <v>433</v>
      </c>
      <c r="C236" s="242">
        <v>234.0</v>
      </c>
      <c r="D236" s="7" t="s">
        <v>438</v>
      </c>
      <c r="E236" s="7" t="s">
        <v>494</v>
      </c>
      <c r="F236" s="107" t="s">
        <v>142</v>
      </c>
      <c r="G236" s="4">
        <v>6.0</v>
      </c>
      <c r="H236" s="4">
        <v>4845.0</v>
      </c>
      <c r="I236" s="4">
        <v>16.0</v>
      </c>
      <c r="J236" s="13"/>
      <c r="K236" s="13"/>
      <c r="L236" s="37">
        <v>429.3</v>
      </c>
      <c r="M236" s="38">
        <v>82.91</v>
      </c>
      <c r="N236" s="39">
        <v>52.87</v>
      </c>
      <c r="O236" s="40">
        <v>65.41</v>
      </c>
      <c r="P236" s="6"/>
      <c r="Q236" s="6"/>
      <c r="R236" s="7" t="s">
        <v>143</v>
      </c>
      <c r="S236" s="7" t="s">
        <v>240</v>
      </c>
      <c r="T236" s="30">
        <v>45341.0</v>
      </c>
      <c r="U236" s="15"/>
      <c r="V236" s="15"/>
      <c r="W236" s="7" t="s">
        <v>440</v>
      </c>
      <c r="X236" s="21"/>
      <c r="Y236" s="4" t="s">
        <v>137</v>
      </c>
      <c r="Z236" s="4">
        <v>40.0</v>
      </c>
      <c r="AA236" s="4">
        <v>45.0</v>
      </c>
      <c r="AB236" s="4">
        <v>60.0</v>
      </c>
      <c r="AC236" s="4">
        <v>70.0</v>
      </c>
      <c r="AD236" s="4">
        <v>85.0</v>
      </c>
      <c r="AE236" s="4">
        <v>300.0</v>
      </c>
      <c r="AF236" s="16">
        <v>54863.0</v>
      </c>
      <c r="AG236" s="16"/>
    </row>
    <row r="237" ht="18.0" customHeight="1">
      <c r="A237" s="4">
        <v>48.0</v>
      </c>
      <c r="B237" s="5" t="s">
        <v>433</v>
      </c>
      <c r="C237" s="6">
        <f>RANK(AF237,AF$2:AF$312,1)</f>
        <v>235</v>
      </c>
      <c r="D237" s="7" t="s">
        <v>252</v>
      </c>
      <c r="E237" s="7" t="s">
        <v>495</v>
      </c>
      <c r="F237" s="107" t="s">
        <v>142</v>
      </c>
      <c r="G237" s="4">
        <v>6.0</v>
      </c>
      <c r="H237" s="4">
        <v>4755.0</v>
      </c>
      <c r="I237" s="4">
        <v>16.0</v>
      </c>
      <c r="J237" s="4" t="s">
        <v>415</v>
      </c>
      <c r="K237" s="4">
        <v>20.0</v>
      </c>
      <c r="L237" s="239">
        <v>443.4</v>
      </c>
      <c r="M237" s="184">
        <v>84.4</v>
      </c>
      <c r="N237" s="40">
        <v>45.62</v>
      </c>
      <c r="O237" s="25">
        <v>63.63</v>
      </c>
      <c r="P237" s="4">
        <v>467.0</v>
      </c>
      <c r="Q237" s="13"/>
      <c r="R237" s="7" t="s">
        <v>37</v>
      </c>
      <c r="S237" s="21"/>
      <c r="T237" s="14">
        <v>43157.0</v>
      </c>
      <c r="U237" s="15"/>
      <c r="V237" s="15"/>
      <c r="W237" s="7" t="s">
        <v>65</v>
      </c>
      <c r="X237" s="7" t="s">
        <v>370</v>
      </c>
      <c r="Y237" s="4">
        <v>60.0</v>
      </c>
      <c r="Z237" s="4">
        <v>13.0</v>
      </c>
      <c r="AA237" s="4">
        <v>16.0</v>
      </c>
      <c r="AB237" s="4">
        <v>25.0</v>
      </c>
      <c r="AC237" s="4">
        <v>38.0</v>
      </c>
      <c r="AD237" s="4">
        <v>48.0</v>
      </c>
      <c r="AE237" s="4">
        <f t="shared" ref="AE237:AE244" si="22">SUM(Y237:AD237)</f>
        <v>200</v>
      </c>
      <c r="AF237" s="16">
        <v>54755.0</v>
      </c>
      <c r="AG237" s="16">
        <v>15000.0</v>
      </c>
    </row>
    <row r="238" ht="18.0" customHeight="1">
      <c r="A238" s="4">
        <v>122.0</v>
      </c>
      <c r="B238" s="5" t="s">
        <v>433</v>
      </c>
      <c r="C238" s="242">
        <v>235.0</v>
      </c>
      <c r="D238" s="7" t="s">
        <v>496</v>
      </c>
      <c r="E238" s="7" t="s">
        <v>497</v>
      </c>
      <c r="F238" s="107" t="s">
        <v>142</v>
      </c>
      <c r="G238" s="4">
        <v>6.0</v>
      </c>
      <c r="H238" s="4">
        <v>4863.0</v>
      </c>
      <c r="I238" s="4">
        <v>16.0</v>
      </c>
      <c r="J238" s="13"/>
      <c r="K238" s="13"/>
      <c r="L238" s="66">
        <v>414.7</v>
      </c>
      <c r="M238" s="37">
        <v>89.4</v>
      </c>
      <c r="N238" s="67">
        <v>51.75</v>
      </c>
      <c r="O238" s="19">
        <v>51.27</v>
      </c>
      <c r="P238" s="13"/>
      <c r="Q238" s="13"/>
      <c r="R238" s="7" t="s">
        <v>95</v>
      </c>
      <c r="S238" s="7" t="s">
        <v>240</v>
      </c>
      <c r="T238" s="14">
        <v>44230.0</v>
      </c>
      <c r="U238" s="15"/>
      <c r="V238" s="15"/>
      <c r="W238" s="7" t="s">
        <v>39</v>
      </c>
      <c r="X238" s="7" t="s">
        <v>53</v>
      </c>
      <c r="Y238" s="4">
        <v>85.0</v>
      </c>
      <c r="Z238" s="4">
        <v>25.0</v>
      </c>
      <c r="AA238" s="4">
        <v>29.0</v>
      </c>
      <c r="AB238" s="4">
        <v>38.0</v>
      </c>
      <c r="AC238" s="4">
        <v>54.0</v>
      </c>
      <c r="AD238" s="4">
        <v>69.0</v>
      </c>
      <c r="AE238" s="4">
        <f t="shared" si="22"/>
        <v>300</v>
      </c>
      <c r="AF238" s="16">
        <v>54845.0</v>
      </c>
      <c r="AG238" s="16">
        <v>0.0</v>
      </c>
    </row>
    <row r="239" ht="18.0" customHeight="1">
      <c r="A239" s="4">
        <v>98.0</v>
      </c>
      <c r="B239" s="5" t="s">
        <v>433</v>
      </c>
      <c r="C239" s="6">
        <f t="shared" ref="C239:C262" si="23">RANK(AF239,AF$2:AF$312,1)</f>
        <v>236</v>
      </c>
      <c r="D239" s="7" t="s">
        <v>498</v>
      </c>
      <c r="E239" s="7" t="s">
        <v>499</v>
      </c>
      <c r="F239" s="107" t="s">
        <v>142</v>
      </c>
      <c r="G239" s="4">
        <v>6.0</v>
      </c>
      <c r="H239" s="4">
        <v>4764.0</v>
      </c>
      <c r="I239" s="4">
        <v>16.0</v>
      </c>
      <c r="J239" s="13"/>
      <c r="K239" s="13"/>
      <c r="L239" s="133">
        <v>449.5</v>
      </c>
      <c r="M239" s="108">
        <v>80.48</v>
      </c>
      <c r="N239" s="81">
        <v>46.87</v>
      </c>
      <c r="O239" s="217">
        <v>70.66</v>
      </c>
      <c r="P239" s="13"/>
      <c r="Q239" s="13"/>
      <c r="R239" s="7" t="s">
        <v>145</v>
      </c>
      <c r="S239" s="7" t="s">
        <v>240</v>
      </c>
      <c r="T239" s="14">
        <v>44012.0</v>
      </c>
      <c r="U239" s="15"/>
      <c r="V239" s="15"/>
      <c r="W239" s="7" t="s">
        <v>47</v>
      </c>
      <c r="X239" s="21"/>
      <c r="Y239" s="4">
        <v>85.0</v>
      </c>
      <c r="Z239" s="4">
        <v>25.0</v>
      </c>
      <c r="AA239" s="4">
        <v>29.0</v>
      </c>
      <c r="AB239" s="4">
        <v>38.0</v>
      </c>
      <c r="AC239" s="4">
        <v>54.0</v>
      </c>
      <c r="AD239" s="4">
        <v>69.0</v>
      </c>
      <c r="AE239" s="4">
        <f t="shared" si="22"/>
        <v>300</v>
      </c>
      <c r="AF239" s="16">
        <v>54764.0</v>
      </c>
      <c r="AG239" s="16">
        <v>0.0</v>
      </c>
    </row>
    <row r="240" ht="18.0" customHeight="1">
      <c r="A240" s="4">
        <v>117.0</v>
      </c>
      <c r="B240" s="5" t="s">
        <v>433</v>
      </c>
      <c r="C240" s="6">
        <f t="shared" si="23"/>
        <v>237</v>
      </c>
      <c r="D240" s="7" t="s">
        <v>252</v>
      </c>
      <c r="E240" s="7" t="s">
        <v>500</v>
      </c>
      <c r="F240" s="107" t="s">
        <v>142</v>
      </c>
      <c r="G240" s="4">
        <v>6.0</v>
      </c>
      <c r="H240" s="4">
        <v>4773.0</v>
      </c>
      <c r="I240" s="4">
        <v>16.0</v>
      </c>
      <c r="J240" s="13"/>
      <c r="K240" s="13"/>
      <c r="L240" s="196">
        <v>396.0</v>
      </c>
      <c r="M240" s="135">
        <v>85.7</v>
      </c>
      <c r="N240" s="29">
        <v>61.48</v>
      </c>
      <c r="O240" s="168">
        <v>73.99</v>
      </c>
      <c r="P240" s="13"/>
      <c r="Q240" s="13"/>
      <c r="R240" s="7" t="s">
        <v>81</v>
      </c>
      <c r="S240" s="7" t="s">
        <v>240</v>
      </c>
      <c r="T240" s="30">
        <v>44175.0</v>
      </c>
      <c r="U240" s="15"/>
      <c r="V240" s="15"/>
      <c r="W240" s="7" t="s">
        <v>65</v>
      </c>
      <c r="X240" s="7" t="s">
        <v>44</v>
      </c>
      <c r="Y240" s="4">
        <v>85.0</v>
      </c>
      <c r="Z240" s="4">
        <v>25.0</v>
      </c>
      <c r="AA240" s="4">
        <v>29.0</v>
      </c>
      <c r="AB240" s="4">
        <v>38.0</v>
      </c>
      <c r="AC240" s="4">
        <v>54.0</v>
      </c>
      <c r="AD240" s="4">
        <v>69.0</v>
      </c>
      <c r="AE240" s="4">
        <f t="shared" si="22"/>
        <v>300</v>
      </c>
      <c r="AF240" s="16">
        <v>54773.0</v>
      </c>
      <c r="AG240" s="16">
        <v>0.0</v>
      </c>
    </row>
    <row r="241" ht="18.0" customHeight="1">
      <c r="A241" s="4">
        <v>168.0</v>
      </c>
      <c r="B241" s="5" t="s">
        <v>433</v>
      </c>
      <c r="C241" s="6">
        <f t="shared" si="23"/>
        <v>238</v>
      </c>
      <c r="D241" s="7" t="s">
        <v>501</v>
      </c>
      <c r="E241" s="7" t="s">
        <v>502</v>
      </c>
      <c r="F241" s="107" t="s">
        <v>142</v>
      </c>
      <c r="G241" s="4">
        <v>6.0</v>
      </c>
      <c r="H241" s="4">
        <v>4779.0</v>
      </c>
      <c r="I241" s="4">
        <v>16.0</v>
      </c>
      <c r="J241" s="13"/>
      <c r="K241" s="13"/>
      <c r="L241" s="57">
        <v>395.2</v>
      </c>
      <c r="M241" s="176">
        <v>86.0</v>
      </c>
      <c r="N241" s="196">
        <v>73.31</v>
      </c>
      <c r="O241" s="82">
        <v>61.51</v>
      </c>
      <c r="P241" s="13"/>
      <c r="Q241" s="13"/>
      <c r="R241" s="7" t="s">
        <v>180</v>
      </c>
      <c r="S241" s="7" t="s">
        <v>503</v>
      </c>
      <c r="T241" s="14">
        <v>44655.0</v>
      </c>
      <c r="U241" s="7"/>
      <c r="V241" s="7"/>
      <c r="W241" s="7" t="s">
        <v>59</v>
      </c>
      <c r="X241" s="7" t="s">
        <v>44</v>
      </c>
      <c r="Y241" s="4">
        <v>85.0</v>
      </c>
      <c r="Z241" s="4">
        <v>25.0</v>
      </c>
      <c r="AA241" s="4">
        <v>29.0</v>
      </c>
      <c r="AB241" s="4">
        <v>38.0</v>
      </c>
      <c r="AC241" s="4">
        <v>54.0</v>
      </c>
      <c r="AD241" s="4">
        <v>69.0</v>
      </c>
      <c r="AE241" s="4">
        <f t="shared" si="22"/>
        <v>300</v>
      </c>
      <c r="AF241" s="16">
        <v>54779.0</v>
      </c>
      <c r="AG241" s="16">
        <v>0.0</v>
      </c>
    </row>
    <row r="242" ht="18.0" customHeight="1">
      <c r="A242" s="4">
        <v>130.0</v>
      </c>
      <c r="B242" s="5" t="s">
        <v>433</v>
      </c>
      <c r="C242" s="6">
        <f t="shared" si="23"/>
        <v>239</v>
      </c>
      <c r="D242" s="241" t="s">
        <v>504</v>
      </c>
      <c r="E242" s="241" t="s">
        <v>505</v>
      </c>
      <c r="F242" s="107" t="s">
        <v>142</v>
      </c>
      <c r="G242" s="4">
        <v>6.0</v>
      </c>
      <c r="H242" s="4">
        <v>4796.0</v>
      </c>
      <c r="I242" s="4">
        <v>16.0</v>
      </c>
      <c r="J242" s="4" t="s">
        <v>346</v>
      </c>
      <c r="K242" s="26"/>
      <c r="L242" s="158">
        <v>412.5</v>
      </c>
      <c r="M242" s="220">
        <v>82.6</v>
      </c>
      <c r="N242" s="186">
        <v>63.86</v>
      </c>
      <c r="O242" s="108">
        <v>64.86</v>
      </c>
      <c r="P242" s="13"/>
      <c r="Q242" s="13"/>
      <c r="R242" s="7" t="s">
        <v>77</v>
      </c>
      <c r="S242" s="7" t="s">
        <v>240</v>
      </c>
      <c r="T242" s="14">
        <v>44294.0</v>
      </c>
      <c r="U242" s="15"/>
      <c r="V242" s="15"/>
      <c r="W242" s="7" t="s">
        <v>79</v>
      </c>
      <c r="X242" s="7" t="s">
        <v>44</v>
      </c>
      <c r="Y242" s="4">
        <v>85.0</v>
      </c>
      <c r="Z242" s="4">
        <v>25.0</v>
      </c>
      <c r="AA242" s="4">
        <v>29.0</v>
      </c>
      <c r="AB242" s="4">
        <v>38.0</v>
      </c>
      <c r="AC242" s="4">
        <v>54.0</v>
      </c>
      <c r="AD242" s="4">
        <v>69.0</v>
      </c>
      <c r="AE242" s="4">
        <f t="shared" si="22"/>
        <v>300</v>
      </c>
      <c r="AF242" s="16">
        <v>54796.0</v>
      </c>
      <c r="AG242" s="16">
        <v>0.0</v>
      </c>
    </row>
    <row r="243" ht="18.0" customHeight="1">
      <c r="A243" s="35">
        <v>149.0</v>
      </c>
      <c r="B243" s="5" t="s">
        <v>433</v>
      </c>
      <c r="C243" s="6">
        <f t="shared" si="23"/>
        <v>240</v>
      </c>
      <c r="D243" s="7" t="s">
        <v>506</v>
      </c>
      <c r="E243" s="7" t="s">
        <v>507</v>
      </c>
      <c r="F243" s="107" t="s">
        <v>142</v>
      </c>
      <c r="G243" s="4">
        <v>6.0</v>
      </c>
      <c r="H243" s="4">
        <v>4806.0</v>
      </c>
      <c r="I243" s="4">
        <v>16.0</v>
      </c>
      <c r="J243" s="13"/>
      <c r="K243" s="13"/>
      <c r="L243" s="178">
        <v>460.6</v>
      </c>
      <c r="M243" s="163">
        <v>81.29</v>
      </c>
      <c r="N243" s="59">
        <v>60.32</v>
      </c>
      <c r="O243" s="120">
        <v>54.19</v>
      </c>
      <c r="P243" s="13"/>
      <c r="Q243" s="13"/>
      <c r="R243" s="7" t="s">
        <v>121</v>
      </c>
      <c r="S243" s="7" t="s">
        <v>240</v>
      </c>
      <c r="T243" s="14">
        <v>44462.0</v>
      </c>
      <c r="U243" s="15"/>
      <c r="V243" s="15"/>
      <c r="W243" s="7" t="s">
        <v>508</v>
      </c>
      <c r="X243" s="7" t="s">
        <v>66</v>
      </c>
      <c r="Y243" s="4">
        <v>85.0</v>
      </c>
      <c r="Z243" s="4">
        <v>25.0</v>
      </c>
      <c r="AA243" s="4">
        <v>29.0</v>
      </c>
      <c r="AB243" s="4">
        <v>38.0</v>
      </c>
      <c r="AC243" s="4">
        <v>54.0</v>
      </c>
      <c r="AD243" s="4">
        <v>69.0</v>
      </c>
      <c r="AE243" s="4">
        <f t="shared" si="22"/>
        <v>300</v>
      </c>
      <c r="AF243" s="16">
        <v>54806.0</v>
      </c>
      <c r="AG243" s="16">
        <v>0.0</v>
      </c>
    </row>
    <row r="244" ht="18.0" customHeight="1">
      <c r="A244" s="4">
        <v>189.0</v>
      </c>
      <c r="B244" s="5" t="s">
        <v>433</v>
      </c>
      <c r="C244" s="6">
        <f t="shared" si="23"/>
        <v>241</v>
      </c>
      <c r="D244" s="241" t="s">
        <v>489</v>
      </c>
      <c r="E244" s="241" t="s">
        <v>509</v>
      </c>
      <c r="F244" s="107" t="s">
        <v>142</v>
      </c>
      <c r="G244" s="4">
        <v>6.0</v>
      </c>
      <c r="H244" s="4">
        <v>4817.0</v>
      </c>
      <c r="I244" s="4">
        <v>16.0</v>
      </c>
      <c r="J244" s="4" t="s">
        <v>346</v>
      </c>
      <c r="K244" s="4"/>
      <c r="L244" s="228">
        <v>447.1</v>
      </c>
      <c r="M244" s="140">
        <v>84.34</v>
      </c>
      <c r="N244" s="29">
        <v>61.43</v>
      </c>
      <c r="O244" s="87">
        <v>39.21</v>
      </c>
      <c r="P244" s="13"/>
      <c r="Q244" s="13"/>
      <c r="R244" s="7" t="s">
        <v>86</v>
      </c>
      <c r="S244" s="7" t="s">
        <v>240</v>
      </c>
      <c r="T244" s="14">
        <v>44654.0</v>
      </c>
      <c r="U244" s="15"/>
      <c r="V244" s="15"/>
      <c r="W244" s="7" t="s">
        <v>491</v>
      </c>
      <c r="X244" s="21"/>
      <c r="Y244" s="4">
        <v>85.0</v>
      </c>
      <c r="Z244" s="4">
        <v>25.0</v>
      </c>
      <c r="AA244" s="4">
        <v>29.0</v>
      </c>
      <c r="AB244" s="4">
        <v>38.0</v>
      </c>
      <c r="AC244" s="4">
        <v>54.0</v>
      </c>
      <c r="AD244" s="4">
        <v>69.0</v>
      </c>
      <c r="AE244" s="4">
        <f t="shared" si="22"/>
        <v>300</v>
      </c>
      <c r="AF244" s="16">
        <v>54817.0</v>
      </c>
      <c r="AG244" s="16">
        <v>0.0</v>
      </c>
    </row>
    <row r="245" ht="18.0" customHeight="1">
      <c r="A245" s="4">
        <v>260.0</v>
      </c>
      <c r="B245" s="5" t="s">
        <v>433</v>
      </c>
      <c r="C245" s="6">
        <f t="shared" si="23"/>
        <v>242</v>
      </c>
      <c r="D245" s="7" t="s">
        <v>252</v>
      </c>
      <c r="E245" s="7" t="s">
        <v>510</v>
      </c>
      <c r="F245" s="107" t="s">
        <v>142</v>
      </c>
      <c r="G245" s="4">
        <v>6.0</v>
      </c>
      <c r="H245" s="4">
        <v>4821.0</v>
      </c>
      <c r="I245" s="4">
        <v>16.0</v>
      </c>
      <c r="J245" s="13"/>
      <c r="K245" s="13"/>
      <c r="L245" s="37">
        <v>397.8</v>
      </c>
      <c r="M245" s="38">
        <v>87.01</v>
      </c>
      <c r="N245" s="39">
        <v>73.62</v>
      </c>
      <c r="O245" s="40">
        <v>65.32</v>
      </c>
      <c r="P245" s="6"/>
      <c r="Q245" s="6"/>
      <c r="R245" s="7" t="s">
        <v>203</v>
      </c>
      <c r="S245" s="7" t="s">
        <v>240</v>
      </c>
      <c r="T245" s="30">
        <v>45490.0</v>
      </c>
      <c r="U245" s="15"/>
      <c r="V245" s="15"/>
      <c r="W245" s="7" t="s">
        <v>65</v>
      </c>
      <c r="X245" s="21"/>
      <c r="Y245" s="4">
        <v>85.0</v>
      </c>
      <c r="Z245" s="4">
        <v>25.0</v>
      </c>
      <c r="AA245" s="4">
        <v>29.0</v>
      </c>
      <c r="AB245" s="4">
        <v>38.0</v>
      </c>
      <c r="AC245" s="4">
        <v>54.0</v>
      </c>
      <c r="AD245" s="4">
        <v>69.0</v>
      </c>
      <c r="AE245" s="4">
        <v>300.0</v>
      </c>
      <c r="AF245" s="16">
        <v>54821.0</v>
      </c>
      <c r="AG245" s="16"/>
    </row>
    <row r="246" ht="18.0" customHeight="1">
      <c r="A246" s="4">
        <v>66.0</v>
      </c>
      <c r="B246" s="5" t="s">
        <v>433</v>
      </c>
      <c r="C246" s="6">
        <f t="shared" si="23"/>
        <v>243</v>
      </c>
      <c r="D246" s="7" t="s">
        <v>480</v>
      </c>
      <c r="E246" s="7" t="s">
        <v>511</v>
      </c>
      <c r="F246" s="107" t="s">
        <v>142</v>
      </c>
      <c r="G246" s="4">
        <v>6.0</v>
      </c>
      <c r="H246" s="4">
        <v>4826.0</v>
      </c>
      <c r="I246" s="4">
        <v>16.0</v>
      </c>
      <c r="J246" s="4" t="s">
        <v>151</v>
      </c>
      <c r="K246" s="26"/>
      <c r="L246" s="112">
        <v>496.6</v>
      </c>
      <c r="M246" s="25">
        <v>80.07</v>
      </c>
      <c r="N246" s="122">
        <v>48.19</v>
      </c>
      <c r="O246" s="164">
        <v>58.23</v>
      </c>
      <c r="P246" s="13"/>
      <c r="Q246" s="13"/>
      <c r="R246" s="7" t="s">
        <v>110</v>
      </c>
      <c r="S246" s="7" t="s">
        <v>74</v>
      </c>
      <c r="T246" s="14">
        <v>43634.0</v>
      </c>
      <c r="U246" s="15"/>
      <c r="V246" s="15"/>
      <c r="W246" s="7" t="s">
        <v>482</v>
      </c>
      <c r="X246" s="7" t="s">
        <v>366</v>
      </c>
      <c r="Y246" s="4" t="s">
        <v>137</v>
      </c>
      <c r="Z246" s="4">
        <v>40.0</v>
      </c>
      <c r="AA246" s="4">
        <v>45.0</v>
      </c>
      <c r="AB246" s="4">
        <v>60.0</v>
      </c>
      <c r="AC246" s="4">
        <v>70.0</v>
      </c>
      <c r="AD246" s="4">
        <v>85.0</v>
      </c>
      <c r="AE246" s="4">
        <f t="shared" ref="AE246:AE256" si="24">SUM(Y246:AD246)</f>
        <v>300</v>
      </c>
      <c r="AF246" s="16">
        <v>54826.0</v>
      </c>
      <c r="AG246" s="16">
        <v>15000.0</v>
      </c>
    </row>
    <row r="247" ht="18.0" customHeight="1">
      <c r="A247" s="4">
        <v>183.0</v>
      </c>
      <c r="B247" s="5" t="s">
        <v>433</v>
      </c>
      <c r="C247" s="6">
        <f t="shared" si="23"/>
        <v>244</v>
      </c>
      <c r="D247" s="7" t="s">
        <v>252</v>
      </c>
      <c r="E247" s="7" t="s">
        <v>512</v>
      </c>
      <c r="F247" s="107" t="s">
        <v>142</v>
      </c>
      <c r="G247" s="4">
        <v>6.0</v>
      </c>
      <c r="H247" s="4">
        <v>4843.0</v>
      </c>
      <c r="I247" s="4">
        <v>16.0</v>
      </c>
      <c r="J247" s="13"/>
      <c r="K247" s="13"/>
      <c r="L247" s="136">
        <v>402.7</v>
      </c>
      <c r="M247" s="243">
        <v>86.51</v>
      </c>
      <c r="N247" s="108">
        <v>62.58</v>
      </c>
      <c r="O247" s="204">
        <v>77.09</v>
      </c>
      <c r="P247" s="13"/>
      <c r="Q247" s="13"/>
      <c r="R247" s="7" t="s">
        <v>73</v>
      </c>
      <c r="S247" s="7" t="s">
        <v>74</v>
      </c>
      <c r="T247" s="14">
        <v>44767.0</v>
      </c>
      <c r="U247" s="15"/>
      <c r="V247" s="15"/>
      <c r="W247" s="7" t="s">
        <v>65</v>
      </c>
      <c r="X247" s="7" t="s">
        <v>44</v>
      </c>
      <c r="Y247" s="4" t="s">
        <v>137</v>
      </c>
      <c r="Z247" s="4">
        <v>40.0</v>
      </c>
      <c r="AA247" s="4">
        <v>45.0</v>
      </c>
      <c r="AB247" s="4">
        <v>60.0</v>
      </c>
      <c r="AC247" s="4">
        <v>70.0</v>
      </c>
      <c r="AD247" s="4">
        <v>85.0</v>
      </c>
      <c r="AE247" s="4">
        <f t="shared" si="24"/>
        <v>300</v>
      </c>
      <c r="AF247" s="16">
        <v>54843.0</v>
      </c>
      <c r="AG247" s="16">
        <v>0.0</v>
      </c>
    </row>
    <row r="248" ht="18.0" customHeight="1">
      <c r="A248" s="4">
        <v>81.0</v>
      </c>
      <c r="B248" s="5" t="s">
        <v>433</v>
      </c>
      <c r="C248" s="6">
        <f t="shared" si="23"/>
        <v>247</v>
      </c>
      <c r="D248" s="7" t="s">
        <v>422</v>
      </c>
      <c r="E248" s="7" t="s">
        <v>513</v>
      </c>
      <c r="F248" s="107" t="s">
        <v>142</v>
      </c>
      <c r="G248" s="4">
        <v>6.0</v>
      </c>
      <c r="H248" s="4">
        <v>4897.0</v>
      </c>
      <c r="I248" s="4">
        <v>16.0</v>
      </c>
      <c r="J248" s="13"/>
      <c r="K248" s="13"/>
      <c r="L248" s="184">
        <v>421.6</v>
      </c>
      <c r="M248" s="244">
        <v>87.71</v>
      </c>
      <c r="N248" s="111">
        <v>51.33</v>
      </c>
      <c r="O248" s="153">
        <v>56.51</v>
      </c>
      <c r="P248" s="13"/>
      <c r="Q248" s="13"/>
      <c r="R248" s="7" t="s">
        <v>52</v>
      </c>
      <c r="S248" s="7" t="s">
        <v>74</v>
      </c>
      <c r="T248" s="30">
        <v>43809.0</v>
      </c>
      <c r="U248" s="15"/>
      <c r="V248" s="15"/>
      <c r="W248" s="7" t="s">
        <v>424</v>
      </c>
      <c r="X248" s="7" t="s">
        <v>66</v>
      </c>
      <c r="Y248" s="4" t="s">
        <v>137</v>
      </c>
      <c r="Z248" s="4">
        <v>40.0</v>
      </c>
      <c r="AA248" s="4">
        <v>45.0</v>
      </c>
      <c r="AB248" s="4">
        <v>60.0</v>
      </c>
      <c r="AC248" s="4">
        <v>70.0</v>
      </c>
      <c r="AD248" s="4">
        <v>85.0</v>
      </c>
      <c r="AE248" s="4">
        <f t="shared" si="24"/>
        <v>300</v>
      </c>
      <c r="AF248" s="16">
        <v>54897.0</v>
      </c>
      <c r="AG248" s="16">
        <v>0.0</v>
      </c>
    </row>
    <row r="249" ht="18.0" customHeight="1">
      <c r="A249" s="4">
        <v>190.0</v>
      </c>
      <c r="B249" s="5" t="s">
        <v>433</v>
      </c>
      <c r="C249" s="6">
        <f t="shared" si="23"/>
        <v>248</v>
      </c>
      <c r="D249" s="7" t="s">
        <v>480</v>
      </c>
      <c r="E249" s="7" t="s">
        <v>514</v>
      </c>
      <c r="F249" s="107" t="s">
        <v>142</v>
      </c>
      <c r="G249" s="4">
        <v>6.0</v>
      </c>
      <c r="H249" s="4">
        <v>4940.0</v>
      </c>
      <c r="I249" s="4">
        <v>16.0</v>
      </c>
      <c r="J249" s="4" t="s">
        <v>151</v>
      </c>
      <c r="K249" s="4"/>
      <c r="L249" s="245">
        <v>484.8</v>
      </c>
      <c r="M249" s="28">
        <v>79.67</v>
      </c>
      <c r="N249" s="28">
        <v>60.03</v>
      </c>
      <c r="O249" s="78">
        <v>58.86</v>
      </c>
      <c r="P249" s="13"/>
      <c r="Q249" s="13"/>
      <c r="R249" s="7" t="s">
        <v>86</v>
      </c>
      <c r="S249" s="7" t="s">
        <v>406</v>
      </c>
      <c r="T249" s="14">
        <v>44654.0</v>
      </c>
      <c r="U249" s="15"/>
      <c r="V249" s="15"/>
      <c r="W249" s="7" t="s">
        <v>482</v>
      </c>
      <c r="X249" s="21"/>
      <c r="Y249" s="4">
        <v>85.0</v>
      </c>
      <c r="Z249" s="4">
        <v>25.0</v>
      </c>
      <c r="AA249" s="4">
        <v>29.0</v>
      </c>
      <c r="AB249" s="4">
        <v>38.0</v>
      </c>
      <c r="AC249" s="4">
        <v>54.0</v>
      </c>
      <c r="AD249" s="4">
        <v>69.0</v>
      </c>
      <c r="AE249" s="4">
        <f t="shared" si="24"/>
        <v>300</v>
      </c>
      <c r="AF249" s="16">
        <v>54940.0</v>
      </c>
      <c r="AG249" s="16">
        <v>15000.0</v>
      </c>
    </row>
    <row r="250" ht="18.0" customHeight="1">
      <c r="A250" s="4">
        <v>99.0</v>
      </c>
      <c r="B250" s="5" t="s">
        <v>433</v>
      </c>
      <c r="C250" s="6">
        <f t="shared" si="23"/>
        <v>249</v>
      </c>
      <c r="D250" s="7" t="s">
        <v>515</v>
      </c>
      <c r="E250" s="7" t="s">
        <v>516</v>
      </c>
      <c r="F250" s="107" t="s">
        <v>142</v>
      </c>
      <c r="G250" s="4">
        <v>6.0</v>
      </c>
      <c r="H250" s="4">
        <v>4969.0</v>
      </c>
      <c r="I250" s="4">
        <v>16.0</v>
      </c>
      <c r="J250" s="13"/>
      <c r="K250" s="13"/>
      <c r="L250" s="246">
        <v>490.6</v>
      </c>
      <c r="M250" s="223">
        <v>82.51</v>
      </c>
      <c r="N250" s="24">
        <v>48.77</v>
      </c>
      <c r="O250" s="44">
        <v>62.04</v>
      </c>
      <c r="P250" s="13"/>
      <c r="Q250" s="13"/>
      <c r="R250" s="7" t="s">
        <v>145</v>
      </c>
      <c r="S250" s="7" t="s">
        <v>240</v>
      </c>
      <c r="T250" s="14">
        <v>44012.0</v>
      </c>
      <c r="U250" s="15"/>
      <c r="V250" s="15"/>
      <c r="W250" s="7" t="s">
        <v>47</v>
      </c>
      <c r="X250" s="21"/>
      <c r="Y250" s="4" t="s">
        <v>137</v>
      </c>
      <c r="Z250" s="4">
        <v>40.0</v>
      </c>
      <c r="AA250" s="4">
        <v>45.0</v>
      </c>
      <c r="AB250" s="4">
        <v>60.0</v>
      </c>
      <c r="AC250" s="4">
        <v>70.0</v>
      </c>
      <c r="AD250" s="4">
        <v>85.0</v>
      </c>
      <c r="AE250" s="4">
        <f t="shared" si="24"/>
        <v>300</v>
      </c>
      <c r="AF250" s="16">
        <v>54969.0</v>
      </c>
      <c r="AG250" s="16">
        <v>0.0</v>
      </c>
    </row>
    <row r="251" ht="18.0" customHeight="1">
      <c r="A251" s="35">
        <v>182.0</v>
      </c>
      <c r="B251" s="5" t="s">
        <v>433</v>
      </c>
      <c r="C251" s="6">
        <f t="shared" si="23"/>
        <v>250</v>
      </c>
      <c r="D251" s="201" t="s">
        <v>438</v>
      </c>
      <c r="E251" s="201" t="s">
        <v>517</v>
      </c>
      <c r="F251" s="107" t="s">
        <v>142</v>
      </c>
      <c r="G251" s="4">
        <v>6.0</v>
      </c>
      <c r="H251" s="4">
        <v>4977.0</v>
      </c>
      <c r="I251" s="4">
        <v>16.0</v>
      </c>
      <c r="J251" s="4" t="s">
        <v>346</v>
      </c>
      <c r="K251" s="4"/>
      <c r="L251" s="218">
        <v>445.8</v>
      </c>
      <c r="M251" s="195">
        <v>86.33</v>
      </c>
      <c r="N251" s="25">
        <v>61.08</v>
      </c>
      <c r="O251" s="90">
        <v>29.38</v>
      </c>
      <c r="P251" s="13"/>
      <c r="Q251" s="13"/>
      <c r="R251" s="7" t="s">
        <v>73</v>
      </c>
      <c r="S251" s="21"/>
      <c r="T251" s="14">
        <v>44767.0</v>
      </c>
      <c r="U251" s="15"/>
      <c r="V251" s="15"/>
      <c r="W251" s="7" t="s">
        <v>440</v>
      </c>
      <c r="X251" s="7" t="s">
        <v>44</v>
      </c>
      <c r="Y251" s="13"/>
      <c r="Z251" s="13"/>
      <c r="AA251" s="13"/>
      <c r="AB251" s="13"/>
      <c r="AC251" s="13"/>
      <c r="AD251" s="13"/>
      <c r="AE251" s="4">
        <f t="shared" si="24"/>
        <v>0</v>
      </c>
      <c r="AF251" s="16">
        <v>54977.0</v>
      </c>
      <c r="AG251" s="16">
        <v>0.0</v>
      </c>
    </row>
    <row r="252" ht="18.0" customHeight="1">
      <c r="A252" s="4">
        <v>229.0</v>
      </c>
      <c r="B252" s="5" t="s">
        <v>433</v>
      </c>
      <c r="C252" s="6">
        <f t="shared" si="23"/>
        <v>251</v>
      </c>
      <c r="D252" s="7" t="s">
        <v>252</v>
      </c>
      <c r="E252" s="7" t="s">
        <v>518</v>
      </c>
      <c r="F252" s="107" t="s">
        <v>142</v>
      </c>
      <c r="G252" s="4">
        <v>6.0</v>
      </c>
      <c r="H252" s="4">
        <v>4983.0</v>
      </c>
      <c r="I252" s="4">
        <v>16.0</v>
      </c>
      <c r="J252" s="13"/>
      <c r="K252" s="13"/>
      <c r="L252" s="37">
        <v>453.6</v>
      </c>
      <c r="M252" s="38">
        <v>83.27</v>
      </c>
      <c r="N252" s="39">
        <v>60.63</v>
      </c>
      <c r="O252" s="40">
        <v>41.7</v>
      </c>
      <c r="P252" s="13"/>
      <c r="Q252" s="13"/>
      <c r="R252" s="7" t="s">
        <v>301</v>
      </c>
      <c r="S252" s="7" t="s">
        <v>240</v>
      </c>
      <c r="T252" s="14">
        <v>45194.0</v>
      </c>
      <c r="U252" s="15"/>
      <c r="V252" s="15"/>
      <c r="W252" s="7" t="s">
        <v>65</v>
      </c>
      <c r="X252" s="21"/>
      <c r="Y252" s="4" t="s">
        <v>137</v>
      </c>
      <c r="Z252" s="4">
        <v>40.0</v>
      </c>
      <c r="AA252" s="4">
        <v>45.0</v>
      </c>
      <c r="AB252" s="4">
        <v>60.0</v>
      </c>
      <c r="AC252" s="4">
        <v>70.0</v>
      </c>
      <c r="AD252" s="4">
        <v>85.0</v>
      </c>
      <c r="AE252" s="4">
        <f t="shared" si="24"/>
        <v>300</v>
      </c>
      <c r="AF252" s="16">
        <v>54983.0</v>
      </c>
      <c r="AG252" s="16"/>
    </row>
    <row r="253" ht="18.0" customHeight="1">
      <c r="A253" s="4">
        <v>212.0</v>
      </c>
      <c r="B253" s="5" t="s">
        <v>433</v>
      </c>
      <c r="C253" s="6">
        <f t="shared" si="23"/>
        <v>252</v>
      </c>
      <c r="D253" s="36" t="s">
        <v>480</v>
      </c>
      <c r="E253" s="36" t="s">
        <v>519</v>
      </c>
      <c r="F253" s="107" t="s">
        <v>142</v>
      </c>
      <c r="G253" s="35">
        <v>6.0</v>
      </c>
      <c r="H253" s="35">
        <v>4998.0</v>
      </c>
      <c r="I253" s="4">
        <v>16.0</v>
      </c>
      <c r="J253" s="13"/>
      <c r="K253" s="13"/>
      <c r="L253" s="37">
        <v>412.2</v>
      </c>
      <c r="M253" s="38">
        <v>79.4</v>
      </c>
      <c r="N253" s="39">
        <v>79.09</v>
      </c>
      <c r="O253" s="40">
        <v>71.51</v>
      </c>
      <c r="P253" s="13"/>
      <c r="Q253" s="13"/>
      <c r="R253" s="7" t="s">
        <v>58</v>
      </c>
      <c r="S253" s="7"/>
      <c r="T253" s="14">
        <v>45015.0</v>
      </c>
      <c r="U253" s="15"/>
      <c r="V253" s="15"/>
      <c r="W253" s="7" t="s">
        <v>482</v>
      </c>
      <c r="X253" s="21"/>
      <c r="Y253" s="4" t="s">
        <v>137</v>
      </c>
      <c r="Z253" s="4">
        <v>40.0</v>
      </c>
      <c r="AA253" s="4">
        <v>45.0</v>
      </c>
      <c r="AB253" s="4">
        <v>60.0</v>
      </c>
      <c r="AC253" s="4">
        <v>70.0</v>
      </c>
      <c r="AD253" s="4">
        <v>85.0</v>
      </c>
      <c r="AE253" s="4">
        <f t="shared" si="24"/>
        <v>300</v>
      </c>
      <c r="AF253" s="16">
        <v>54998.0</v>
      </c>
      <c r="AG253" s="16"/>
    </row>
    <row r="254" ht="18.0" customHeight="1">
      <c r="A254" s="4">
        <v>118.0</v>
      </c>
      <c r="B254" s="5" t="s">
        <v>433</v>
      </c>
      <c r="C254" s="6">
        <f t="shared" si="23"/>
        <v>253</v>
      </c>
      <c r="D254" s="7" t="s">
        <v>252</v>
      </c>
      <c r="E254" s="7" t="s">
        <v>520</v>
      </c>
      <c r="F254" s="107" t="s">
        <v>142</v>
      </c>
      <c r="G254" s="4">
        <v>6.0</v>
      </c>
      <c r="H254" s="4">
        <v>5041.0</v>
      </c>
      <c r="I254" s="4">
        <v>16.0</v>
      </c>
      <c r="J254" s="13"/>
      <c r="K254" s="13"/>
      <c r="L254" s="239">
        <v>443.4</v>
      </c>
      <c r="M254" s="159">
        <v>84.89</v>
      </c>
      <c r="N254" s="103">
        <v>54.63</v>
      </c>
      <c r="O254" s="29">
        <v>63.79</v>
      </c>
      <c r="P254" s="13"/>
      <c r="Q254" s="13"/>
      <c r="R254" s="7" t="s">
        <v>81</v>
      </c>
      <c r="S254" s="7" t="s">
        <v>74</v>
      </c>
      <c r="T254" s="30">
        <v>44175.0</v>
      </c>
      <c r="U254" s="15"/>
      <c r="V254" s="15"/>
      <c r="W254" s="7" t="s">
        <v>65</v>
      </c>
      <c r="X254" s="7" t="s">
        <v>44</v>
      </c>
      <c r="Y254" s="4" t="s">
        <v>137</v>
      </c>
      <c r="Z254" s="4">
        <v>40.0</v>
      </c>
      <c r="AA254" s="4">
        <v>45.0</v>
      </c>
      <c r="AB254" s="4">
        <v>60.0</v>
      </c>
      <c r="AC254" s="4">
        <v>70.0</v>
      </c>
      <c r="AD254" s="4">
        <v>85.0</v>
      </c>
      <c r="AE254" s="4">
        <f t="shared" si="24"/>
        <v>300</v>
      </c>
      <c r="AF254" s="16">
        <v>55041.0</v>
      </c>
      <c r="AG254" s="16">
        <v>0.0</v>
      </c>
    </row>
    <row r="255" ht="18.0" customHeight="1">
      <c r="A255" s="4">
        <v>230.0</v>
      </c>
      <c r="B255" s="5" t="s">
        <v>433</v>
      </c>
      <c r="C255" s="6">
        <f t="shared" si="23"/>
        <v>254</v>
      </c>
      <c r="D255" s="7" t="s">
        <v>521</v>
      </c>
      <c r="E255" s="7" t="s">
        <v>522</v>
      </c>
      <c r="F255" s="107" t="s">
        <v>142</v>
      </c>
      <c r="G255" s="4">
        <v>6.0</v>
      </c>
      <c r="H255" s="4">
        <v>5082.0</v>
      </c>
      <c r="I255" s="4">
        <v>16.0</v>
      </c>
      <c r="J255" s="13"/>
      <c r="K255" s="13"/>
      <c r="L255" s="37">
        <v>438.7</v>
      </c>
      <c r="M255" s="38">
        <v>86.55</v>
      </c>
      <c r="N255" s="39">
        <v>47.61</v>
      </c>
      <c r="O255" s="40">
        <v>47.08</v>
      </c>
      <c r="P255" s="13"/>
      <c r="Q255" s="13"/>
      <c r="R255" s="7" t="s">
        <v>286</v>
      </c>
      <c r="S255" s="7" t="s">
        <v>240</v>
      </c>
      <c r="T255" s="14">
        <v>45194.0</v>
      </c>
      <c r="U255" s="15"/>
      <c r="V255" s="15"/>
      <c r="W255" s="7" t="s">
        <v>59</v>
      </c>
      <c r="X255" s="21"/>
      <c r="Y255" s="4" t="s">
        <v>137</v>
      </c>
      <c r="Z255" s="4">
        <v>40.0</v>
      </c>
      <c r="AA255" s="4">
        <v>45.0</v>
      </c>
      <c r="AB255" s="4">
        <v>60.0</v>
      </c>
      <c r="AC255" s="4">
        <v>70.0</v>
      </c>
      <c r="AD255" s="4">
        <v>85.0</v>
      </c>
      <c r="AE255" s="4">
        <f t="shared" si="24"/>
        <v>300</v>
      </c>
      <c r="AF255" s="16">
        <v>55082.0</v>
      </c>
      <c r="AG255" s="16"/>
    </row>
    <row r="256" ht="18.0" customHeight="1">
      <c r="A256" s="35">
        <v>156.0</v>
      </c>
      <c r="B256" s="5" t="s">
        <v>433</v>
      </c>
      <c r="C256" s="6">
        <f t="shared" si="23"/>
        <v>255</v>
      </c>
      <c r="D256" s="7" t="s">
        <v>480</v>
      </c>
      <c r="E256" s="7" t="s">
        <v>523</v>
      </c>
      <c r="F256" s="107" t="s">
        <v>142</v>
      </c>
      <c r="G256" s="4">
        <v>6.0</v>
      </c>
      <c r="H256" s="4">
        <v>5085.0</v>
      </c>
      <c r="I256" s="4">
        <v>16.0</v>
      </c>
      <c r="J256" s="13"/>
      <c r="K256" s="13"/>
      <c r="L256" s="158">
        <v>413.1</v>
      </c>
      <c r="M256" s="247">
        <v>88.58</v>
      </c>
      <c r="N256" s="163">
        <v>66.06</v>
      </c>
      <c r="O256" s="151">
        <v>48.36</v>
      </c>
      <c r="P256" s="13"/>
      <c r="Q256" s="13"/>
      <c r="R256" s="7" t="s">
        <v>192</v>
      </c>
      <c r="S256" s="7" t="s">
        <v>74</v>
      </c>
      <c r="T256" s="30">
        <v>44546.0</v>
      </c>
      <c r="U256" s="15"/>
      <c r="V256" s="15"/>
      <c r="W256" s="7" t="s">
        <v>482</v>
      </c>
      <c r="X256" s="7" t="s">
        <v>44</v>
      </c>
      <c r="Y256" s="4" t="s">
        <v>137</v>
      </c>
      <c r="Z256" s="4">
        <v>40.0</v>
      </c>
      <c r="AA256" s="4">
        <v>45.0</v>
      </c>
      <c r="AB256" s="4">
        <v>60.0</v>
      </c>
      <c r="AC256" s="4">
        <v>70.0</v>
      </c>
      <c r="AD256" s="4">
        <v>85.0</v>
      </c>
      <c r="AE256" s="4">
        <f t="shared" si="24"/>
        <v>300</v>
      </c>
      <c r="AF256" s="16">
        <v>55085.0</v>
      </c>
      <c r="AG256" s="16">
        <v>0.0</v>
      </c>
    </row>
    <row r="257" ht="18.0" customHeight="1">
      <c r="A257" s="4">
        <v>249.0</v>
      </c>
      <c r="B257" s="5" t="s">
        <v>433</v>
      </c>
      <c r="C257" s="6">
        <f t="shared" si="23"/>
        <v>256</v>
      </c>
      <c r="D257" s="7" t="s">
        <v>338</v>
      </c>
      <c r="E257" s="7" t="s">
        <v>524</v>
      </c>
      <c r="F257" s="107" t="s">
        <v>142</v>
      </c>
      <c r="G257" s="4">
        <v>6.0</v>
      </c>
      <c r="H257" s="4">
        <v>5100.0</v>
      </c>
      <c r="I257" s="4">
        <v>16.0</v>
      </c>
      <c r="J257" s="13"/>
      <c r="K257" s="13"/>
      <c r="L257" s="66">
        <v>467.5</v>
      </c>
      <c r="M257" s="37">
        <v>81.73</v>
      </c>
      <c r="N257" s="67">
        <v>56.53</v>
      </c>
      <c r="O257" s="19">
        <v>42.65</v>
      </c>
      <c r="P257" s="13"/>
      <c r="Q257" s="13"/>
      <c r="R257" s="7" t="s">
        <v>148</v>
      </c>
      <c r="S257" s="7" t="s">
        <v>240</v>
      </c>
      <c r="T257" s="14">
        <v>45399.0</v>
      </c>
      <c r="U257" s="15"/>
      <c r="V257" s="15"/>
      <c r="W257" s="7" t="s">
        <v>340</v>
      </c>
      <c r="X257" s="7"/>
      <c r="Y257" s="4">
        <v>85.0</v>
      </c>
      <c r="Z257" s="4">
        <v>25.0</v>
      </c>
      <c r="AA257" s="4">
        <v>29.0</v>
      </c>
      <c r="AB257" s="4">
        <v>38.0</v>
      </c>
      <c r="AC257" s="4">
        <v>54.0</v>
      </c>
      <c r="AD257" s="4">
        <v>69.0</v>
      </c>
      <c r="AE257" s="4">
        <v>300.0</v>
      </c>
      <c r="AF257" s="16">
        <v>55100.0</v>
      </c>
      <c r="AG257" s="16"/>
    </row>
    <row r="258" ht="18.0" customHeight="1">
      <c r="A258" s="4">
        <v>143.0</v>
      </c>
      <c r="B258" s="5" t="s">
        <v>433</v>
      </c>
      <c r="C258" s="6">
        <f t="shared" si="23"/>
        <v>257</v>
      </c>
      <c r="D258" s="7" t="s">
        <v>525</v>
      </c>
      <c r="E258" s="7" t="s">
        <v>526</v>
      </c>
      <c r="F258" s="107" t="s">
        <v>142</v>
      </c>
      <c r="G258" s="4">
        <v>6.0</v>
      </c>
      <c r="H258" s="4">
        <v>5126.0</v>
      </c>
      <c r="I258" s="4">
        <v>16.0</v>
      </c>
      <c r="J258" s="13"/>
      <c r="K258" s="13"/>
      <c r="L258" s="37">
        <v>512.3</v>
      </c>
      <c r="M258" s="38">
        <v>80.66</v>
      </c>
      <c r="N258" s="39">
        <v>49.07</v>
      </c>
      <c r="O258" s="40">
        <v>49.53</v>
      </c>
      <c r="P258" s="13"/>
      <c r="Q258" s="13"/>
      <c r="R258" s="7" t="s">
        <v>171</v>
      </c>
      <c r="S258" s="7" t="s">
        <v>240</v>
      </c>
      <c r="T258" s="14">
        <v>44409.0</v>
      </c>
      <c r="U258" s="15"/>
      <c r="V258" s="15"/>
      <c r="W258" s="7" t="s">
        <v>47</v>
      </c>
      <c r="X258" s="21"/>
      <c r="Y258" s="4">
        <v>85.0</v>
      </c>
      <c r="Z258" s="4">
        <v>25.0</v>
      </c>
      <c r="AA258" s="4">
        <v>29.0</v>
      </c>
      <c r="AB258" s="4">
        <v>38.0</v>
      </c>
      <c r="AC258" s="4">
        <v>54.0</v>
      </c>
      <c r="AD258" s="4">
        <v>69.0</v>
      </c>
      <c r="AE258" s="4">
        <f t="shared" ref="AE258:AE260" si="25">SUM(Y258:AD258)</f>
        <v>300</v>
      </c>
      <c r="AF258" s="16">
        <v>55126.0</v>
      </c>
      <c r="AG258" s="16">
        <v>0.0</v>
      </c>
    </row>
    <row r="259" ht="18.0" customHeight="1">
      <c r="A259" s="4">
        <v>224.0</v>
      </c>
      <c r="B259" s="5" t="s">
        <v>433</v>
      </c>
      <c r="C259" s="6">
        <f t="shared" si="23"/>
        <v>258</v>
      </c>
      <c r="D259" s="7" t="s">
        <v>480</v>
      </c>
      <c r="E259" s="7" t="s">
        <v>527</v>
      </c>
      <c r="F259" s="107" t="s">
        <v>142</v>
      </c>
      <c r="G259" s="4">
        <v>6.0</v>
      </c>
      <c r="H259" s="4">
        <v>5145.0</v>
      </c>
      <c r="I259" s="4">
        <v>16.0</v>
      </c>
      <c r="J259" s="13"/>
      <c r="K259" s="13"/>
      <c r="L259" s="232">
        <v>478.3</v>
      </c>
      <c r="M259" s="12">
        <v>82.37</v>
      </c>
      <c r="N259" s="103">
        <v>54.39</v>
      </c>
      <c r="O259" s="87">
        <v>39.44</v>
      </c>
      <c r="P259" s="13"/>
      <c r="Q259" s="13"/>
      <c r="R259" s="7" t="s">
        <v>123</v>
      </c>
      <c r="S259" s="7" t="s">
        <v>74</v>
      </c>
      <c r="T259" s="14">
        <v>45131.0</v>
      </c>
      <c r="U259" s="15"/>
      <c r="V259" s="15"/>
      <c r="W259" s="7" t="s">
        <v>482</v>
      </c>
      <c r="X259" s="21"/>
      <c r="Y259" s="4" t="s">
        <v>137</v>
      </c>
      <c r="Z259" s="4">
        <v>40.0</v>
      </c>
      <c r="AA259" s="4">
        <v>45.0</v>
      </c>
      <c r="AB259" s="4">
        <v>60.0</v>
      </c>
      <c r="AC259" s="4">
        <v>70.0</v>
      </c>
      <c r="AD259" s="4">
        <v>85.0</v>
      </c>
      <c r="AE259" s="4">
        <f t="shared" si="25"/>
        <v>300</v>
      </c>
      <c r="AF259" s="16">
        <v>55145.0</v>
      </c>
      <c r="AG259" s="16"/>
    </row>
    <row r="260" ht="18.0" customHeight="1">
      <c r="A260" s="4">
        <v>199.0</v>
      </c>
      <c r="B260" s="5" t="s">
        <v>433</v>
      </c>
      <c r="C260" s="6">
        <f t="shared" si="23"/>
        <v>259</v>
      </c>
      <c r="D260" s="7" t="s">
        <v>252</v>
      </c>
      <c r="E260" s="7" t="s">
        <v>528</v>
      </c>
      <c r="F260" s="107" t="s">
        <v>142</v>
      </c>
      <c r="G260" s="4">
        <v>6.0</v>
      </c>
      <c r="H260" s="4">
        <v>5190.0</v>
      </c>
      <c r="I260" s="4">
        <v>16.0</v>
      </c>
      <c r="J260" s="13"/>
      <c r="K260" s="13"/>
      <c r="L260" s="37">
        <v>497.1</v>
      </c>
      <c r="M260" s="38">
        <v>84.69</v>
      </c>
      <c r="N260" s="39">
        <v>51.07</v>
      </c>
      <c r="O260" s="40">
        <v>21.71</v>
      </c>
      <c r="P260" s="13"/>
      <c r="Q260" s="13"/>
      <c r="R260" s="7" t="s">
        <v>116</v>
      </c>
      <c r="S260" s="7" t="s">
        <v>74</v>
      </c>
      <c r="T260" s="14">
        <v>44907.0</v>
      </c>
      <c r="U260" s="15"/>
      <c r="V260" s="15"/>
      <c r="W260" s="7" t="s">
        <v>65</v>
      </c>
      <c r="X260" s="21"/>
      <c r="Y260" s="4" t="s">
        <v>137</v>
      </c>
      <c r="Z260" s="4">
        <v>40.0</v>
      </c>
      <c r="AA260" s="4">
        <v>45.0</v>
      </c>
      <c r="AB260" s="4">
        <v>60.0</v>
      </c>
      <c r="AC260" s="4">
        <v>70.0</v>
      </c>
      <c r="AD260" s="4">
        <v>85.0</v>
      </c>
      <c r="AE260" s="4">
        <f t="shared" si="25"/>
        <v>300</v>
      </c>
      <c r="AF260" s="16">
        <v>55190.0</v>
      </c>
      <c r="AG260" s="16"/>
    </row>
    <row r="261" ht="18.0" customHeight="1">
      <c r="A261" s="4">
        <v>261.0</v>
      </c>
      <c r="B261" s="5" t="s">
        <v>433</v>
      </c>
      <c r="C261" s="6">
        <f t="shared" si="23"/>
        <v>260</v>
      </c>
      <c r="D261" s="7" t="s">
        <v>480</v>
      </c>
      <c r="E261" s="7" t="s">
        <v>529</v>
      </c>
      <c r="F261" s="107" t="s">
        <v>142</v>
      </c>
      <c r="G261" s="4">
        <v>6.0</v>
      </c>
      <c r="H261" s="4">
        <v>5223.0</v>
      </c>
      <c r="I261" s="4">
        <v>16.0</v>
      </c>
      <c r="J261" s="13"/>
      <c r="K261" s="13"/>
      <c r="L261" s="37">
        <v>541.0</v>
      </c>
      <c r="M261" s="38">
        <v>83.36</v>
      </c>
      <c r="N261" s="39">
        <v>61.28</v>
      </c>
      <c r="O261" s="40">
        <v>33.34</v>
      </c>
      <c r="P261" s="6"/>
      <c r="Q261" s="6"/>
      <c r="R261" s="7" t="s">
        <v>203</v>
      </c>
      <c r="S261" s="7" t="s">
        <v>74</v>
      </c>
      <c r="T261" s="30">
        <v>45490.0</v>
      </c>
      <c r="U261" s="15"/>
      <c r="V261" s="15"/>
      <c r="W261" s="7" t="s">
        <v>482</v>
      </c>
      <c r="X261" s="21"/>
      <c r="Y261" s="4" t="s">
        <v>137</v>
      </c>
      <c r="Z261" s="4">
        <v>40.0</v>
      </c>
      <c r="AA261" s="4">
        <v>45.0</v>
      </c>
      <c r="AB261" s="4">
        <v>60.0</v>
      </c>
      <c r="AC261" s="4">
        <v>70.0</v>
      </c>
      <c r="AD261" s="4">
        <v>85.0</v>
      </c>
      <c r="AE261" s="4">
        <v>300.0</v>
      </c>
      <c r="AF261" s="16">
        <v>55223.0</v>
      </c>
      <c r="AG261" s="16"/>
    </row>
    <row r="262" ht="18.0" customHeight="1">
      <c r="A262" s="4">
        <v>236.0</v>
      </c>
      <c r="B262" s="5" t="s">
        <v>433</v>
      </c>
      <c r="C262" s="6">
        <f t="shared" si="23"/>
        <v>261</v>
      </c>
      <c r="D262" s="7" t="s">
        <v>530</v>
      </c>
      <c r="E262" s="7" t="s">
        <v>531</v>
      </c>
      <c r="F262" s="107" t="s">
        <v>142</v>
      </c>
      <c r="G262" s="4">
        <v>6.0</v>
      </c>
      <c r="H262" s="4">
        <v>5255.0</v>
      </c>
      <c r="I262" s="4">
        <v>16.0</v>
      </c>
      <c r="J262" s="13"/>
      <c r="K262" s="13"/>
      <c r="L262" s="37">
        <v>556.5</v>
      </c>
      <c r="M262" s="38">
        <v>86.8</v>
      </c>
      <c r="N262" s="39">
        <v>57.32</v>
      </c>
      <c r="O262" s="40">
        <v>38.74</v>
      </c>
      <c r="P262" s="6"/>
      <c r="Q262" s="6"/>
      <c r="R262" s="7" t="s">
        <v>205</v>
      </c>
      <c r="S262" s="7" t="s">
        <v>74</v>
      </c>
      <c r="T262" s="30">
        <v>45271.0</v>
      </c>
      <c r="U262" s="15"/>
      <c r="V262" s="15"/>
      <c r="W262" s="7" t="s">
        <v>440</v>
      </c>
      <c r="X262" s="21"/>
      <c r="Y262" s="4" t="s">
        <v>137</v>
      </c>
      <c r="Z262" s="4">
        <v>40.0</v>
      </c>
      <c r="AA262" s="4">
        <v>45.0</v>
      </c>
      <c r="AB262" s="4">
        <v>60.0</v>
      </c>
      <c r="AC262" s="4">
        <v>70.0</v>
      </c>
      <c r="AD262" s="4">
        <v>85.0</v>
      </c>
      <c r="AE262" s="4">
        <f>SUM(Y262:AD262)</f>
        <v>300</v>
      </c>
      <c r="AF262" s="16">
        <v>55255.0</v>
      </c>
      <c r="AG262" s="16"/>
    </row>
  </sheetData>
  <autoFilter ref="$A$1:$AG$262">
    <sortState ref="A1:AG262">
      <sortCondition ref="C1:C262"/>
      <sortCondition ref="A1:A262"/>
    </sortState>
  </autoFilter>
  <mergeCells count="8">
    <mergeCell ref="R18:S18"/>
    <mergeCell ref="R93:S93"/>
    <mergeCell ref="R128:S128"/>
    <mergeCell ref="R139:S139"/>
    <mergeCell ref="R153:S153"/>
    <mergeCell ref="R170:S170"/>
    <mergeCell ref="R190:S190"/>
    <mergeCell ref="R218:S218"/>
  </mergeCells>
  <conditionalFormatting sqref="L1:L262">
    <cfRule type="colorScale" priority="1">
      <colorScale>
        <cfvo type="min"/>
        <cfvo type="percentile" val="50"/>
        <cfvo type="max"/>
        <color rgb="FFE67C73"/>
        <color rgb="FFFEEB84"/>
        <color rgb="FF57BB8A"/>
      </colorScale>
    </cfRule>
  </conditionalFormatting>
  <conditionalFormatting sqref="M1:M262">
    <cfRule type="colorScale" priority="2">
      <colorScale>
        <cfvo type="min"/>
        <cfvo type="percentile" val="50"/>
        <cfvo type="max"/>
        <color rgb="FFE67C73"/>
        <color rgb="FFFDEB84"/>
        <color rgb="FF57BB8A"/>
      </colorScale>
    </cfRule>
  </conditionalFormatting>
  <conditionalFormatting sqref="N1:N262">
    <cfRule type="colorScale" priority="3">
      <colorScale>
        <cfvo type="min"/>
        <cfvo type="percentile" val="50"/>
        <cfvo type="max"/>
        <color rgb="FFE67C73"/>
        <color rgb="FFFDEB84"/>
        <color rgb="FF57BB8A"/>
      </colorScale>
    </cfRule>
  </conditionalFormatting>
  <conditionalFormatting sqref="O1:O262">
    <cfRule type="colorScale" priority="4">
      <colorScale>
        <cfvo type="min"/>
        <cfvo type="percentile" val="50"/>
        <cfvo type="max"/>
        <color rgb="FFE67C73"/>
        <color rgb="FFFDEB84"/>
        <color rgb="FF57BB8A"/>
      </colorScale>
    </cfRule>
  </conditionalFormatting>
  <conditionalFormatting sqref="F2:F262">
    <cfRule type="cellIs" dxfId="0" priority="5" operator="equal">
      <formula>"Uncommon"</formula>
    </cfRule>
  </conditionalFormatting>
  <conditionalFormatting sqref="F2:F262">
    <cfRule type="cellIs" dxfId="1" priority="6" operator="equal">
      <formula>"Rare"</formula>
    </cfRule>
  </conditionalFormatting>
  <conditionalFormatting sqref="F2:F262">
    <cfRule type="cellIs" dxfId="2" priority="7" operator="equal">
      <formula>"Epic"</formula>
    </cfRule>
  </conditionalFormatting>
  <conditionalFormatting sqref="B2:B262">
    <cfRule type="cellIs" dxfId="3" priority="8" operator="equal">
      <formula>"D"</formula>
    </cfRule>
  </conditionalFormatting>
  <conditionalFormatting sqref="B2:B262">
    <cfRule type="cellIs" dxfId="4" priority="9" operator="equal">
      <formula>"C"</formula>
    </cfRule>
  </conditionalFormatting>
  <conditionalFormatting sqref="B2:B262">
    <cfRule type="cellIs" dxfId="5" priority="10" operator="equal">
      <formula>"B"</formula>
    </cfRule>
  </conditionalFormatting>
  <conditionalFormatting sqref="B2:B262">
    <cfRule type="cellIs" dxfId="6" priority="11" operator="equal">
      <formula>"A"</formula>
    </cfRule>
  </conditionalFormatting>
  <conditionalFormatting sqref="B2:B262">
    <cfRule type="cellIs" dxfId="7" priority="12" operator="equal">
      <formula>"S"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2.63"/>
    <col customWidth="1" min="3" max="6" width="37.63"/>
  </cols>
  <sheetData>
    <row r="1" ht="18.0" customHeight="1">
      <c r="A1" s="248" t="s">
        <v>532</v>
      </c>
      <c r="B1" s="249">
        <v>1.0</v>
      </c>
      <c r="C1" s="250" t="s">
        <v>533</v>
      </c>
      <c r="D1" s="250" t="s">
        <v>534</v>
      </c>
      <c r="E1" s="250" t="s">
        <v>535</v>
      </c>
      <c r="F1" s="251" t="s">
        <v>536</v>
      </c>
    </row>
    <row r="2" ht="18.0" customHeight="1">
      <c r="B2" s="249">
        <v>2.0</v>
      </c>
      <c r="C2" s="250" t="s">
        <v>537</v>
      </c>
      <c r="D2" s="250" t="s">
        <v>538</v>
      </c>
      <c r="E2" s="251" t="s">
        <v>539</v>
      </c>
      <c r="F2" s="251" t="s">
        <v>540</v>
      </c>
    </row>
    <row r="3" ht="18.0" customHeight="1">
      <c r="B3" s="249">
        <v>3.0</v>
      </c>
      <c r="C3" s="250" t="s">
        <v>541</v>
      </c>
      <c r="D3" s="250" t="s">
        <v>542</v>
      </c>
      <c r="E3" s="250" t="s">
        <v>543</v>
      </c>
      <c r="F3" s="251" t="s">
        <v>544</v>
      </c>
    </row>
    <row r="4" ht="18.0" customHeight="1">
      <c r="B4" s="249">
        <v>4.0</v>
      </c>
      <c r="C4" s="250" t="s">
        <v>545</v>
      </c>
      <c r="D4" s="250" t="s">
        <v>546</v>
      </c>
      <c r="E4" s="251" t="s">
        <v>547</v>
      </c>
      <c r="F4" s="252" t="s">
        <v>548</v>
      </c>
    </row>
    <row r="5" ht="18.0" customHeight="1">
      <c r="B5" s="249">
        <v>5.0</v>
      </c>
      <c r="C5" s="250" t="s">
        <v>549</v>
      </c>
      <c r="D5" s="250" t="s">
        <v>550</v>
      </c>
      <c r="E5" s="252" t="s">
        <v>551</v>
      </c>
      <c r="F5" s="252" t="s">
        <v>552</v>
      </c>
    </row>
    <row r="6" ht="18.0" customHeight="1">
      <c r="B6" s="249">
        <v>6.0</v>
      </c>
      <c r="C6" s="250" t="s">
        <v>553</v>
      </c>
      <c r="D6" s="250" t="s">
        <v>554</v>
      </c>
      <c r="E6" s="251" t="s">
        <v>555</v>
      </c>
      <c r="F6" s="252" t="s">
        <v>556</v>
      </c>
    </row>
    <row r="7" ht="18.0" customHeight="1">
      <c r="B7" s="249">
        <v>7.0</v>
      </c>
      <c r="C7" s="251" t="s">
        <v>557</v>
      </c>
      <c r="D7" s="251" t="s">
        <v>558</v>
      </c>
      <c r="E7" s="252" t="s">
        <v>559</v>
      </c>
      <c r="F7" s="253" t="s">
        <v>560</v>
      </c>
    </row>
    <row r="8" ht="18.0" customHeight="1">
      <c r="B8" s="249">
        <v>8.0</v>
      </c>
      <c r="C8" s="251" t="s">
        <v>561</v>
      </c>
      <c r="D8" s="251" t="s">
        <v>562</v>
      </c>
      <c r="E8" s="252" t="s">
        <v>563</v>
      </c>
      <c r="F8" s="253" t="s">
        <v>564</v>
      </c>
    </row>
    <row r="9" ht="18.0" customHeight="1">
      <c r="B9" s="249">
        <v>9.0</v>
      </c>
      <c r="C9" s="253" t="s">
        <v>565</v>
      </c>
      <c r="D9" s="253" t="s">
        <v>566</v>
      </c>
      <c r="E9" s="254"/>
      <c r="F9" s="254"/>
    </row>
    <row r="10" ht="18.0" customHeight="1">
      <c r="B10" s="249">
        <v>10.0</v>
      </c>
      <c r="C10" s="251" t="s">
        <v>567</v>
      </c>
      <c r="D10" s="252" t="s">
        <v>568</v>
      </c>
      <c r="E10" s="253" t="s">
        <v>569</v>
      </c>
      <c r="F10" s="254"/>
    </row>
    <row r="11" ht="18.0" customHeight="1">
      <c r="B11" s="249">
        <v>11.0</v>
      </c>
      <c r="C11" s="251" t="s">
        <v>570</v>
      </c>
      <c r="D11" s="251" t="s">
        <v>571</v>
      </c>
      <c r="E11" s="255" t="s">
        <v>572</v>
      </c>
      <c r="F11" s="254"/>
    </row>
    <row r="12" ht="18.0" customHeight="1">
      <c r="B12" s="249">
        <v>12.0</v>
      </c>
      <c r="C12" s="253" t="s">
        <v>573</v>
      </c>
      <c r="D12" s="253" t="s">
        <v>574</v>
      </c>
      <c r="E12" s="255" t="s">
        <v>575</v>
      </c>
      <c r="F12" s="254"/>
    </row>
    <row r="13" ht="18.0" customHeight="1">
      <c r="B13" s="249">
        <v>13.0</v>
      </c>
      <c r="C13" s="252" t="s">
        <v>576</v>
      </c>
      <c r="D13" s="252" t="s">
        <v>577</v>
      </c>
      <c r="E13" s="255" t="s">
        <v>578</v>
      </c>
      <c r="F13" s="254"/>
    </row>
    <row r="14" ht="18.0" customHeight="1">
      <c r="B14" s="249">
        <v>14.0</v>
      </c>
      <c r="C14" s="251" t="s">
        <v>579</v>
      </c>
      <c r="D14" s="252" t="s">
        <v>580</v>
      </c>
      <c r="E14" s="253" t="s">
        <v>581</v>
      </c>
      <c r="F14" s="254"/>
    </row>
    <row r="15" ht="18.0" customHeight="1">
      <c r="B15" s="249">
        <v>15.0</v>
      </c>
      <c r="C15" s="252" t="s">
        <v>582</v>
      </c>
      <c r="D15" s="253" t="s">
        <v>583</v>
      </c>
      <c r="E15" s="254"/>
      <c r="F15" s="254"/>
    </row>
    <row r="16" ht="18.0" customHeight="1">
      <c r="B16" s="249">
        <v>16.0</v>
      </c>
      <c r="C16" s="252" t="s">
        <v>584</v>
      </c>
      <c r="D16" s="255" t="s">
        <v>585</v>
      </c>
      <c r="E16" s="254"/>
      <c r="F16" s="254"/>
    </row>
    <row r="17" ht="18.0" customHeight="1">
      <c r="B17" s="249">
        <v>17.0</v>
      </c>
      <c r="C17" s="253" t="s">
        <v>586</v>
      </c>
      <c r="D17" s="253" t="s">
        <v>587</v>
      </c>
      <c r="E17" s="254"/>
      <c r="F17" s="254"/>
    </row>
    <row r="18" ht="18.0" customHeight="1">
      <c r="B18" s="249">
        <v>18.0</v>
      </c>
      <c r="C18" s="252" t="s">
        <v>588</v>
      </c>
      <c r="D18" s="255" t="s">
        <v>589</v>
      </c>
      <c r="E18" s="254"/>
      <c r="F18" s="254"/>
    </row>
    <row r="19" ht="18.0" customHeight="1">
      <c r="B19" s="249">
        <v>19.0</v>
      </c>
      <c r="C19" s="253" t="s">
        <v>590</v>
      </c>
      <c r="D19" s="253" t="s">
        <v>591</v>
      </c>
      <c r="E19" s="254"/>
      <c r="F19" s="254"/>
    </row>
    <row r="20" ht="18.0" customHeight="1">
      <c r="B20" s="249">
        <v>20.0</v>
      </c>
      <c r="C20" s="253" t="s">
        <v>592</v>
      </c>
      <c r="D20" s="255" t="s">
        <v>593</v>
      </c>
      <c r="E20" s="254"/>
      <c r="F20" s="254"/>
    </row>
    <row r="21" ht="18.0" customHeight="1">
      <c r="A21" s="256"/>
      <c r="B21" s="257"/>
      <c r="C21" s="254"/>
      <c r="D21" s="254"/>
      <c r="E21" s="254"/>
      <c r="F21" s="254"/>
    </row>
    <row r="22" ht="18.0" customHeight="1">
      <c r="A22" s="258" t="s">
        <v>594</v>
      </c>
      <c r="B22" s="249">
        <v>21.0</v>
      </c>
      <c r="C22" s="250" t="s">
        <v>595</v>
      </c>
      <c r="D22" s="250" t="s">
        <v>596</v>
      </c>
      <c r="E22" s="254"/>
      <c r="F22" s="254"/>
    </row>
    <row r="23" ht="18.0" customHeight="1">
      <c r="B23" s="249">
        <v>22.0</v>
      </c>
      <c r="C23" s="250" t="s">
        <v>597</v>
      </c>
      <c r="D23" s="252" t="s">
        <v>598</v>
      </c>
      <c r="E23" s="254"/>
      <c r="F23" s="254"/>
    </row>
    <row r="24" ht="18.0" customHeight="1">
      <c r="B24" s="249">
        <v>23.0</v>
      </c>
      <c r="C24" s="250" t="s">
        <v>599</v>
      </c>
      <c r="D24" s="250" t="s">
        <v>600</v>
      </c>
      <c r="E24" s="254"/>
      <c r="F24" s="254"/>
    </row>
    <row r="25" ht="18.0" customHeight="1">
      <c r="B25" s="249">
        <v>24.0</v>
      </c>
      <c r="C25" s="250" t="s">
        <v>601</v>
      </c>
      <c r="D25" s="251" t="s">
        <v>602</v>
      </c>
      <c r="E25" s="254"/>
      <c r="F25" s="254"/>
    </row>
    <row r="26" ht="18.0" customHeight="1">
      <c r="B26" s="249">
        <v>25.0</v>
      </c>
      <c r="C26" s="251" t="s">
        <v>603</v>
      </c>
      <c r="D26" s="252" t="s">
        <v>604</v>
      </c>
      <c r="E26" s="254"/>
      <c r="F26" s="254"/>
    </row>
    <row r="27" ht="18.0" customHeight="1">
      <c r="B27" s="249">
        <v>26.0</v>
      </c>
      <c r="C27" s="251" t="s">
        <v>605</v>
      </c>
      <c r="D27" s="252" t="s">
        <v>606</v>
      </c>
      <c r="E27" s="254"/>
      <c r="F27" s="254"/>
    </row>
    <row r="28" ht="18.0" customHeight="1">
      <c r="B28" s="249">
        <v>27.0</v>
      </c>
      <c r="C28" s="252" t="s">
        <v>607</v>
      </c>
      <c r="D28" s="252" t="s">
        <v>608</v>
      </c>
      <c r="E28" s="254"/>
      <c r="F28" s="254"/>
    </row>
    <row r="29" ht="18.0" customHeight="1">
      <c r="B29" s="249">
        <v>28.0</v>
      </c>
      <c r="C29" s="252" t="s">
        <v>609</v>
      </c>
      <c r="D29" s="253" t="s">
        <v>610</v>
      </c>
      <c r="E29" s="254"/>
      <c r="F29" s="254"/>
    </row>
    <row r="30" ht="18.0" customHeight="1">
      <c r="B30" s="249">
        <v>29.0</v>
      </c>
      <c r="C30" s="252" t="s">
        <v>611</v>
      </c>
      <c r="D30" s="253" t="s">
        <v>612</v>
      </c>
      <c r="E30" s="254"/>
      <c r="F30" s="254"/>
    </row>
    <row r="31" ht="18.0" customHeight="1">
      <c r="B31" s="249">
        <v>30.0</v>
      </c>
      <c r="C31" s="252" t="s">
        <v>613</v>
      </c>
      <c r="D31" s="252" t="s">
        <v>614</v>
      </c>
      <c r="E31" s="254"/>
      <c r="F31" s="254"/>
    </row>
    <row r="32" ht="18.0" customHeight="1">
      <c r="B32" s="249">
        <v>31.0</v>
      </c>
      <c r="C32" s="253" t="s">
        <v>615</v>
      </c>
      <c r="D32" s="254"/>
      <c r="E32" s="254"/>
      <c r="F32" s="254"/>
    </row>
    <row r="33" ht="18.0" customHeight="1">
      <c r="B33" s="249">
        <v>32.0</v>
      </c>
      <c r="C33" s="255" t="s">
        <v>616</v>
      </c>
      <c r="D33" s="254"/>
      <c r="E33" s="254"/>
      <c r="F33" s="254"/>
    </row>
    <row r="34" ht="18.0" customHeight="1">
      <c r="B34" s="249">
        <v>33.0</v>
      </c>
      <c r="C34" s="253" t="s">
        <v>617</v>
      </c>
      <c r="D34" s="254"/>
      <c r="E34" s="254"/>
      <c r="F34" s="254"/>
    </row>
    <row r="35" ht="18.0" customHeight="1">
      <c r="B35" s="249">
        <v>34.0</v>
      </c>
      <c r="C35" s="253" t="s">
        <v>618</v>
      </c>
      <c r="D35" s="254"/>
      <c r="E35" s="254"/>
      <c r="F35" s="254"/>
    </row>
    <row r="36" ht="18.0" customHeight="1">
      <c r="B36" s="249">
        <v>35.0</v>
      </c>
      <c r="C36" s="253" t="s">
        <v>619</v>
      </c>
      <c r="D36" s="254"/>
      <c r="E36" s="254"/>
      <c r="F36" s="254"/>
    </row>
    <row r="37" ht="18.0" customHeight="1">
      <c r="B37" s="249">
        <v>36.0</v>
      </c>
      <c r="C37" s="255" t="s">
        <v>620</v>
      </c>
      <c r="D37" s="254"/>
      <c r="E37" s="254"/>
      <c r="F37" s="254"/>
    </row>
    <row r="38" ht="18.0" customHeight="1">
      <c r="B38" s="249">
        <v>37.0</v>
      </c>
      <c r="C38" s="255" t="s">
        <v>621</v>
      </c>
      <c r="D38" s="254"/>
      <c r="E38" s="254"/>
      <c r="F38" s="254"/>
    </row>
    <row r="39" ht="18.0" customHeight="1">
      <c r="B39" s="249">
        <v>38.0</v>
      </c>
      <c r="C39" s="253" t="s">
        <v>622</v>
      </c>
      <c r="D39" s="254"/>
      <c r="E39" s="254"/>
      <c r="F39" s="254"/>
    </row>
    <row r="40" ht="18.0" customHeight="1">
      <c r="B40" s="249">
        <v>39.0</v>
      </c>
      <c r="C40" s="255" t="s">
        <v>623</v>
      </c>
      <c r="D40" s="254"/>
      <c r="E40" s="254"/>
      <c r="F40" s="254"/>
    </row>
    <row r="41" ht="18.0" customHeight="1">
      <c r="B41" s="249">
        <v>40.0</v>
      </c>
      <c r="C41" s="255" t="s">
        <v>624</v>
      </c>
      <c r="D41" s="254"/>
      <c r="E41" s="254"/>
      <c r="F41" s="254"/>
    </row>
    <row r="42" ht="18.0" customHeight="1">
      <c r="A42" s="256"/>
      <c r="B42" s="257"/>
      <c r="C42" s="254"/>
      <c r="D42" s="254"/>
      <c r="E42" s="254"/>
      <c r="F42" s="254"/>
    </row>
    <row r="43" ht="18.0" customHeight="1">
      <c r="A43" s="259" t="s">
        <v>625</v>
      </c>
      <c r="B43" s="249">
        <v>41.0</v>
      </c>
      <c r="C43" s="250" t="s">
        <v>626</v>
      </c>
      <c r="D43" s="250" t="s">
        <v>627</v>
      </c>
      <c r="E43" s="254"/>
      <c r="F43" s="254"/>
    </row>
    <row r="44" ht="18.0" customHeight="1">
      <c r="B44" s="249">
        <v>42.0</v>
      </c>
      <c r="C44" s="251" t="s">
        <v>628</v>
      </c>
      <c r="D44" s="251" t="s">
        <v>629</v>
      </c>
      <c r="E44" s="254"/>
      <c r="F44" s="254"/>
    </row>
    <row r="45" ht="18.0" customHeight="1">
      <c r="B45" s="249">
        <v>43.0</v>
      </c>
      <c r="C45" s="251" t="s">
        <v>630</v>
      </c>
      <c r="D45" s="253" t="s">
        <v>631</v>
      </c>
      <c r="E45" s="254"/>
      <c r="F45" s="254"/>
    </row>
    <row r="46" ht="18.0" customHeight="1">
      <c r="B46" s="249">
        <v>44.0</v>
      </c>
      <c r="C46" s="252" t="s">
        <v>632</v>
      </c>
      <c r="D46" s="253" t="s">
        <v>633</v>
      </c>
      <c r="E46" s="254"/>
      <c r="F46" s="254"/>
    </row>
    <row r="47" ht="18.0" customHeight="1">
      <c r="B47" s="249">
        <v>45.0</v>
      </c>
      <c r="C47" s="251" t="s">
        <v>634</v>
      </c>
      <c r="D47" s="252" t="s">
        <v>635</v>
      </c>
      <c r="E47" s="254"/>
      <c r="F47" s="254"/>
    </row>
    <row r="48" ht="18.0" customHeight="1">
      <c r="B48" s="249">
        <v>46.0</v>
      </c>
      <c r="C48" s="251" t="s">
        <v>636</v>
      </c>
      <c r="D48" s="252" t="s">
        <v>637</v>
      </c>
      <c r="E48" s="254"/>
      <c r="F48" s="254"/>
    </row>
    <row r="49" ht="18.0" customHeight="1">
      <c r="B49" s="249">
        <v>47.0</v>
      </c>
      <c r="C49" s="251" t="s">
        <v>638</v>
      </c>
      <c r="D49" s="252" t="s">
        <v>639</v>
      </c>
      <c r="E49" s="254"/>
      <c r="F49" s="254"/>
    </row>
    <row r="50" ht="18.0" customHeight="1">
      <c r="B50" s="249">
        <v>48.0</v>
      </c>
      <c r="C50" s="251" t="s">
        <v>640</v>
      </c>
      <c r="D50" s="252" t="s">
        <v>641</v>
      </c>
      <c r="E50" s="254"/>
      <c r="F50" s="254"/>
    </row>
    <row r="51" ht="18.0" customHeight="1">
      <c r="B51" s="249">
        <v>49.0</v>
      </c>
      <c r="C51" s="252" t="s">
        <v>642</v>
      </c>
      <c r="D51" s="252" t="s">
        <v>643</v>
      </c>
      <c r="E51" s="254"/>
      <c r="F51" s="254"/>
    </row>
    <row r="52" ht="18.0" customHeight="1">
      <c r="B52" s="249">
        <v>50.0</v>
      </c>
      <c r="C52" s="252" t="s">
        <v>644</v>
      </c>
      <c r="D52" s="253" t="s">
        <v>645</v>
      </c>
      <c r="E52" s="254"/>
      <c r="F52" s="254"/>
    </row>
    <row r="53" ht="18.0" customHeight="1">
      <c r="B53" s="249">
        <v>51.0</v>
      </c>
      <c r="C53" s="255" t="s">
        <v>646</v>
      </c>
      <c r="D53" s="254"/>
      <c r="E53" s="254"/>
      <c r="F53" s="254"/>
    </row>
    <row r="54" ht="18.0" customHeight="1">
      <c r="B54" s="249">
        <v>52.0</v>
      </c>
      <c r="C54" s="252" t="s">
        <v>647</v>
      </c>
      <c r="D54" s="254"/>
      <c r="E54" s="254"/>
      <c r="F54" s="254"/>
    </row>
    <row r="55" ht="18.0" customHeight="1">
      <c r="B55" s="249">
        <v>53.0</v>
      </c>
      <c r="C55" s="253" t="s">
        <v>648</v>
      </c>
      <c r="D55" s="254"/>
      <c r="E55" s="254"/>
      <c r="F55" s="254"/>
    </row>
    <row r="56" ht="18.0" customHeight="1">
      <c r="B56" s="249">
        <v>54.0</v>
      </c>
      <c r="C56" s="253" t="s">
        <v>649</v>
      </c>
      <c r="D56" s="254"/>
      <c r="E56" s="254"/>
      <c r="F56" s="254"/>
    </row>
    <row r="57" ht="18.0" customHeight="1">
      <c r="B57" s="249">
        <v>55.0</v>
      </c>
      <c r="C57" s="255" t="s">
        <v>650</v>
      </c>
      <c r="D57" s="254"/>
      <c r="E57" s="254"/>
      <c r="F57" s="254"/>
    </row>
    <row r="58" ht="18.0" customHeight="1">
      <c r="B58" s="249">
        <v>56.0</v>
      </c>
      <c r="C58" s="253" t="s">
        <v>651</v>
      </c>
      <c r="D58" s="254"/>
      <c r="E58" s="254"/>
      <c r="F58" s="254"/>
    </row>
    <row r="59" ht="18.0" customHeight="1">
      <c r="B59" s="249">
        <v>57.0</v>
      </c>
      <c r="C59" s="255" t="s">
        <v>652</v>
      </c>
      <c r="D59" s="254"/>
      <c r="E59" s="254"/>
      <c r="F59" s="254"/>
    </row>
    <row r="60" ht="18.0" customHeight="1">
      <c r="B60" s="249">
        <v>58.0</v>
      </c>
      <c r="C60" s="255" t="s">
        <v>653</v>
      </c>
      <c r="D60" s="254"/>
      <c r="E60" s="254"/>
      <c r="F60" s="254"/>
    </row>
    <row r="61" ht="18.0" customHeight="1">
      <c r="B61" s="249">
        <v>59.0</v>
      </c>
      <c r="C61" s="255" t="s">
        <v>654</v>
      </c>
      <c r="D61" s="254"/>
      <c r="E61" s="254"/>
      <c r="F61" s="254"/>
    </row>
    <row r="62" ht="18.0" customHeight="1">
      <c r="B62" s="249">
        <v>60.0</v>
      </c>
      <c r="C62" s="255" t="s">
        <v>655</v>
      </c>
      <c r="D62" s="254"/>
      <c r="E62" s="254"/>
      <c r="F62" s="254"/>
    </row>
  </sheetData>
  <mergeCells count="3">
    <mergeCell ref="A1:A20"/>
    <mergeCell ref="A22:A41"/>
    <mergeCell ref="A43:A6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2" max="2" width="22.88"/>
    <col customWidth="1" min="3" max="4" width="9.5"/>
    <col customWidth="1" min="5" max="5" width="10.0"/>
    <col customWidth="1" min="6" max="6" width="20.75"/>
    <col customWidth="1" min="7" max="7" width="12.0"/>
    <col customWidth="1" min="8" max="9" width="9.5"/>
    <col customWidth="1" min="10" max="10" width="31.38"/>
    <col customWidth="1" min="11" max="11" width="12.0"/>
    <col customWidth="1" min="12" max="12" width="32.0"/>
    <col customWidth="1" min="13" max="13" width="26.75"/>
    <col customWidth="1" min="14" max="17" width="10.13"/>
    <col customWidth="1" min="18" max="18" width="19.5"/>
    <col customWidth="1" min="19" max="19" width="7.75"/>
    <col customWidth="1" min="20" max="20" width="12.0"/>
    <col customWidth="1" min="21" max="21" width="10.75"/>
    <col customWidth="1" min="22" max="22" width="21.25"/>
  </cols>
  <sheetData>
    <row r="1" ht="18.0" customHeight="1">
      <c r="A1" s="260" t="s">
        <v>656</v>
      </c>
      <c r="B1" s="260" t="s">
        <v>657</v>
      </c>
      <c r="C1" s="260" t="s">
        <v>658</v>
      </c>
      <c r="D1" s="260" t="s">
        <v>659</v>
      </c>
      <c r="E1" s="260" t="s">
        <v>660</v>
      </c>
      <c r="F1" s="260" t="s">
        <v>661</v>
      </c>
      <c r="G1" s="260" t="s">
        <v>662</v>
      </c>
      <c r="H1" s="260" t="s">
        <v>663</v>
      </c>
      <c r="I1" s="260" t="s">
        <v>664</v>
      </c>
      <c r="J1" s="260" t="s">
        <v>665</v>
      </c>
      <c r="K1" s="260" t="s">
        <v>666</v>
      </c>
      <c r="L1" s="260" t="s">
        <v>667</v>
      </c>
      <c r="M1" s="260" t="s">
        <v>668</v>
      </c>
      <c r="N1" s="260" t="s">
        <v>669</v>
      </c>
      <c r="O1" s="260" t="s">
        <v>670</v>
      </c>
      <c r="P1" s="260" t="s">
        <v>671</v>
      </c>
      <c r="Q1" s="260" t="s">
        <v>672</v>
      </c>
      <c r="R1" s="260" t="s">
        <v>673</v>
      </c>
      <c r="S1" s="260" t="s">
        <v>674</v>
      </c>
      <c r="T1" s="260" t="s">
        <v>675</v>
      </c>
      <c r="U1" s="260" t="s">
        <v>676</v>
      </c>
      <c r="V1" s="260" t="s">
        <v>677</v>
      </c>
    </row>
    <row r="2" ht="18.0" customHeight="1">
      <c r="A2" s="261">
        <v>1.0</v>
      </c>
      <c r="B2" s="262" t="s">
        <v>678</v>
      </c>
      <c r="C2" s="261">
        <v>1.0</v>
      </c>
      <c r="D2" s="261">
        <v>458.0</v>
      </c>
      <c r="E2" s="263" t="s">
        <v>679</v>
      </c>
      <c r="F2" s="262" t="s">
        <v>680</v>
      </c>
      <c r="G2" s="262" t="s">
        <v>681</v>
      </c>
      <c r="H2" s="261">
        <v>60.0</v>
      </c>
      <c r="I2" s="261">
        <v>350.0</v>
      </c>
      <c r="J2" s="262" t="s">
        <v>682</v>
      </c>
      <c r="K2" s="261">
        <v>1.0</v>
      </c>
      <c r="L2" s="264"/>
      <c r="M2" s="262" t="s">
        <v>534</v>
      </c>
      <c r="N2" s="265">
        <v>1.0</v>
      </c>
      <c r="O2" s="264"/>
      <c r="P2" s="264"/>
      <c r="Q2" s="264"/>
      <c r="R2" s="264"/>
      <c r="S2" s="262" t="s">
        <v>683</v>
      </c>
      <c r="T2" s="262" t="s">
        <v>684</v>
      </c>
      <c r="U2" s="264"/>
      <c r="V2" s="264"/>
    </row>
    <row r="3" ht="18.0" customHeight="1">
      <c r="A3" s="266">
        <v>1.0</v>
      </c>
      <c r="B3" s="267" t="s">
        <v>678</v>
      </c>
      <c r="C3" s="266">
        <v>2.0</v>
      </c>
      <c r="D3" s="266">
        <v>461.0</v>
      </c>
      <c r="E3" s="263" t="s">
        <v>679</v>
      </c>
      <c r="F3" s="267" t="s">
        <v>685</v>
      </c>
      <c r="G3" s="267" t="s">
        <v>681</v>
      </c>
      <c r="H3" s="266">
        <v>60.0</v>
      </c>
      <c r="I3" s="266">
        <v>360.0</v>
      </c>
      <c r="J3" s="267" t="s">
        <v>682</v>
      </c>
      <c r="K3" s="266">
        <v>1.0</v>
      </c>
      <c r="L3" s="268"/>
      <c r="M3" s="267" t="s">
        <v>534</v>
      </c>
      <c r="N3" s="269">
        <v>1.0</v>
      </c>
      <c r="O3" s="268"/>
      <c r="P3" s="268"/>
      <c r="Q3" s="268"/>
      <c r="R3" s="268"/>
      <c r="S3" s="267" t="s">
        <v>686</v>
      </c>
      <c r="T3" s="267" t="s">
        <v>684</v>
      </c>
      <c r="U3" s="268"/>
      <c r="V3" s="268"/>
    </row>
    <row r="4" ht="18.0" customHeight="1">
      <c r="A4" s="261">
        <v>1.0</v>
      </c>
      <c r="B4" s="262" t="s">
        <v>678</v>
      </c>
      <c r="C4" s="261">
        <v>3.0</v>
      </c>
      <c r="D4" s="261">
        <v>467.0</v>
      </c>
      <c r="E4" s="263" t="s">
        <v>679</v>
      </c>
      <c r="F4" s="262" t="s">
        <v>687</v>
      </c>
      <c r="G4" s="262" t="s">
        <v>688</v>
      </c>
      <c r="H4" s="261">
        <v>30.0</v>
      </c>
      <c r="I4" s="261">
        <v>380.0</v>
      </c>
      <c r="J4" s="262" t="s">
        <v>682</v>
      </c>
      <c r="K4" s="261">
        <v>1.0</v>
      </c>
      <c r="L4" s="264"/>
      <c r="M4" s="262" t="s">
        <v>534</v>
      </c>
      <c r="N4" s="265">
        <v>1.0</v>
      </c>
      <c r="O4" s="264"/>
      <c r="P4" s="264"/>
      <c r="Q4" s="264"/>
      <c r="R4" s="264"/>
      <c r="S4" s="262" t="s">
        <v>689</v>
      </c>
      <c r="T4" s="262" t="s">
        <v>684</v>
      </c>
      <c r="U4" s="264"/>
      <c r="V4" s="264"/>
    </row>
    <row r="5" ht="18.0" customHeight="1">
      <c r="A5" s="266">
        <v>1.0</v>
      </c>
      <c r="B5" s="267" t="s">
        <v>678</v>
      </c>
      <c r="C5" s="266">
        <v>4.0</v>
      </c>
      <c r="D5" s="266">
        <v>472.0</v>
      </c>
      <c r="E5" s="263" t="s">
        <v>679</v>
      </c>
      <c r="F5" s="267" t="s">
        <v>690</v>
      </c>
      <c r="G5" s="267" t="s">
        <v>688</v>
      </c>
      <c r="H5" s="266">
        <v>60.0</v>
      </c>
      <c r="I5" s="266">
        <v>390.0</v>
      </c>
      <c r="J5" s="267" t="s">
        <v>682</v>
      </c>
      <c r="K5" s="266">
        <v>1.0</v>
      </c>
      <c r="L5" s="268"/>
      <c r="M5" s="267" t="s">
        <v>534</v>
      </c>
      <c r="N5" s="269">
        <v>1.0</v>
      </c>
      <c r="O5" s="268"/>
      <c r="P5" s="268"/>
      <c r="Q5" s="268"/>
      <c r="R5" s="268"/>
      <c r="S5" s="267" t="s">
        <v>691</v>
      </c>
      <c r="T5" s="267" t="s">
        <v>684</v>
      </c>
      <c r="U5" s="268"/>
      <c r="V5" s="268"/>
    </row>
    <row r="6" ht="18.0" customHeight="1">
      <c r="A6" s="261">
        <v>1.0</v>
      </c>
      <c r="B6" s="262" t="s">
        <v>678</v>
      </c>
      <c r="C6" s="261">
        <v>5.0</v>
      </c>
      <c r="D6" s="261">
        <v>475.0</v>
      </c>
      <c r="E6" s="263" t="s">
        <v>679</v>
      </c>
      <c r="F6" s="262" t="s">
        <v>692</v>
      </c>
      <c r="G6" s="262" t="s">
        <v>688</v>
      </c>
      <c r="H6" s="261">
        <v>60.0</v>
      </c>
      <c r="I6" s="261">
        <v>400.0</v>
      </c>
      <c r="J6" s="262" t="s">
        <v>682</v>
      </c>
      <c r="K6" s="261">
        <v>1.0</v>
      </c>
      <c r="L6" s="264"/>
      <c r="M6" s="262" t="s">
        <v>534</v>
      </c>
      <c r="N6" s="265">
        <v>1.0</v>
      </c>
      <c r="O6" s="264"/>
      <c r="P6" s="264"/>
      <c r="Q6" s="264"/>
      <c r="R6" s="264"/>
      <c r="S6" s="262" t="s">
        <v>693</v>
      </c>
      <c r="T6" s="262" t="s">
        <v>684</v>
      </c>
      <c r="U6" s="264"/>
      <c r="V6" s="264"/>
    </row>
    <row r="7" ht="18.0" customHeight="1">
      <c r="A7" s="266">
        <v>1.0</v>
      </c>
      <c r="B7" s="267" t="s">
        <v>678</v>
      </c>
      <c r="C7" s="266">
        <v>6.0</v>
      </c>
      <c r="D7" s="266">
        <v>487.0</v>
      </c>
      <c r="E7" s="263" t="s">
        <v>679</v>
      </c>
      <c r="F7" s="267" t="s">
        <v>694</v>
      </c>
      <c r="G7" s="267" t="s">
        <v>681</v>
      </c>
      <c r="H7" s="266">
        <v>90.0</v>
      </c>
      <c r="I7" s="266">
        <v>680.0</v>
      </c>
      <c r="J7" s="267" t="s">
        <v>682</v>
      </c>
      <c r="K7" s="266">
        <v>1.0</v>
      </c>
      <c r="L7" s="268"/>
      <c r="M7" s="268"/>
      <c r="N7" s="268"/>
      <c r="O7" s="268"/>
      <c r="P7" s="268"/>
      <c r="Q7" s="268"/>
      <c r="R7" s="267" t="s">
        <v>695</v>
      </c>
      <c r="S7" s="267" t="s">
        <v>696</v>
      </c>
      <c r="T7" s="267" t="s">
        <v>684</v>
      </c>
      <c r="U7" s="268"/>
      <c r="V7" s="268"/>
    </row>
    <row r="8" ht="18.0" customHeight="1">
      <c r="A8" s="261">
        <v>1.0</v>
      </c>
      <c r="B8" s="262" t="s">
        <v>695</v>
      </c>
      <c r="C8" s="261">
        <v>1.0</v>
      </c>
      <c r="D8" s="261">
        <v>518.0</v>
      </c>
      <c r="E8" s="263" t="s">
        <v>679</v>
      </c>
      <c r="F8" s="262" t="s">
        <v>697</v>
      </c>
      <c r="G8" s="262" t="s">
        <v>698</v>
      </c>
      <c r="H8" s="261">
        <v>60.0</v>
      </c>
      <c r="I8" s="261">
        <v>430.0</v>
      </c>
      <c r="J8" s="262" t="s">
        <v>682</v>
      </c>
      <c r="K8" s="261">
        <v>2.0</v>
      </c>
      <c r="L8" s="264"/>
      <c r="M8" s="262" t="s">
        <v>535</v>
      </c>
      <c r="N8" s="265">
        <v>1.0</v>
      </c>
      <c r="O8" s="264"/>
      <c r="P8" s="264"/>
      <c r="Q8" s="264"/>
      <c r="R8" s="264"/>
      <c r="S8" s="262" t="s">
        <v>699</v>
      </c>
      <c r="T8" s="262" t="s">
        <v>684</v>
      </c>
      <c r="U8" s="264"/>
      <c r="V8" s="264"/>
    </row>
    <row r="9" ht="18.0" customHeight="1">
      <c r="A9" s="266">
        <v>1.0</v>
      </c>
      <c r="B9" s="267" t="s">
        <v>695</v>
      </c>
      <c r="C9" s="266">
        <v>2.0</v>
      </c>
      <c r="D9" s="266">
        <v>540.0</v>
      </c>
      <c r="E9" s="263" t="s">
        <v>679</v>
      </c>
      <c r="F9" s="267" t="s">
        <v>700</v>
      </c>
      <c r="G9" s="267" t="s">
        <v>698</v>
      </c>
      <c r="H9" s="266">
        <v>30.0</v>
      </c>
      <c r="I9" s="266">
        <v>450.0</v>
      </c>
      <c r="J9" s="267" t="s">
        <v>682</v>
      </c>
      <c r="K9" s="266">
        <v>2.0</v>
      </c>
      <c r="L9" s="268"/>
      <c r="M9" s="268"/>
      <c r="N9" s="268"/>
      <c r="O9" s="268"/>
      <c r="P9" s="268"/>
      <c r="Q9" s="268"/>
      <c r="R9" s="268"/>
      <c r="S9" s="267" t="s">
        <v>701</v>
      </c>
      <c r="T9" s="267" t="s">
        <v>684</v>
      </c>
      <c r="U9" s="268"/>
      <c r="V9" s="268"/>
    </row>
    <row r="10" ht="18.0" customHeight="1">
      <c r="A10" s="261">
        <v>1.0</v>
      </c>
      <c r="B10" s="262" t="s">
        <v>695</v>
      </c>
      <c r="C10" s="261">
        <v>3.0</v>
      </c>
      <c r="D10" s="261">
        <v>571.0</v>
      </c>
      <c r="E10" s="263" t="s">
        <v>679</v>
      </c>
      <c r="F10" s="262" t="s">
        <v>702</v>
      </c>
      <c r="G10" s="262" t="s">
        <v>698</v>
      </c>
      <c r="H10" s="261">
        <v>90.0</v>
      </c>
      <c r="I10" s="261">
        <v>790.0</v>
      </c>
      <c r="J10" s="262" t="s">
        <v>682</v>
      </c>
      <c r="K10" s="261">
        <v>2.0</v>
      </c>
      <c r="L10" s="264"/>
      <c r="M10" s="264"/>
      <c r="N10" s="264"/>
      <c r="O10" s="264"/>
      <c r="P10" s="264"/>
      <c r="Q10" s="264"/>
      <c r="R10" s="264"/>
      <c r="S10" s="262" t="s">
        <v>703</v>
      </c>
      <c r="T10" s="262" t="s">
        <v>684</v>
      </c>
      <c r="U10" s="264"/>
      <c r="V10" s="264"/>
    </row>
    <row r="11" ht="18.0" customHeight="1">
      <c r="A11" s="266">
        <v>1.0</v>
      </c>
      <c r="B11" s="267" t="s">
        <v>695</v>
      </c>
      <c r="C11" s="266">
        <v>4.0</v>
      </c>
      <c r="D11" s="266">
        <v>602.0</v>
      </c>
      <c r="E11" s="263" t="s">
        <v>679</v>
      </c>
      <c r="F11" s="267" t="s">
        <v>704</v>
      </c>
      <c r="G11" s="267" t="s">
        <v>681</v>
      </c>
      <c r="H11" s="266">
        <v>30.0</v>
      </c>
      <c r="I11" s="266">
        <v>500.0</v>
      </c>
      <c r="J11" s="267" t="s">
        <v>682</v>
      </c>
      <c r="K11" s="266">
        <v>2.0</v>
      </c>
      <c r="L11" s="268"/>
      <c r="M11" s="267" t="s">
        <v>537</v>
      </c>
      <c r="N11" s="269">
        <v>1.0</v>
      </c>
      <c r="O11" s="268"/>
      <c r="P11" s="268"/>
      <c r="Q11" s="268"/>
      <c r="R11" s="268"/>
      <c r="S11" s="267" t="s">
        <v>705</v>
      </c>
      <c r="T11" s="267" t="s">
        <v>684</v>
      </c>
      <c r="U11" s="268"/>
      <c r="V11" s="268"/>
    </row>
    <row r="12" ht="18.0" customHeight="1">
      <c r="A12" s="261">
        <v>1.0</v>
      </c>
      <c r="B12" s="262" t="s">
        <v>695</v>
      </c>
      <c r="C12" s="261">
        <v>5.0</v>
      </c>
      <c r="D12" s="261">
        <v>633.0</v>
      </c>
      <c r="E12" s="263" t="s">
        <v>706</v>
      </c>
      <c r="F12" s="262" t="s">
        <v>707</v>
      </c>
      <c r="G12" s="262" t="s">
        <v>681</v>
      </c>
      <c r="H12" s="261">
        <v>90.0</v>
      </c>
      <c r="I12" s="261">
        <v>860.0</v>
      </c>
      <c r="J12" s="262" t="s">
        <v>682</v>
      </c>
      <c r="K12" s="261">
        <v>2.0</v>
      </c>
      <c r="L12" s="264"/>
      <c r="M12" s="262" t="s">
        <v>535</v>
      </c>
      <c r="N12" s="265">
        <v>1.0</v>
      </c>
      <c r="O12" s="264"/>
      <c r="P12" s="264"/>
      <c r="Q12" s="264"/>
      <c r="R12" s="264"/>
      <c r="S12" s="262" t="s">
        <v>708</v>
      </c>
      <c r="T12" s="262" t="s">
        <v>684</v>
      </c>
      <c r="U12" s="264"/>
      <c r="V12" s="264"/>
    </row>
    <row r="13" ht="18.0" customHeight="1">
      <c r="A13" s="266">
        <v>1.0</v>
      </c>
      <c r="B13" s="267" t="s">
        <v>695</v>
      </c>
      <c r="C13" s="266">
        <v>6.0</v>
      </c>
      <c r="D13" s="266">
        <v>644.0</v>
      </c>
      <c r="E13" s="263" t="s">
        <v>679</v>
      </c>
      <c r="F13" s="267" t="s">
        <v>709</v>
      </c>
      <c r="G13" s="267" t="s">
        <v>681</v>
      </c>
      <c r="H13" s="266">
        <v>90.0</v>
      </c>
      <c r="I13" s="266">
        <v>880.0</v>
      </c>
      <c r="J13" s="267" t="s">
        <v>682</v>
      </c>
      <c r="K13" s="266">
        <v>2.0</v>
      </c>
      <c r="L13" s="268"/>
      <c r="M13" s="268"/>
      <c r="N13" s="268"/>
      <c r="O13" s="268"/>
      <c r="P13" s="268"/>
      <c r="Q13" s="268"/>
      <c r="R13" s="267" t="s">
        <v>710</v>
      </c>
      <c r="S13" s="267" t="s">
        <v>711</v>
      </c>
      <c r="T13" s="267" t="s">
        <v>684</v>
      </c>
      <c r="U13" s="268"/>
      <c r="V13" s="268"/>
    </row>
    <row r="14" ht="18.0" customHeight="1">
      <c r="A14" s="261">
        <v>1.0</v>
      </c>
      <c r="B14" s="262" t="s">
        <v>695</v>
      </c>
      <c r="C14" s="261">
        <v>7.0</v>
      </c>
      <c r="D14" s="261">
        <v>633.0</v>
      </c>
      <c r="E14" s="263" t="s">
        <v>679</v>
      </c>
      <c r="F14" s="262" t="s">
        <v>712</v>
      </c>
      <c r="G14" s="262" t="s">
        <v>698</v>
      </c>
      <c r="H14" s="261">
        <v>60.0</v>
      </c>
      <c r="I14" s="261">
        <v>530.0</v>
      </c>
      <c r="J14" s="262" t="s">
        <v>682</v>
      </c>
      <c r="K14" s="261">
        <v>2.0</v>
      </c>
      <c r="L14" s="264"/>
      <c r="M14" s="262" t="s">
        <v>535</v>
      </c>
      <c r="N14" s="265">
        <v>2.0</v>
      </c>
      <c r="O14" s="264"/>
      <c r="P14" s="264"/>
      <c r="Q14" s="264"/>
      <c r="R14" s="264"/>
      <c r="S14" s="262" t="s">
        <v>713</v>
      </c>
      <c r="T14" s="262" t="s">
        <v>684</v>
      </c>
      <c r="U14" s="264"/>
      <c r="V14" s="264"/>
    </row>
    <row r="15" ht="18.0" customHeight="1">
      <c r="A15" s="266">
        <v>1.0</v>
      </c>
      <c r="B15" s="267" t="s">
        <v>695</v>
      </c>
      <c r="C15" s="266">
        <v>8.0</v>
      </c>
      <c r="D15" s="266">
        <v>655.0</v>
      </c>
      <c r="E15" s="263" t="s">
        <v>679</v>
      </c>
      <c r="F15" s="267" t="s">
        <v>714</v>
      </c>
      <c r="G15" s="267" t="s">
        <v>698</v>
      </c>
      <c r="H15" s="266">
        <v>30.0</v>
      </c>
      <c r="I15" s="266">
        <v>370.0</v>
      </c>
      <c r="J15" s="267" t="s">
        <v>682</v>
      </c>
      <c r="K15" s="266">
        <v>2.0</v>
      </c>
      <c r="L15" s="268"/>
      <c r="M15" s="267" t="s">
        <v>537</v>
      </c>
      <c r="N15" s="269">
        <v>1.0</v>
      </c>
      <c r="O15" s="268"/>
      <c r="P15" s="268"/>
      <c r="Q15" s="268"/>
      <c r="R15" s="268"/>
      <c r="S15" s="267" t="s">
        <v>715</v>
      </c>
      <c r="T15" s="267" t="s">
        <v>684</v>
      </c>
      <c r="U15" s="268"/>
      <c r="V15" s="268"/>
    </row>
    <row r="16" ht="18.0" customHeight="1">
      <c r="A16" s="261">
        <v>1.0</v>
      </c>
      <c r="B16" s="262" t="s">
        <v>695</v>
      </c>
      <c r="C16" s="261">
        <v>9.0</v>
      </c>
      <c r="D16" s="261">
        <v>675.0</v>
      </c>
      <c r="E16" s="263" t="s">
        <v>679</v>
      </c>
      <c r="F16" s="262" t="s">
        <v>716</v>
      </c>
      <c r="G16" s="262" t="s">
        <v>698</v>
      </c>
      <c r="H16" s="261">
        <v>90.0</v>
      </c>
      <c r="I16" s="261">
        <v>940.0</v>
      </c>
      <c r="J16" s="262" t="s">
        <v>682</v>
      </c>
      <c r="K16" s="261">
        <v>2.0</v>
      </c>
      <c r="L16" s="264"/>
      <c r="M16" s="264"/>
      <c r="N16" s="264"/>
      <c r="O16" s="264"/>
      <c r="P16" s="264"/>
      <c r="Q16" s="264"/>
      <c r="R16" s="262" t="s">
        <v>717</v>
      </c>
      <c r="S16" s="262" t="s">
        <v>718</v>
      </c>
      <c r="T16" s="262" t="s">
        <v>684</v>
      </c>
      <c r="U16" s="264"/>
      <c r="V16" s="264"/>
    </row>
    <row r="17" ht="18.0" customHeight="1">
      <c r="A17" s="266">
        <v>1.0</v>
      </c>
      <c r="B17" s="267" t="s">
        <v>695</v>
      </c>
      <c r="C17" s="266">
        <v>10.0</v>
      </c>
      <c r="D17" s="266">
        <v>696.0</v>
      </c>
      <c r="E17" s="263" t="s">
        <v>679</v>
      </c>
      <c r="F17" s="267" t="s">
        <v>719</v>
      </c>
      <c r="G17" s="267" t="s">
        <v>698</v>
      </c>
      <c r="H17" s="266">
        <v>120.0</v>
      </c>
      <c r="I17" s="266">
        <v>970.0</v>
      </c>
      <c r="J17" s="267" t="s">
        <v>682</v>
      </c>
      <c r="K17" s="266">
        <v>2.0</v>
      </c>
      <c r="L17" s="268"/>
      <c r="M17" s="267" t="s">
        <v>569</v>
      </c>
      <c r="N17" s="269">
        <v>1.0</v>
      </c>
      <c r="O17" s="268"/>
      <c r="P17" s="268"/>
      <c r="Q17" s="268"/>
      <c r="R17" s="268"/>
      <c r="S17" s="267" t="s">
        <v>720</v>
      </c>
      <c r="T17" s="267" t="s">
        <v>684</v>
      </c>
      <c r="U17" s="268"/>
      <c r="V17" s="268"/>
    </row>
    <row r="18" ht="18.0" customHeight="1">
      <c r="A18" s="261">
        <v>1.0</v>
      </c>
      <c r="B18" s="262" t="s">
        <v>717</v>
      </c>
      <c r="C18" s="261">
        <v>1.0</v>
      </c>
      <c r="D18" s="261">
        <v>696.0</v>
      </c>
      <c r="E18" s="263" t="s">
        <v>679</v>
      </c>
      <c r="F18" s="262" t="s">
        <v>714</v>
      </c>
      <c r="G18" s="262" t="s">
        <v>698</v>
      </c>
      <c r="H18" s="261">
        <v>30.0</v>
      </c>
      <c r="I18" s="261">
        <v>450.0</v>
      </c>
      <c r="J18" s="262" t="s">
        <v>682</v>
      </c>
      <c r="K18" s="261">
        <v>3.0</v>
      </c>
      <c r="L18" s="264"/>
      <c r="M18" s="262" t="s">
        <v>533</v>
      </c>
      <c r="N18" s="265">
        <v>3.0</v>
      </c>
      <c r="O18" s="264"/>
      <c r="P18" s="264"/>
      <c r="Q18" s="264"/>
      <c r="R18" s="264"/>
      <c r="S18" s="262" t="s">
        <v>721</v>
      </c>
      <c r="T18" s="262" t="s">
        <v>684</v>
      </c>
      <c r="U18" s="264"/>
      <c r="V18" s="264"/>
    </row>
    <row r="19" ht="18.0" customHeight="1">
      <c r="A19" s="266">
        <v>1.0</v>
      </c>
      <c r="B19" s="267" t="s">
        <v>717</v>
      </c>
      <c r="C19" s="266">
        <v>2.0</v>
      </c>
      <c r="D19" s="266">
        <v>706.0</v>
      </c>
      <c r="E19" s="263" t="s">
        <v>706</v>
      </c>
      <c r="F19" s="267" t="s">
        <v>722</v>
      </c>
      <c r="G19" s="267" t="s">
        <v>688</v>
      </c>
      <c r="H19" s="266">
        <v>90.0</v>
      </c>
      <c r="I19" s="266">
        <v>760.0</v>
      </c>
      <c r="J19" s="267" t="s">
        <v>682</v>
      </c>
      <c r="K19" s="266">
        <v>3.0</v>
      </c>
      <c r="L19" s="268"/>
      <c r="M19" s="267" t="s">
        <v>533</v>
      </c>
      <c r="N19" s="269">
        <v>3.0</v>
      </c>
      <c r="O19" s="268"/>
      <c r="P19" s="268"/>
      <c r="Q19" s="268"/>
      <c r="R19" s="268"/>
      <c r="S19" s="267" t="s">
        <v>723</v>
      </c>
      <c r="T19" s="267" t="s">
        <v>684</v>
      </c>
      <c r="U19" s="268"/>
      <c r="V19" s="268"/>
    </row>
    <row r="20" ht="18.0" customHeight="1">
      <c r="A20" s="261">
        <v>1.0</v>
      </c>
      <c r="B20" s="262" t="s">
        <v>717</v>
      </c>
      <c r="C20" s="261">
        <v>3.0</v>
      </c>
      <c r="D20" s="261">
        <v>650.0</v>
      </c>
      <c r="E20" s="263" t="s">
        <v>679</v>
      </c>
      <c r="F20" s="262" t="s">
        <v>724</v>
      </c>
      <c r="G20" s="262" t="s">
        <v>725</v>
      </c>
      <c r="H20" s="261">
        <v>60.0</v>
      </c>
      <c r="I20" s="261">
        <v>440.0</v>
      </c>
      <c r="J20" s="262" t="s">
        <v>682</v>
      </c>
      <c r="K20" s="261">
        <v>3.0</v>
      </c>
      <c r="L20" s="264"/>
      <c r="M20" s="264"/>
      <c r="N20" s="264"/>
      <c r="O20" s="264"/>
      <c r="P20" s="264"/>
      <c r="Q20" s="264"/>
      <c r="R20" s="264"/>
      <c r="S20" s="262" t="s">
        <v>726</v>
      </c>
      <c r="T20" s="262" t="s">
        <v>684</v>
      </c>
      <c r="U20" s="264"/>
      <c r="V20" s="264"/>
    </row>
    <row r="21" ht="18.0" customHeight="1">
      <c r="A21" s="266">
        <v>1.0</v>
      </c>
      <c r="B21" s="267" t="s">
        <v>717</v>
      </c>
      <c r="C21" s="266">
        <v>4.0</v>
      </c>
      <c r="D21" s="266">
        <v>727.0</v>
      </c>
      <c r="E21" s="263" t="s">
        <v>679</v>
      </c>
      <c r="F21" s="267" t="s">
        <v>692</v>
      </c>
      <c r="G21" s="267" t="s">
        <v>688</v>
      </c>
      <c r="H21" s="266">
        <v>60.0</v>
      </c>
      <c r="I21" s="266">
        <v>470.0</v>
      </c>
      <c r="J21" s="267" t="s">
        <v>682</v>
      </c>
      <c r="K21" s="266">
        <v>3.0</v>
      </c>
      <c r="L21" s="268"/>
      <c r="M21" s="268"/>
      <c r="N21" s="268"/>
      <c r="O21" s="268"/>
      <c r="P21" s="268"/>
      <c r="Q21" s="268"/>
      <c r="R21" s="268"/>
      <c r="S21" s="267" t="s">
        <v>727</v>
      </c>
      <c r="T21" s="267" t="s">
        <v>684</v>
      </c>
      <c r="U21" s="268"/>
      <c r="V21" s="268"/>
    </row>
    <row r="22" ht="18.0" customHeight="1">
      <c r="A22" s="261">
        <v>1.0</v>
      </c>
      <c r="B22" s="262" t="s">
        <v>717</v>
      </c>
      <c r="C22" s="261">
        <v>5.0</v>
      </c>
      <c r="D22" s="261">
        <v>556.0</v>
      </c>
      <c r="E22" s="263" t="s">
        <v>679</v>
      </c>
      <c r="F22" s="262" t="s">
        <v>707</v>
      </c>
      <c r="G22" s="262" t="s">
        <v>681</v>
      </c>
      <c r="H22" s="261">
        <v>90.0</v>
      </c>
      <c r="I22" s="261">
        <v>680.0</v>
      </c>
      <c r="J22" s="262" t="s">
        <v>46</v>
      </c>
      <c r="K22" s="261">
        <v>3.0</v>
      </c>
      <c r="L22" s="264"/>
      <c r="M22" s="264"/>
      <c r="N22" s="264"/>
      <c r="O22" s="264"/>
      <c r="P22" s="264"/>
      <c r="Q22" s="264"/>
      <c r="R22" s="264"/>
      <c r="S22" s="262" t="s">
        <v>728</v>
      </c>
      <c r="T22" s="262" t="s">
        <v>684</v>
      </c>
      <c r="U22" s="264"/>
      <c r="V22" s="264"/>
    </row>
    <row r="23" ht="18.0" customHeight="1">
      <c r="A23" s="266">
        <v>1.0</v>
      </c>
      <c r="B23" s="267" t="s">
        <v>717</v>
      </c>
      <c r="C23" s="266">
        <v>6.0</v>
      </c>
      <c r="D23" s="266">
        <v>769.0</v>
      </c>
      <c r="E23" s="263" t="s">
        <v>679</v>
      </c>
      <c r="F23" s="267" t="s">
        <v>685</v>
      </c>
      <c r="G23" s="267" t="s">
        <v>681</v>
      </c>
      <c r="H23" s="266">
        <v>60.0</v>
      </c>
      <c r="I23" s="266">
        <v>490.0</v>
      </c>
      <c r="J23" s="267" t="s">
        <v>682</v>
      </c>
      <c r="K23" s="266">
        <v>3.0</v>
      </c>
      <c r="L23" s="268"/>
      <c r="M23" s="268"/>
      <c r="N23" s="268"/>
      <c r="O23" s="268"/>
      <c r="P23" s="268"/>
      <c r="Q23" s="268"/>
      <c r="R23" s="267" t="s">
        <v>729</v>
      </c>
      <c r="S23" s="267" t="s">
        <v>730</v>
      </c>
      <c r="T23" s="267" t="s">
        <v>684</v>
      </c>
      <c r="U23" s="268"/>
      <c r="V23" s="268"/>
    </row>
    <row r="24" ht="18.0" customHeight="1">
      <c r="A24" s="261">
        <v>1.0</v>
      </c>
      <c r="B24" s="262" t="s">
        <v>717</v>
      </c>
      <c r="C24" s="261">
        <v>7.0</v>
      </c>
      <c r="D24" s="261">
        <v>779.0</v>
      </c>
      <c r="E24" s="263" t="s">
        <v>679</v>
      </c>
      <c r="F24" s="262" t="s">
        <v>702</v>
      </c>
      <c r="G24" s="262" t="s">
        <v>698</v>
      </c>
      <c r="H24" s="261">
        <v>90.0</v>
      </c>
      <c r="I24" s="261">
        <v>800.0</v>
      </c>
      <c r="J24" s="262" t="s">
        <v>682</v>
      </c>
      <c r="K24" s="261">
        <v>3.0</v>
      </c>
      <c r="L24" s="264"/>
      <c r="M24" s="262" t="s">
        <v>537</v>
      </c>
      <c r="N24" s="265">
        <v>1.0</v>
      </c>
      <c r="O24" s="264"/>
      <c r="P24" s="264"/>
      <c r="Q24" s="264"/>
      <c r="R24" s="264"/>
      <c r="S24" s="262" t="s">
        <v>731</v>
      </c>
      <c r="T24" s="262" t="s">
        <v>684</v>
      </c>
      <c r="U24" s="264"/>
      <c r="V24" s="264"/>
    </row>
    <row r="25" ht="18.0" customHeight="1">
      <c r="A25" s="266">
        <v>1.0</v>
      </c>
      <c r="B25" s="267" t="s">
        <v>717</v>
      </c>
      <c r="C25" s="266">
        <v>8.0</v>
      </c>
      <c r="D25" s="266">
        <v>792.0</v>
      </c>
      <c r="E25" s="263" t="s">
        <v>679</v>
      </c>
      <c r="F25" s="267" t="s">
        <v>732</v>
      </c>
      <c r="G25" s="267" t="s">
        <v>688</v>
      </c>
      <c r="H25" s="266">
        <v>90.0</v>
      </c>
      <c r="I25" s="266">
        <v>840.0</v>
      </c>
      <c r="J25" s="267" t="s">
        <v>682</v>
      </c>
      <c r="K25" s="266">
        <v>3.0</v>
      </c>
      <c r="L25" s="268"/>
      <c r="M25" s="268"/>
      <c r="N25" s="268"/>
      <c r="O25" s="268"/>
      <c r="P25" s="268"/>
      <c r="Q25" s="268"/>
      <c r="R25" s="268"/>
      <c r="S25" s="267" t="s">
        <v>733</v>
      </c>
      <c r="T25" s="267" t="s">
        <v>684</v>
      </c>
      <c r="U25" s="268"/>
      <c r="V25" s="268"/>
    </row>
    <row r="26" ht="18.0" customHeight="1">
      <c r="A26" s="261">
        <v>1.0</v>
      </c>
      <c r="B26" s="262" t="s">
        <v>717</v>
      </c>
      <c r="C26" s="261">
        <v>9.0</v>
      </c>
      <c r="D26" s="261">
        <v>811.0</v>
      </c>
      <c r="E26" s="263" t="s">
        <v>679</v>
      </c>
      <c r="F26" s="262" t="s">
        <v>716</v>
      </c>
      <c r="G26" s="262" t="s">
        <v>698</v>
      </c>
      <c r="H26" s="261">
        <v>90.0</v>
      </c>
      <c r="I26" s="261">
        <v>860.0</v>
      </c>
      <c r="J26" s="262" t="s">
        <v>682</v>
      </c>
      <c r="K26" s="261">
        <v>3.0</v>
      </c>
      <c r="L26" s="264"/>
      <c r="M26" s="264"/>
      <c r="N26" s="264"/>
      <c r="O26" s="264"/>
      <c r="P26" s="264"/>
      <c r="Q26" s="264"/>
      <c r="R26" s="262" t="s">
        <v>734</v>
      </c>
      <c r="S26" s="262" t="s">
        <v>735</v>
      </c>
      <c r="T26" s="262" t="s">
        <v>684</v>
      </c>
      <c r="U26" s="264"/>
      <c r="V26" s="264"/>
    </row>
    <row r="27" ht="18.0" customHeight="1">
      <c r="A27" s="266">
        <v>1.0</v>
      </c>
      <c r="B27" s="267" t="s">
        <v>717</v>
      </c>
      <c r="C27" s="266">
        <v>10.0</v>
      </c>
      <c r="D27" s="266">
        <v>838.0</v>
      </c>
      <c r="E27" s="263" t="s">
        <v>679</v>
      </c>
      <c r="F27" s="267" t="s">
        <v>736</v>
      </c>
      <c r="G27" s="267" t="s">
        <v>688</v>
      </c>
      <c r="H27" s="266">
        <v>120.0</v>
      </c>
      <c r="I27" s="266">
        <v>970.0</v>
      </c>
      <c r="J27" s="267" t="s">
        <v>682</v>
      </c>
      <c r="K27" s="266">
        <v>3.0</v>
      </c>
      <c r="L27" s="268"/>
      <c r="M27" s="267" t="s">
        <v>569</v>
      </c>
      <c r="N27" s="269">
        <v>1.0</v>
      </c>
      <c r="O27" s="268"/>
      <c r="P27" s="268"/>
      <c r="Q27" s="268"/>
      <c r="R27" s="268"/>
      <c r="S27" s="267" t="s">
        <v>737</v>
      </c>
      <c r="T27" s="267" t="s">
        <v>684</v>
      </c>
      <c r="U27" s="268"/>
      <c r="V27" s="268"/>
    </row>
    <row r="28" ht="18.0" customHeight="1">
      <c r="A28" s="261">
        <v>1.0</v>
      </c>
      <c r="B28" s="262" t="s">
        <v>734</v>
      </c>
      <c r="C28" s="261">
        <v>1.0</v>
      </c>
      <c r="D28" s="261">
        <v>518.0</v>
      </c>
      <c r="E28" s="263" t="s">
        <v>679</v>
      </c>
      <c r="F28" s="262" t="s">
        <v>738</v>
      </c>
      <c r="G28" s="262" t="s">
        <v>725</v>
      </c>
      <c r="H28" s="261">
        <v>60.0</v>
      </c>
      <c r="I28" s="261">
        <v>590.0</v>
      </c>
      <c r="J28" s="262" t="s">
        <v>734</v>
      </c>
      <c r="K28" s="261">
        <v>4.0</v>
      </c>
      <c r="L28" s="264"/>
      <c r="M28" s="262" t="s">
        <v>534</v>
      </c>
      <c r="N28" s="265">
        <v>1.0</v>
      </c>
      <c r="O28" s="264"/>
      <c r="P28" s="264"/>
      <c r="Q28" s="264"/>
      <c r="R28" s="264"/>
      <c r="S28" s="262" t="s">
        <v>739</v>
      </c>
      <c r="T28" s="262" t="s">
        <v>684</v>
      </c>
      <c r="U28" s="264"/>
      <c r="V28" s="264"/>
    </row>
    <row r="29" ht="18.0" customHeight="1">
      <c r="A29" s="266">
        <v>1.0</v>
      </c>
      <c r="B29" s="267" t="s">
        <v>734</v>
      </c>
      <c r="C29" s="266">
        <v>2.0</v>
      </c>
      <c r="D29" s="266">
        <v>539.0</v>
      </c>
      <c r="E29" s="263" t="s">
        <v>679</v>
      </c>
      <c r="F29" s="267" t="s">
        <v>707</v>
      </c>
      <c r="G29" s="267" t="s">
        <v>681</v>
      </c>
      <c r="H29" s="266">
        <v>90.0</v>
      </c>
      <c r="I29" s="266">
        <v>1000.0</v>
      </c>
      <c r="J29" s="267" t="s">
        <v>734</v>
      </c>
      <c r="K29" s="266">
        <v>4.0</v>
      </c>
      <c r="L29" s="268"/>
      <c r="M29" s="268"/>
      <c r="N29" s="268"/>
      <c r="O29" s="268"/>
      <c r="P29" s="268"/>
      <c r="Q29" s="268"/>
      <c r="R29" s="268"/>
      <c r="S29" s="267" t="s">
        <v>740</v>
      </c>
      <c r="T29" s="267" t="s">
        <v>684</v>
      </c>
      <c r="U29" s="268"/>
      <c r="V29" s="268"/>
    </row>
    <row r="30" ht="18.0" customHeight="1">
      <c r="A30" s="261">
        <v>1.0</v>
      </c>
      <c r="B30" s="262" t="s">
        <v>734</v>
      </c>
      <c r="C30" s="261">
        <v>3.0</v>
      </c>
      <c r="D30" s="261">
        <v>561.0</v>
      </c>
      <c r="E30" s="263" t="s">
        <v>679</v>
      </c>
      <c r="F30" s="262" t="s">
        <v>680</v>
      </c>
      <c r="G30" s="262" t="s">
        <v>681</v>
      </c>
      <c r="H30" s="261">
        <v>60.0</v>
      </c>
      <c r="I30" s="261">
        <v>630.0</v>
      </c>
      <c r="J30" s="262" t="s">
        <v>734</v>
      </c>
      <c r="K30" s="261">
        <v>4.0</v>
      </c>
      <c r="L30" s="264"/>
      <c r="M30" s="264"/>
      <c r="N30" s="264"/>
      <c r="O30" s="264"/>
      <c r="P30" s="264"/>
      <c r="Q30" s="264"/>
      <c r="R30" s="264"/>
      <c r="S30" s="262" t="s">
        <v>741</v>
      </c>
      <c r="T30" s="262" t="s">
        <v>684</v>
      </c>
      <c r="U30" s="264"/>
      <c r="V30" s="264"/>
    </row>
    <row r="31" ht="18.0" customHeight="1">
      <c r="A31" s="266">
        <v>1.0</v>
      </c>
      <c r="B31" s="267" t="s">
        <v>734</v>
      </c>
      <c r="C31" s="266">
        <v>4.0</v>
      </c>
      <c r="D31" s="266">
        <v>594.0</v>
      </c>
      <c r="E31" s="263" t="s">
        <v>679</v>
      </c>
      <c r="F31" s="267" t="s">
        <v>742</v>
      </c>
      <c r="G31" s="267" t="s">
        <v>725</v>
      </c>
      <c r="H31" s="266">
        <v>30.0</v>
      </c>
      <c r="I31" s="266">
        <v>430.0</v>
      </c>
      <c r="J31" s="267" t="s">
        <v>734</v>
      </c>
      <c r="K31" s="266">
        <v>4.0</v>
      </c>
      <c r="L31" s="268"/>
      <c r="M31" s="267" t="s">
        <v>534</v>
      </c>
      <c r="N31" s="269">
        <v>2.0</v>
      </c>
      <c r="O31" s="268"/>
      <c r="P31" s="268"/>
      <c r="Q31" s="268"/>
      <c r="R31" s="268"/>
      <c r="S31" s="267" t="s">
        <v>743</v>
      </c>
      <c r="T31" s="267" t="s">
        <v>684</v>
      </c>
      <c r="U31" s="268"/>
      <c r="V31" s="268"/>
    </row>
    <row r="32" ht="18.0" customHeight="1">
      <c r="A32" s="261">
        <v>1.0</v>
      </c>
      <c r="B32" s="262" t="s">
        <v>734</v>
      </c>
      <c r="C32" s="261">
        <v>5.0</v>
      </c>
      <c r="D32" s="261">
        <v>627.0</v>
      </c>
      <c r="E32" s="263" t="s">
        <v>679</v>
      </c>
      <c r="F32" s="262" t="s">
        <v>724</v>
      </c>
      <c r="G32" s="262" t="s">
        <v>725</v>
      </c>
      <c r="H32" s="261">
        <v>60.0</v>
      </c>
      <c r="I32" s="261">
        <v>670.0</v>
      </c>
      <c r="J32" s="262" t="s">
        <v>734</v>
      </c>
      <c r="K32" s="261">
        <v>4.0</v>
      </c>
      <c r="L32" s="264"/>
      <c r="M32" s="264"/>
      <c r="N32" s="264"/>
      <c r="O32" s="264"/>
      <c r="P32" s="264"/>
      <c r="Q32" s="264"/>
      <c r="R32" s="264"/>
      <c r="S32" s="262" t="s">
        <v>744</v>
      </c>
      <c r="T32" s="262" t="s">
        <v>684</v>
      </c>
      <c r="U32" s="264"/>
      <c r="V32" s="264"/>
    </row>
    <row r="33" ht="18.0" customHeight="1">
      <c r="A33" s="266">
        <v>1.0</v>
      </c>
      <c r="B33" s="267" t="s">
        <v>734</v>
      </c>
      <c r="C33" s="266">
        <v>6.0</v>
      </c>
      <c r="D33" s="266">
        <v>660.0</v>
      </c>
      <c r="E33" s="263" t="s">
        <v>679</v>
      </c>
      <c r="F33" s="267" t="s">
        <v>745</v>
      </c>
      <c r="G33" s="267" t="s">
        <v>725</v>
      </c>
      <c r="H33" s="266">
        <v>30.0</v>
      </c>
      <c r="I33" s="266">
        <v>460.0</v>
      </c>
      <c r="J33" s="267" t="s">
        <v>734</v>
      </c>
      <c r="K33" s="266">
        <v>4.0</v>
      </c>
      <c r="L33" s="268"/>
      <c r="M33" s="267" t="s">
        <v>534</v>
      </c>
      <c r="N33" s="269">
        <v>3.0</v>
      </c>
      <c r="O33" s="268"/>
      <c r="P33" s="268"/>
      <c r="Q33" s="268"/>
      <c r="R33" s="268"/>
      <c r="S33" s="267" t="s">
        <v>746</v>
      </c>
      <c r="T33" s="267" t="s">
        <v>684</v>
      </c>
      <c r="U33" s="268"/>
      <c r="V33" s="268"/>
    </row>
    <row r="34" ht="18.0" customHeight="1">
      <c r="A34" s="261">
        <v>1.0</v>
      </c>
      <c r="B34" s="262" t="s">
        <v>734</v>
      </c>
      <c r="C34" s="261">
        <v>7.0</v>
      </c>
      <c r="D34" s="261">
        <v>692.0</v>
      </c>
      <c r="E34" s="263" t="s">
        <v>679</v>
      </c>
      <c r="F34" s="262" t="s">
        <v>685</v>
      </c>
      <c r="G34" s="262" t="s">
        <v>681</v>
      </c>
      <c r="H34" s="261">
        <v>60.0</v>
      </c>
      <c r="I34" s="261">
        <v>710.0</v>
      </c>
      <c r="J34" s="262" t="s">
        <v>734</v>
      </c>
      <c r="K34" s="261">
        <v>4.0</v>
      </c>
      <c r="L34" s="264"/>
      <c r="M34" s="264"/>
      <c r="N34" s="264"/>
      <c r="O34" s="264"/>
      <c r="P34" s="264"/>
      <c r="Q34" s="264"/>
      <c r="R34" s="262" t="s">
        <v>747</v>
      </c>
      <c r="S34" s="262" t="s">
        <v>748</v>
      </c>
      <c r="T34" s="262" t="s">
        <v>684</v>
      </c>
      <c r="U34" s="264"/>
      <c r="V34" s="264"/>
    </row>
    <row r="35" ht="18.0" customHeight="1">
      <c r="A35" s="266">
        <v>1.0</v>
      </c>
      <c r="B35" s="267" t="s">
        <v>734</v>
      </c>
      <c r="C35" s="266">
        <v>8.0</v>
      </c>
      <c r="D35" s="266">
        <v>736.0</v>
      </c>
      <c r="E35" s="263" t="s">
        <v>679</v>
      </c>
      <c r="F35" s="267" t="s">
        <v>749</v>
      </c>
      <c r="G35" s="267" t="s">
        <v>725</v>
      </c>
      <c r="H35" s="266">
        <v>90.0</v>
      </c>
      <c r="I35" s="266">
        <v>950.0</v>
      </c>
      <c r="J35" s="267" t="s">
        <v>734</v>
      </c>
      <c r="K35" s="266">
        <v>4.0</v>
      </c>
      <c r="L35" s="268"/>
      <c r="M35" s="267" t="s">
        <v>569</v>
      </c>
      <c r="N35" s="268"/>
      <c r="O35" s="268"/>
      <c r="P35" s="268"/>
      <c r="Q35" s="268"/>
      <c r="R35" s="268"/>
      <c r="S35" s="267" t="s">
        <v>750</v>
      </c>
      <c r="T35" s="267" t="s">
        <v>684</v>
      </c>
      <c r="U35" s="268"/>
      <c r="V35" s="268"/>
    </row>
    <row r="36" ht="18.0" customHeight="1">
      <c r="A36" s="261">
        <v>1.0</v>
      </c>
      <c r="B36" s="262" t="s">
        <v>747</v>
      </c>
      <c r="C36" s="261">
        <v>1.0</v>
      </c>
      <c r="D36" s="261">
        <v>799.0</v>
      </c>
      <c r="E36" s="263" t="s">
        <v>679</v>
      </c>
      <c r="F36" s="262" t="s">
        <v>694</v>
      </c>
      <c r="G36" s="262" t="s">
        <v>681</v>
      </c>
      <c r="H36" s="261">
        <v>90.0</v>
      </c>
      <c r="I36" s="261">
        <v>1000.0</v>
      </c>
      <c r="J36" s="262" t="s">
        <v>751</v>
      </c>
      <c r="K36" s="261">
        <v>5.0</v>
      </c>
      <c r="L36" s="264"/>
      <c r="M36" s="264"/>
      <c r="N36" s="264"/>
      <c r="O36" s="264"/>
      <c r="P36" s="264"/>
      <c r="Q36" s="264"/>
      <c r="R36" s="264"/>
      <c r="S36" s="262" t="s">
        <v>752</v>
      </c>
      <c r="T36" s="262" t="s">
        <v>684</v>
      </c>
      <c r="U36" s="264"/>
      <c r="V36" s="264"/>
    </row>
    <row r="37" ht="18.0" customHeight="1">
      <c r="A37" s="266">
        <v>1.0</v>
      </c>
      <c r="B37" s="267" t="s">
        <v>747</v>
      </c>
      <c r="C37" s="266">
        <v>2.0</v>
      </c>
      <c r="D37" s="266">
        <v>809.0</v>
      </c>
      <c r="E37" s="263" t="s">
        <v>679</v>
      </c>
      <c r="F37" s="267" t="s">
        <v>749</v>
      </c>
      <c r="G37" s="267" t="s">
        <v>725</v>
      </c>
      <c r="H37" s="266">
        <v>90.0</v>
      </c>
      <c r="I37" s="266">
        <v>1000.0</v>
      </c>
      <c r="J37" s="267" t="s">
        <v>751</v>
      </c>
      <c r="K37" s="266">
        <v>5.0</v>
      </c>
      <c r="L37" s="268"/>
      <c r="M37" s="267" t="s">
        <v>536</v>
      </c>
      <c r="N37" s="269">
        <v>3.0</v>
      </c>
      <c r="O37" s="268"/>
      <c r="P37" s="268"/>
      <c r="Q37" s="268"/>
      <c r="R37" s="268"/>
      <c r="S37" s="267" t="s">
        <v>753</v>
      </c>
      <c r="T37" s="267" t="s">
        <v>684</v>
      </c>
      <c r="U37" s="268"/>
      <c r="V37" s="268"/>
    </row>
    <row r="38" ht="18.0" customHeight="1">
      <c r="A38" s="261">
        <v>1.0</v>
      </c>
      <c r="B38" s="262" t="s">
        <v>747</v>
      </c>
      <c r="C38" s="261">
        <v>3.0</v>
      </c>
      <c r="D38" s="261">
        <v>829.0</v>
      </c>
      <c r="E38" s="263" t="s">
        <v>754</v>
      </c>
      <c r="F38" s="262" t="s">
        <v>736</v>
      </c>
      <c r="G38" s="262" t="s">
        <v>688</v>
      </c>
      <c r="H38" s="261">
        <v>120.0</v>
      </c>
      <c r="I38" s="261">
        <v>1100.0</v>
      </c>
      <c r="J38" s="262" t="s">
        <v>751</v>
      </c>
      <c r="K38" s="261">
        <v>5.0</v>
      </c>
      <c r="L38" s="264"/>
      <c r="M38" s="262" t="s">
        <v>536</v>
      </c>
      <c r="N38" s="265">
        <v>3.0</v>
      </c>
      <c r="O38" s="264"/>
      <c r="P38" s="264"/>
      <c r="Q38" s="264"/>
      <c r="R38" s="264"/>
      <c r="S38" s="262" t="s">
        <v>755</v>
      </c>
      <c r="T38" s="262" t="s">
        <v>684</v>
      </c>
      <c r="U38" s="264"/>
      <c r="V38" s="264"/>
    </row>
    <row r="39" ht="18.0" customHeight="1">
      <c r="A39" s="266">
        <v>1.0</v>
      </c>
      <c r="B39" s="267" t="s">
        <v>747</v>
      </c>
      <c r="C39" s="266">
        <v>4.0</v>
      </c>
      <c r="D39" s="266">
        <v>869.0</v>
      </c>
      <c r="E39" s="263" t="s">
        <v>679</v>
      </c>
      <c r="F39" s="267" t="s">
        <v>756</v>
      </c>
      <c r="G39" s="267" t="s">
        <v>725</v>
      </c>
      <c r="H39" s="266">
        <v>90.0</v>
      </c>
      <c r="I39" s="266">
        <v>1100.0</v>
      </c>
      <c r="J39" s="267" t="s">
        <v>751</v>
      </c>
      <c r="K39" s="266">
        <v>5.0</v>
      </c>
      <c r="L39" s="268"/>
      <c r="M39" s="268"/>
      <c r="N39" s="268"/>
      <c r="O39" s="268"/>
      <c r="P39" s="268"/>
      <c r="Q39" s="268"/>
      <c r="R39" s="268"/>
      <c r="S39" s="267" t="s">
        <v>757</v>
      </c>
      <c r="T39" s="267" t="s">
        <v>684</v>
      </c>
      <c r="U39" s="268"/>
      <c r="V39" s="268"/>
    </row>
    <row r="40" ht="18.0" customHeight="1">
      <c r="A40" s="261">
        <v>1.0</v>
      </c>
      <c r="B40" s="262" t="s">
        <v>747</v>
      </c>
      <c r="C40" s="261">
        <v>5.0</v>
      </c>
      <c r="D40" s="261">
        <v>920.0</v>
      </c>
      <c r="E40" s="263" t="s">
        <v>679</v>
      </c>
      <c r="F40" s="262" t="s">
        <v>738</v>
      </c>
      <c r="G40" s="262" t="s">
        <v>725</v>
      </c>
      <c r="H40" s="261">
        <v>60.0</v>
      </c>
      <c r="I40" s="261">
        <v>640.0</v>
      </c>
      <c r="J40" s="262" t="s">
        <v>751</v>
      </c>
      <c r="K40" s="261">
        <v>5.0</v>
      </c>
      <c r="L40" s="264"/>
      <c r="M40" s="264"/>
      <c r="N40" s="264"/>
      <c r="O40" s="264"/>
      <c r="P40" s="264"/>
      <c r="Q40" s="264"/>
      <c r="R40" s="264"/>
      <c r="S40" s="262" t="s">
        <v>758</v>
      </c>
      <c r="T40" s="262" t="s">
        <v>684</v>
      </c>
      <c r="U40" s="264"/>
      <c r="V40" s="264"/>
    </row>
    <row r="41" ht="18.0" customHeight="1">
      <c r="A41" s="266">
        <v>1.0</v>
      </c>
      <c r="B41" s="267" t="s">
        <v>747</v>
      </c>
      <c r="C41" s="266">
        <v>6.0</v>
      </c>
      <c r="D41" s="266">
        <v>970.0</v>
      </c>
      <c r="E41" s="263" t="s">
        <v>679</v>
      </c>
      <c r="F41" s="267" t="s">
        <v>742</v>
      </c>
      <c r="G41" s="267" t="s">
        <v>725</v>
      </c>
      <c r="H41" s="266">
        <v>30.0</v>
      </c>
      <c r="I41" s="266">
        <v>460.0</v>
      </c>
      <c r="J41" s="267" t="s">
        <v>751</v>
      </c>
      <c r="K41" s="266">
        <v>5.0</v>
      </c>
      <c r="L41" s="268"/>
      <c r="M41" s="268"/>
      <c r="N41" s="268"/>
      <c r="O41" s="268"/>
      <c r="P41" s="268"/>
      <c r="Q41" s="268"/>
      <c r="R41" s="268"/>
      <c r="S41" s="267" t="s">
        <v>759</v>
      </c>
      <c r="T41" s="267" t="s">
        <v>684</v>
      </c>
      <c r="U41" s="268"/>
      <c r="V41" s="268"/>
    </row>
    <row r="42" ht="18.0" customHeight="1">
      <c r="A42" s="261">
        <v>1.0</v>
      </c>
      <c r="B42" s="262" t="s">
        <v>747</v>
      </c>
      <c r="C42" s="261">
        <v>7.0</v>
      </c>
      <c r="D42" s="261">
        <v>990.0</v>
      </c>
      <c r="E42" s="263" t="s">
        <v>706</v>
      </c>
      <c r="F42" s="262" t="s">
        <v>716</v>
      </c>
      <c r="G42" s="262" t="s">
        <v>698</v>
      </c>
      <c r="H42" s="261">
        <v>90.0</v>
      </c>
      <c r="I42" s="261">
        <v>1200.0</v>
      </c>
      <c r="J42" s="262" t="s">
        <v>751</v>
      </c>
      <c r="K42" s="261">
        <v>5.0</v>
      </c>
      <c r="L42" s="264"/>
      <c r="M42" s="262" t="s">
        <v>536</v>
      </c>
      <c r="N42" s="265">
        <v>3.0</v>
      </c>
      <c r="O42" s="264"/>
      <c r="P42" s="264"/>
      <c r="Q42" s="264"/>
      <c r="R42" s="264"/>
      <c r="S42" s="262" t="s">
        <v>760</v>
      </c>
      <c r="T42" s="262" t="s">
        <v>684</v>
      </c>
      <c r="U42" s="264"/>
      <c r="V42" s="264"/>
    </row>
    <row r="43" ht="18.0" customHeight="1">
      <c r="A43" s="266">
        <v>1.0</v>
      </c>
      <c r="B43" s="267" t="s">
        <v>747</v>
      </c>
      <c r="C43" s="266">
        <v>8.0</v>
      </c>
      <c r="D43" s="266">
        <v>1021.0</v>
      </c>
      <c r="E43" s="263" t="s">
        <v>679</v>
      </c>
      <c r="F43" s="267" t="s">
        <v>687</v>
      </c>
      <c r="G43" s="267" t="s">
        <v>688</v>
      </c>
      <c r="H43" s="266">
        <v>30.0</v>
      </c>
      <c r="I43" s="266">
        <v>470.0</v>
      </c>
      <c r="J43" s="267" t="s">
        <v>751</v>
      </c>
      <c r="K43" s="266">
        <v>5.0</v>
      </c>
      <c r="L43" s="268"/>
      <c r="M43" s="268"/>
      <c r="N43" s="268"/>
      <c r="O43" s="268"/>
      <c r="P43" s="268"/>
      <c r="Q43" s="268"/>
      <c r="R43" s="268"/>
      <c r="S43" s="267" t="s">
        <v>761</v>
      </c>
      <c r="T43" s="267" t="s">
        <v>684</v>
      </c>
      <c r="U43" s="268"/>
      <c r="V43" s="268"/>
    </row>
    <row r="44" ht="18.0" customHeight="1">
      <c r="A44" s="261">
        <v>1.0</v>
      </c>
      <c r="B44" s="262" t="s">
        <v>747</v>
      </c>
      <c r="C44" s="261">
        <v>9.0</v>
      </c>
      <c r="D44" s="261">
        <v>1061.0</v>
      </c>
      <c r="E44" s="263" t="s">
        <v>679</v>
      </c>
      <c r="F44" s="262" t="s">
        <v>712</v>
      </c>
      <c r="G44" s="262" t="s">
        <v>698</v>
      </c>
      <c r="H44" s="261">
        <v>60.0</v>
      </c>
      <c r="I44" s="261">
        <v>720.0</v>
      </c>
      <c r="J44" s="262" t="s">
        <v>751</v>
      </c>
      <c r="K44" s="261">
        <v>5.0</v>
      </c>
      <c r="L44" s="264"/>
      <c r="M44" s="264"/>
      <c r="N44" s="264"/>
      <c r="O44" s="264"/>
      <c r="P44" s="264"/>
      <c r="Q44" s="264"/>
      <c r="R44" s="264"/>
      <c r="S44" s="262" t="s">
        <v>762</v>
      </c>
      <c r="T44" s="262" t="s">
        <v>684</v>
      </c>
      <c r="U44" s="264"/>
      <c r="V44" s="264"/>
    </row>
    <row r="45" ht="18.0" customHeight="1">
      <c r="A45" s="266">
        <v>1.0</v>
      </c>
      <c r="B45" s="267" t="s">
        <v>747</v>
      </c>
      <c r="C45" s="266">
        <v>10.0</v>
      </c>
      <c r="D45" s="266">
        <v>1071.0</v>
      </c>
      <c r="E45" s="263" t="s">
        <v>679</v>
      </c>
      <c r="F45" s="267" t="s">
        <v>756</v>
      </c>
      <c r="G45" s="267" t="s">
        <v>725</v>
      </c>
      <c r="H45" s="266">
        <v>90.0</v>
      </c>
      <c r="I45" s="266">
        <v>1200.0</v>
      </c>
      <c r="J45" s="267" t="s">
        <v>751</v>
      </c>
      <c r="K45" s="266">
        <v>5.0</v>
      </c>
      <c r="L45" s="268"/>
      <c r="M45" s="268"/>
      <c r="N45" s="268"/>
      <c r="O45" s="268"/>
      <c r="P45" s="268"/>
      <c r="Q45" s="268"/>
      <c r="R45" s="268"/>
      <c r="S45" s="267" t="s">
        <v>763</v>
      </c>
      <c r="T45" s="267" t="s">
        <v>684</v>
      </c>
      <c r="U45" s="268"/>
      <c r="V45" s="268"/>
    </row>
    <row r="46" ht="18.0" customHeight="1">
      <c r="A46" s="261">
        <v>1.0</v>
      </c>
      <c r="B46" s="262" t="s">
        <v>747</v>
      </c>
      <c r="C46" s="261">
        <v>11.0</v>
      </c>
      <c r="D46" s="261">
        <v>1086.0</v>
      </c>
      <c r="E46" s="263" t="s">
        <v>679</v>
      </c>
      <c r="F46" s="262" t="s">
        <v>764</v>
      </c>
      <c r="G46" s="262" t="s">
        <v>688</v>
      </c>
      <c r="H46" s="261">
        <v>90.0</v>
      </c>
      <c r="I46" s="261">
        <v>1200.0</v>
      </c>
      <c r="J46" s="262" t="s">
        <v>751</v>
      </c>
      <c r="K46" s="261">
        <v>5.0</v>
      </c>
      <c r="L46" s="264"/>
      <c r="M46" s="262" t="s">
        <v>539</v>
      </c>
      <c r="N46" s="265">
        <v>3.0</v>
      </c>
      <c r="O46" s="264"/>
      <c r="P46" s="264"/>
      <c r="Q46" s="264"/>
      <c r="R46" s="264"/>
      <c r="S46" s="262" t="s">
        <v>765</v>
      </c>
      <c r="T46" s="262" t="s">
        <v>684</v>
      </c>
      <c r="U46" s="264"/>
      <c r="V46" s="264"/>
    </row>
    <row r="47" ht="18.0" customHeight="1">
      <c r="A47" s="266">
        <v>1.0</v>
      </c>
      <c r="B47" s="267" t="s">
        <v>747</v>
      </c>
      <c r="C47" s="266">
        <v>12.0</v>
      </c>
      <c r="D47" s="266">
        <v>1091.0</v>
      </c>
      <c r="E47" s="263" t="s">
        <v>679</v>
      </c>
      <c r="F47" s="267" t="s">
        <v>704</v>
      </c>
      <c r="G47" s="267" t="s">
        <v>681</v>
      </c>
      <c r="H47" s="266">
        <v>30.0</v>
      </c>
      <c r="I47" s="266">
        <v>490.0</v>
      </c>
      <c r="J47" s="267" t="s">
        <v>751</v>
      </c>
      <c r="K47" s="266">
        <v>5.0</v>
      </c>
      <c r="L47" s="268"/>
      <c r="M47" s="268"/>
      <c r="N47" s="268"/>
      <c r="O47" s="268"/>
      <c r="P47" s="268"/>
      <c r="Q47" s="268"/>
      <c r="R47" s="268"/>
      <c r="S47" s="267" t="s">
        <v>766</v>
      </c>
      <c r="T47" s="267" t="s">
        <v>684</v>
      </c>
      <c r="U47" s="268"/>
      <c r="V47" s="268"/>
    </row>
    <row r="48" ht="18.0" customHeight="1">
      <c r="A48" s="261">
        <v>1.0</v>
      </c>
      <c r="B48" s="262" t="s">
        <v>747</v>
      </c>
      <c r="C48" s="261">
        <v>13.0</v>
      </c>
      <c r="D48" s="261">
        <v>1112.0</v>
      </c>
      <c r="E48" s="263" t="s">
        <v>679</v>
      </c>
      <c r="F48" s="262" t="s">
        <v>690</v>
      </c>
      <c r="G48" s="262" t="s">
        <v>688</v>
      </c>
      <c r="H48" s="261">
        <v>60.0</v>
      </c>
      <c r="I48" s="261">
        <v>740.0</v>
      </c>
      <c r="J48" s="262" t="s">
        <v>751</v>
      </c>
      <c r="K48" s="261">
        <v>5.0</v>
      </c>
      <c r="L48" s="264"/>
      <c r="M48" s="264"/>
      <c r="N48" s="264"/>
      <c r="O48" s="264"/>
      <c r="P48" s="264"/>
      <c r="Q48" s="264"/>
      <c r="R48" s="262" t="s">
        <v>767</v>
      </c>
      <c r="S48" s="262" t="s">
        <v>768</v>
      </c>
      <c r="T48" s="262" t="s">
        <v>684</v>
      </c>
      <c r="U48" s="264"/>
      <c r="V48" s="264"/>
    </row>
    <row r="49" ht="18.0" customHeight="1">
      <c r="A49" s="266">
        <v>1.0</v>
      </c>
      <c r="B49" s="267" t="s">
        <v>747</v>
      </c>
      <c r="C49" s="266">
        <v>14.0</v>
      </c>
      <c r="D49" s="266">
        <v>1162.0</v>
      </c>
      <c r="E49" s="263" t="s">
        <v>679</v>
      </c>
      <c r="F49" s="267" t="s">
        <v>709</v>
      </c>
      <c r="G49" s="267" t="s">
        <v>681</v>
      </c>
      <c r="H49" s="266">
        <v>90.0</v>
      </c>
      <c r="I49" s="266">
        <v>1300.0</v>
      </c>
      <c r="J49" s="267" t="s">
        <v>751</v>
      </c>
      <c r="K49" s="266">
        <v>5.0</v>
      </c>
      <c r="L49" s="268"/>
      <c r="M49" s="267" t="s">
        <v>569</v>
      </c>
      <c r="N49" s="269">
        <v>1.0</v>
      </c>
      <c r="O49" s="268"/>
      <c r="P49" s="268"/>
      <c r="Q49" s="268"/>
      <c r="R49" s="268"/>
      <c r="S49" s="267" t="s">
        <v>769</v>
      </c>
      <c r="T49" s="267" t="s">
        <v>684</v>
      </c>
      <c r="U49" s="268"/>
      <c r="V49" s="268"/>
    </row>
    <row r="50" ht="18.0" customHeight="1">
      <c r="A50" s="261">
        <v>1.0</v>
      </c>
      <c r="B50" s="262" t="s">
        <v>767</v>
      </c>
      <c r="C50" s="261">
        <v>1.0</v>
      </c>
      <c r="D50" s="261">
        <v>650.0</v>
      </c>
      <c r="E50" s="263" t="s">
        <v>679</v>
      </c>
      <c r="F50" s="262" t="s">
        <v>738</v>
      </c>
      <c r="G50" s="262" t="s">
        <v>725</v>
      </c>
      <c r="H50" s="261">
        <v>60.0</v>
      </c>
      <c r="I50" s="261">
        <v>470.0</v>
      </c>
      <c r="J50" s="262" t="s">
        <v>770</v>
      </c>
      <c r="K50" s="261">
        <v>6.0</v>
      </c>
      <c r="L50" s="264"/>
      <c r="M50" s="262" t="s">
        <v>537</v>
      </c>
      <c r="N50" s="265">
        <v>3.0</v>
      </c>
      <c r="O50" s="264"/>
      <c r="P50" s="264"/>
      <c r="Q50" s="264"/>
      <c r="R50" s="264"/>
      <c r="S50" s="262" t="s">
        <v>771</v>
      </c>
      <c r="T50" s="262" t="s">
        <v>684</v>
      </c>
      <c r="U50" s="264"/>
      <c r="V50" s="264"/>
    </row>
    <row r="51" ht="18.0" customHeight="1">
      <c r="A51" s="266">
        <v>1.0</v>
      </c>
      <c r="B51" s="267" t="s">
        <v>767</v>
      </c>
      <c r="C51" s="266">
        <v>2.0</v>
      </c>
      <c r="D51" s="266">
        <v>675.0</v>
      </c>
      <c r="E51" s="263" t="s">
        <v>679</v>
      </c>
      <c r="F51" s="267" t="s">
        <v>772</v>
      </c>
      <c r="G51" s="267" t="s">
        <v>688</v>
      </c>
      <c r="H51" s="266">
        <v>30.0</v>
      </c>
      <c r="I51" s="266">
        <v>320.0</v>
      </c>
      <c r="J51" s="267" t="s">
        <v>770</v>
      </c>
      <c r="K51" s="266">
        <v>6.0</v>
      </c>
      <c r="L51" s="268"/>
      <c r="M51" s="268"/>
      <c r="N51" s="268"/>
      <c r="O51" s="268"/>
      <c r="P51" s="268"/>
      <c r="Q51" s="268"/>
      <c r="R51" s="268"/>
      <c r="S51" s="267" t="s">
        <v>773</v>
      </c>
      <c r="T51" s="267" t="s">
        <v>684</v>
      </c>
      <c r="U51" s="268"/>
      <c r="V51" s="268"/>
    </row>
    <row r="52" ht="18.0" customHeight="1">
      <c r="A52" s="261">
        <v>1.0</v>
      </c>
      <c r="B52" s="262" t="s">
        <v>767</v>
      </c>
      <c r="C52" s="261">
        <v>3.0</v>
      </c>
      <c r="D52" s="261">
        <v>700.0</v>
      </c>
      <c r="E52" s="263" t="s">
        <v>679</v>
      </c>
      <c r="F52" s="262" t="s">
        <v>745</v>
      </c>
      <c r="G52" s="262" t="s">
        <v>725</v>
      </c>
      <c r="H52" s="261">
        <v>30.0</v>
      </c>
      <c r="I52" s="261">
        <v>330.0</v>
      </c>
      <c r="J52" s="262" t="s">
        <v>770</v>
      </c>
      <c r="K52" s="261">
        <v>6.0</v>
      </c>
      <c r="L52" s="264"/>
      <c r="M52" s="262" t="s">
        <v>537</v>
      </c>
      <c r="N52" s="265">
        <v>3.0</v>
      </c>
      <c r="O52" s="264"/>
      <c r="P52" s="264"/>
      <c r="Q52" s="264"/>
      <c r="R52" s="264"/>
      <c r="S52" s="262" t="s">
        <v>774</v>
      </c>
      <c r="T52" s="262" t="s">
        <v>684</v>
      </c>
      <c r="U52" s="264"/>
      <c r="V52" s="264"/>
    </row>
    <row r="53" ht="18.0" customHeight="1">
      <c r="A53" s="266">
        <v>1.0</v>
      </c>
      <c r="B53" s="267" t="s">
        <v>767</v>
      </c>
      <c r="C53" s="266">
        <v>4.0</v>
      </c>
      <c r="D53" s="266">
        <v>620.0</v>
      </c>
      <c r="E53" s="263" t="s">
        <v>706</v>
      </c>
      <c r="F53" s="267" t="s">
        <v>775</v>
      </c>
      <c r="G53" s="267" t="s">
        <v>725</v>
      </c>
      <c r="H53" s="266">
        <v>90.0</v>
      </c>
      <c r="I53" s="266">
        <v>830.0</v>
      </c>
      <c r="J53" s="267" t="s">
        <v>776</v>
      </c>
      <c r="K53" s="266">
        <v>6.0</v>
      </c>
      <c r="L53" s="268"/>
      <c r="M53" s="268"/>
      <c r="N53" s="268"/>
      <c r="O53" s="268"/>
      <c r="P53" s="268"/>
      <c r="Q53" s="268"/>
      <c r="R53" s="268"/>
      <c r="S53" s="267" t="s">
        <v>777</v>
      </c>
      <c r="T53" s="267" t="s">
        <v>684</v>
      </c>
      <c r="U53" s="268"/>
      <c r="V53" s="268"/>
    </row>
    <row r="54" ht="18.0" customHeight="1">
      <c r="A54" s="261">
        <v>1.0</v>
      </c>
      <c r="B54" s="262" t="s">
        <v>767</v>
      </c>
      <c r="C54" s="261">
        <v>5.0</v>
      </c>
      <c r="D54" s="261">
        <v>774.0</v>
      </c>
      <c r="E54" s="263" t="s">
        <v>679</v>
      </c>
      <c r="F54" s="262" t="s">
        <v>778</v>
      </c>
      <c r="G54" s="262" t="s">
        <v>688</v>
      </c>
      <c r="H54" s="261">
        <v>90.0</v>
      </c>
      <c r="I54" s="261">
        <v>870.0</v>
      </c>
      <c r="J54" s="262" t="s">
        <v>770</v>
      </c>
      <c r="K54" s="261">
        <v>6.0</v>
      </c>
      <c r="L54" s="264"/>
      <c r="M54" s="264"/>
      <c r="N54" s="264"/>
      <c r="O54" s="264"/>
      <c r="P54" s="264"/>
      <c r="Q54" s="264"/>
      <c r="R54" s="262" t="s">
        <v>779</v>
      </c>
      <c r="S54" s="262" t="s">
        <v>780</v>
      </c>
      <c r="T54" s="262" t="s">
        <v>684</v>
      </c>
      <c r="U54" s="264"/>
      <c r="V54" s="264"/>
    </row>
    <row r="55" ht="18.0" customHeight="1">
      <c r="A55" s="266">
        <v>1.0</v>
      </c>
      <c r="B55" s="267" t="s">
        <v>767</v>
      </c>
      <c r="C55" s="266">
        <v>6.0</v>
      </c>
      <c r="D55" s="266">
        <v>810.0</v>
      </c>
      <c r="E55" s="263" t="s">
        <v>679</v>
      </c>
      <c r="F55" s="267" t="s">
        <v>764</v>
      </c>
      <c r="G55" s="267" t="s">
        <v>688</v>
      </c>
      <c r="H55" s="266">
        <v>90.0</v>
      </c>
      <c r="I55" s="266">
        <v>900.0</v>
      </c>
      <c r="J55" s="267" t="s">
        <v>770</v>
      </c>
      <c r="K55" s="266">
        <v>6.0</v>
      </c>
      <c r="L55" s="268"/>
      <c r="M55" s="267" t="s">
        <v>536</v>
      </c>
      <c r="N55" s="269">
        <v>2.0</v>
      </c>
      <c r="O55" s="268"/>
      <c r="P55" s="268"/>
      <c r="Q55" s="268"/>
      <c r="R55" s="268"/>
      <c r="S55" s="267" t="s">
        <v>781</v>
      </c>
      <c r="T55" s="267" t="s">
        <v>684</v>
      </c>
      <c r="U55" s="268"/>
      <c r="V55" s="268"/>
    </row>
    <row r="56" ht="18.0" customHeight="1">
      <c r="A56" s="261">
        <v>1.0</v>
      </c>
      <c r="B56" s="262" t="s">
        <v>767</v>
      </c>
      <c r="C56" s="261">
        <v>7.0</v>
      </c>
      <c r="D56" s="261">
        <v>857.0</v>
      </c>
      <c r="E56" s="263" t="s">
        <v>679</v>
      </c>
      <c r="F56" s="262" t="s">
        <v>742</v>
      </c>
      <c r="G56" s="262" t="s">
        <v>725</v>
      </c>
      <c r="H56" s="261">
        <v>30.0</v>
      </c>
      <c r="I56" s="261">
        <v>370.0</v>
      </c>
      <c r="J56" s="262" t="s">
        <v>770</v>
      </c>
      <c r="K56" s="261">
        <v>6.0</v>
      </c>
      <c r="L56" s="264"/>
      <c r="M56" s="264"/>
      <c r="N56" s="264"/>
      <c r="O56" s="264"/>
      <c r="P56" s="264"/>
      <c r="Q56" s="264"/>
      <c r="R56" s="264"/>
      <c r="S56" s="262" t="s">
        <v>782</v>
      </c>
      <c r="T56" s="262" t="s">
        <v>684</v>
      </c>
      <c r="U56" s="264"/>
      <c r="V56" s="264"/>
    </row>
    <row r="57" ht="18.0" customHeight="1">
      <c r="A57" s="266">
        <v>1.0</v>
      </c>
      <c r="B57" s="267" t="s">
        <v>767</v>
      </c>
      <c r="C57" s="266">
        <v>8.0</v>
      </c>
      <c r="D57" s="266">
        <v>881.0</v>
      </c>
      <c r="E57" s="263" t="s">
        <v>679</v>
      </c>
      <c r="F57" s="267" t="s">
        <v>732</v>
      </c>
      <c r="G57" s="267" t="s">
        <v>688</v>
      </c>
      <c r="H57" s="266">
        <v>90.0</v>
      </c>
      <c r="I57" s="266">
        <v>950.0</v>
      </c>
      <c r="J57" s="267" t="s">
        <v>770</v>
      </c>
      <c r="K57" s="266">
        <v>6.0</v>
      </c>
      <c r="L57" s="268"/>
      <c r="M57" s="267" t="s">
        <v>536</v>
      </c>
      <c r="N57" s="269">
        <v>2.0</v>
      </c>
      <c r="O57" s="268"/>
      <c r="P57" s="268"/>
      <c r="Q57" s="268"/>
      <c r="R57" s="268"/>
      <c r="S57" s="267" t="s">
        <v>783</v>
      </c>
      <c r="T57" s="267" t="s">
        <v>684</v>
      </c>
      <c r="U57" s="268"/>
      <c r="V57" s="268"/>
    </row>
    <row r="58" ht="18.0" customHeight="1">
      <c r="A58" s="261">
        <v>1.0</v>
      </c>
      <c r="B58" s="262" t="s">
        <v>767</v>
      </c>
      <c r="C58" s="261">
        <v>9.0</v>
      </c>
      <c r="D58" s="261">
        <v>917.0</v>
      </c>
      <c r="E58" s="263" t="s">
        <v>679</v>
      </c>
      <c r="F58" s="262" t="s">
        <v>692</v>
      </c>
      <c r="G58" s="262" t="s">
        <v>688</v>
      </c>
      <c r="H58" s="261">
        <v>60.0</v>
      </c>
      <c r="I58" s="261">
        <v>580.0</v>
      </c>
      <c r="J58" s="262" t="s">
        <v>770</v>
      </c>
      <c r="K58" s="261">
        <v>6.0</v>
      </c>
      <c r="L58" s="264"/>
      <c r="M58" s="264"/>
      <c r="N58" s="264"/>
      <c r="O58" s="264"/>
      <c r="P58" s="264"/>
      <c r="Q58" s="264"/>
      <c r="R58" s="262" t="s">
        <v>784</v>
      </c>
      <c r="S58" s="262" t="s">
        <v>785</v>
      </c>
      <c r="T58" s="262" t="s">
        <v>684</v>
      </c>
      <c r="U58" s="264"/>
      <c r="V58" s="264"/>
    </row>
    <row r="59" ht="18.0" customHeight="1">
      <c r="A59" s="266">
        <v>1.0</v>
      </c>
      <c r="B59" s="267" t="s">
        <v>767</v>
      </c>
      <c r="C59" s="266">
        <v>10.0</v>
      </c>
      <c r="D59" s="266">
        <v>952.0</v>
      </c>
      <c r="E59" s="263" t="s">
        <v>679</v>
      </c>
      <c r="F59" s="267" t="s">
        <v>786</v>
      </c>
      <c r="G59" s="267" t="s">
        <v>725</v>
      </c>
      <c r="H59" s="266">
        <v>120.0</v>
      </c>
      <c r="I59" s="266">
        <v>1100.0</v>
      </c>
      <c r="J59" s="267" t="s">
        <v>770</v>
      </c>
      <c r="K59" s="266">
        <v>6.0</v>
      </c>
      <c r="L59" s="268"/>
      <c r="M59" s="267" t="s">
        <v>569</v>
      </c>
      <c r="N59" s="269">
        <v>1.0</v>
      </c>
      <c r="O59" s="268"/>
      <c r="P59" s="268"/>
      <c r="Q59" s="268"/>
      <c r="R59" s="268"/>
      <c r="S59" s="267" t="s">
        <v>787</v>
      </c>
      <c r="T59" s="267" t="s">
        <v>684</v>
      </c>
      <c r="U59" s="268"/>
      <c r="V59" s="268"/>
    </row>
    <row r="60" ht="18.0" customHeight="1">
      <c r="A60" s="261">
        <v>1.0</v>
      </c>
      <c r="B60" s="262" t="s">
        <v>784</v>
      </c>
      <c r="C60" s="261">
        <v>1.0</v>
      </c>
      <c r="D60" s="261">
        <v>900.0</v>
      </c>
      <c r="E60" s="263" t="s">
        <v>679</v>
      </c>
      <c r="F60" s="262" t="s">
        <v>685</v>
      </c>
      <c r="G60" s="262" t="s">
        <v>681</v>
      </c>
      <c r="H60" s="261">
        <v>60.0</v>
      </c>
      <c r="I60" s="261">
        <v>700.0</v>
      </c>
      <c r="J60" s="262" t="s">
        <v>788</v>
      </c>
      <c r="K60" s="261">
        <v>7.0</v>
      </c>
      <c r="L60" s="264"/>
      <c r="M60" s="264"/>
      <c r="N60" s="264"/>
      <c r="O60" s="264"/>
      <c r="P60" s="264"/>
      <c r="Q60" s="264"/>
      <c r="R60" s="264"/>
      <c r="S60" s="262" t="s">
        <v>789</v>
      </c>
      <c r="T60" s="262" t="s">
        <v>684</v>
      </c>
      <c r="U60" s="264"/>
      <c r="V60" s="264"/>
    </row>
    <row r="61" ht="18.0" customHeight="1">
      <c r="A61" s="266">
        <v>1.0</v>
      </c>
      <c r="B61" s="267" t="s">
        <v>784</v>
      </c>
      <c r="C61" s="266">
        <v>2.0</v>
      </c>
      <c r="D61" s="266">
        <v>950.0</v>
      </c>
      <c r="E61" s="263" t="s">
        <v>754</v>
      </c>
      <c r="F61" s="267" t="s">
        <v>790</v>
      </c>
      <c r="G61" s="267" t="s">
        <v>681</v>
      </c>
      <c r="H61" s="266">
        <v>120.0</v>
      </c>
      <c r="I61" s="266">
        <v>1300.0</v>
      </c>
      <c r="J61" s="267" t="s">
        <v>788</v>
      </c>
      <c r="K61" s="266">
        <v>7.0</v>
      </c>
      <c r="L61" s="268"/>
      <c r="M61" s="267" t="s">
        <v>791</v>
      </c>
      <c r="N61" s="269">
        <v>1.0</v>
      </c>
      <c r="O61" s="268"/>
      <c r="P61" s="268"/>
      <c r="Q61" s="268"/>
      <c r="R61" s="268"/>
      <c r="S61" s="267" t="s">
        <v>792</v>
      </c>
      <c r="T61" s="267" t="s">
        <v>684</v>
      </c>
      <c r="U61" s="268"/>
      <c r="V61" s="268"/>
    </row>
    <row r="62" ht="18.0" customHeight="1">
      <c r="A62" s="261">
        <v>1.0</v>
      </c>
      <c r="B62" s="262" t="s">
        <v>784</v>
      </c>
      <c r="C62" s="261">
        <v>3.0</v>
      </c>
      <c r="D62" s="261">
        <v>1000.0</v>
      </c>
      <c r="E62" s="263" t="s">
        <v>754</v>
      </c>
      <c r="F62" s="262" t="s">
        <v>793</v>
      </c>
      <c r="G62" s="262" t="s">
        <v>794</v>
      </c>
      <c r="H62" s="261">
        <v>120.0</v>
      </c>
      <c r="I62" s="261">
        <v>1300.0</v>
      </c>
      <c r="J62" s="262" t="s">
        <v>788</v>
      </c>
      <c r="K62" s="261">
        <v>7.0</v>
      </c>
      <c r="L62" s="264"/>
      <c r="M62" s="264"/>
      <c r="N62" s="264"/>
      <c r="O62" s="264"/>
      <c r="P62" s="264"/>
      <c r="Q62" s="264"/>
      <c r="R62" s="264"/>
      <c r="S62" s="262" t="s">
        <v>795</v>
      </c>
      <c r="T62" s="262" t="s">
        <v>684</v>
      </c>
      <c r="U62" s="264"/>
      <c r="V62" s="264"/>
    </row>
    <row r="63" ht="18.0" customHeight="1">
      <c r="A63" s="266">
        <v>1.0</v>
      </c>
      <c r="B63" s="267" t="s">
        <v>784</v>
      </c>
      <c r="C63" s="266">
        <v>4.0</v>
      </c>
      <c r="D63" s="266">
        <v>1100.0</v>
      </c>
      <c r="E63" s="263" t="s">
        <v>679</v>
      </c>
      <c r="F63" s="267" t="s">
        <v>796</v>
      </c>
      <c r="G63" s="267" t="s">
        <v>797</v>
      </c>
      <c r="H63" s="266">
        <v>60.0</v>
      </c>
      <c r="I63" s="266">
        <v>770.0</v>
      </c>
      <c r="J63" s="267" t="s">
        <v>798</v>
      </c>
      <c r="K63" s="266">
        <v>7.0</v>
      </c>
      <c r="L63" s="268"/>
      <c r="M63" s="268"/>
      <c r="N63" s="268"/>
      <c r="O63" s="268"/>
      <c r="P63" s="268"/>
      <c r="Q63" s="268"/>
      <c r="R63" s="268"/>
      <c r="S63" s="267" t="s">
        <v>799</v>
      </c>
      <c r="T63" s="267" t="s">
        <v>684</v>
      </c>
      <c r="U63" s="268"/>
      <c r="V63" s="268"/>
    </row>
    <row r="64" ht="18.0" customHeight="1">
      <c r="A64" s="261">
        <v>1.0</v>
      </c>
      <c r="B64" s="262" t="s">
        <v>784</v>
      </c>
      <c r="C64" s="261">
        <v>5.0</v>
      </c>
      <c r="D64" s="261">
        <v>1150.0</v>
      </c>
      <c r="E64" s="263" t="s">
        <v>754</v>
      </c>
      <c r="F64" s="262" t="s">
        <v>800</v>
      </c>
      <c r="G64" s="262" t="s">
        <v>797</v>
      </c>
      <c r="H64" s="261">
        <v>120.0</v>
      </c>
      <c r="I64" s="261">
        <v>1400.0</v>
      </c>
      <c r="J64" s="262" t="s">
        <v>798</v>
      </c>
      <c r="K64" s="261">
        <v>7.0</v>
      </c>
      <c r="L64" s="264"/>
      <c r="M64" s="262" t="s">
        <v>791</v>
      </c>
      <c r="N64" s="265">
        <v>1.0</v>
      </c>
      <c r="O64" s="264"/>
      <c r="P64" s="264"/>
      <c r="Q64" s="264"/>
      <c r="R64" s="264"/>
      <c r="S64" s="262" t="s">
        <v>801</v>
      </c>
      <c r="T64" s="262" t="s">
        <v>684</v>
      </c>
      <c r="U64" s="264"/>
      <c r="V64" s="264"/>
    </row>
    <row r="65" ht="18.0" customHeight="1">
      <c r="A65" s="266">
        <v>1.0</v>
      </c>
      <c r="B65" s="267" t="s">
        <v>784</v>
      </c>
      <c r="C65" s="266">
        <v>6.0</v>
      </c>
      <c r="D65" s="266">
        <v>1200.0</v>
      </c>
      <c r="E65" s="263" t="s">
        <v>754</v>
      </c>
      <c r="F65" s="267" t="s">
        <v>802</v>
      </c>
      <c r="G65" s="267" t="s">
        <v>698</v>
      </c>
      <c r="H65" s="266">
        <v>120.0</v>
      </c>
      <c r="I65" s="266">
        <v>1500.0</v>
      </c>
      <c r="J65" s="267" t="s">
        <v>798</v>
      </c>
      <c r="K65" s="266">
        <v>7.0</v>
      </c>
      <c r="L65" s="268"/>
      <c r="M65" s="268"/>
      <c r="N65" s="268"/>
      <c r="O65" s="268"/>
      <c r="P65" s="268"/>
      <c r="Q65" s="268"/>
      <c r="R65" s="267" t="s">
        <v>803</v>
      </c>
      <c r="S65" s="267" t="s">
        <v>804</v>
      </c>
      <c r="T65" s="267" t="s">
        <v>684</v>
      </c>
      <c r="U65" s="268"/>
      <c r="V65" s="268"/>
    </row>
    <row r="66" ht="18.0" customHeight="1">
      <c r="A66" s="261">
        <v>1.0</v>
      </c>
      <c r="B66" s="262" t="s">
        <v>805</v>
      </c>
      <c r="C66" s="261">
        <v>1.0</v>
      </c>
      <c r="D66" s="261">
        <v>826.0</v>
      </c>
      <c r="E66" s="263" t="s">
        <v>679</v>
      </c>
      <c r="F66" s="262" t="s">
        <v>806</v>
      </c>
      <c r="G66" s="262" t="s">
        <v>681</v>
      </c>
      <c r="H66" s="261">
        <v>30.0</v>
      </c>
      <c r="I66" s="261">
        <v>430.0</v>
      </c>
      <c r="J66" s="262" t="s">
        <v>807</v>
      </c>
      <c r="K66" s="261" t="s">
        <v>355</v>
      </c>
      <c r="L66" s="264"/>
      <c r="M66" s="262" t="s">
        <v>540</v>
      </c>
      <c r="N66" s="265">
        <v>1.0</v>
      </c>
      <c r="O66" s="264"/>
      <c r="P66" s="264"/>
      <c r="Q66" s="264"/>
      <c r="R66" s="264"/>
      <c r="S66" s="262" t="s">
        <v>808</v>
      </c>
      <c r="T66" s="262" t="s">
        <v>809</v>
      </c>
      <c r="U66" s="264"/>
      <c r="V66" s="264"/>
    </row>
    <row r="67" ht="18.0" customHeight="1">
      <c r="A67" s="266">
        <v>1.0</v>
      </c>
      <c r="B67" s="267" t="s">
        <v>805</v>
      </c>
      <c r="C67" s="266">
        <v>2.0</v>
      </c>
      <c r="D67" s="266">
        <v>849.0</v>
      </c>
      <c r="E67" s="263" t="s">
        <v>679</v>
      </c>
      <c r="F67" s="267" t="s">
        <v>742</v>
      </c>
      <c r="G67" s="267" t="s">
        <v>725</v>
      </c>
      <c r="H67" s="266">
        <v>30.0</v>
      </c>
      <c r="I67" s="266">
        <v>440.0</v>
      </c>
      <c r="J67" s="267" t="s">
        <v>807</v>
      </c>
      <c r="K67" s="266" t="s">
        <v>355</v>
      </c>
      <c r="L67" s="268"/>
      <c r="M67" s="267" t="s">
        <v>64</v>
      </c>
      <c r="N67" s="269">
        <v>3.0</v>
      </c>
      <c r="O67" s="268"/>
      <c r="P67" s="268"/>
      <c r="Q67" s="268"/>
      <c r="R67" s="268"/>
      <c r="S67" s="267" t="s">
        <v>810</v>
      </c>
      <c r="T67" s="267" t="s">
        <v>809</v>
      </c>
      <c r="U67" s="268"/>
      <c r="V67" s="268"/>
    </row>
    <row r="68" ht="18.0" customHeight="1">
      <c r="A68" s="261">
        <v>1.0</v>
      </c>
      <c r="B68" s="262" t="s">
        <v>805</v>
      </c>
      <c r="C68" s="261">
        <v>3.0</v>
      </c>
      <c r="D68" s="261">
        <v>860.0</v>
      </c>
      <c r="E68" s="263" t="s">
        <v>679</v>
      </c>
      <c r="F68" s="262" t="s">
        <v>700</v>
      </c>
      <c r="G68" s="262" t="s">
        <v>698</v>
      </c>
      <c r="H68" s="261">
        <v>30.0</v>
      </c>
      <c r="I68" s="261">
        <v>440.0</v>
      </c>
      <c r="J68" s="262" t="s">
        <v>807</v>
      </c>
      <c r="K68" s="261" t="s">
        <v>355</v>
      </c>
      <c r="L68" s="264"/>
      <c r="M68" s="264"/>
      <c r="N68" s="264"/>
      <c r="O68" s="264"/>
      <c r="P68" s="264"/>
      <c r="Q68" s="264"/>
      <c r="R68" s="264"/>
      <c r="S68" s="262" t="s">
        <v>811</v>
      </c>
      <c r="T68" s="262" t="s">
        <v>809</v>
      </c>
      <c r="U68" s="264"/>
      <c r="V68" s="264"/>
    </row>
    <row r="69" ht="18.0" customHeight="1">
      <c r="A69" s="266">
        <v>1.0</v>
      </c>
      <c r="B69" s="267" t="s">
        <v>805</v>
      </c>
      <c r="C69" s="266">
        <v>4.0</v>
      </c>
      <c r="D69" s="266">
        <v>872.0</v>
      </c>
      <c r="E69" s="263" t="s">
        <v>679</v>
      </c>
      <c r="F69" s="267" t="s">
        <v>772</v>
      </c>
      <c r="G69" s="267" t="s">
        <v>688</v>
      </c>
      <c r="H69" s="266">
        <v>30.0</v>
      </c>
      <c r="I69" s="266">
        <v>450.0</v>
      </c>
      <c r="J69" s="267" t="s">
        <v>807</v>
      </c>
      <c r="K69" s="266" t="s">
        <v>355</v>
      </c>
      <c r="L69" s="268"/>
      <c r="M69" s="267" t="s">
        <v>540</v>
      </c>
      <c r="N69" s="269">
        <v>2.0</v>
      </c>
      <c r="O69" s="268"/>
      <c r="P69" s="268"/>
      <c r="Q69" s="268"/>
      <c r="R69" s="268"/>
      <c r="S69" s="267" t="s">
        <v>812</v>
      </c>
      <c r="T69" s="267" t="s">
        <v>809</v>
      </c>
      <c r="U69" s="268"/>
      <c r="V69" s="268"/>
    </row>
    <row r="70" ht="18.0" customHeight="1">
      <c r="A70" s="261">
        <v>1.0</v>
      </c>
      <c r="B70" s="262" t="s">
        <v>805</v>
      </c>
      <c r="C70" s="261">
        <v>5.0</v>
      </c>
      <c r="D70" s="261">
        <v>917.0</v>
      </c>
      <c r="E70" s="263" t="s">
        <v>679</v>
      </c>
      <c r="F70" s="262" t="s">
        <v>680</v>
      </c>
      <c r="G70" s="262" t="s">
        <v>681</v>
      </c>
      <c r="H70" s="261">
        <v>60.0</v>
      </c>
      <c r="I70" s="261">
        <v>690.0</v>
      </c>
      <c r="J70" s="262" t="s">
        <v>807</v>
      </c>
      <c r="K70" s="261" t="s">
        <v>355</v>
      </c>
      <c r="L70" s="264"/>
      <c r="M70" s="262" t="s">
        <v>64</v>
      </c>
      <c r="N70" s="265">
        <v>2.0</v>
      </c>
      <c r="O70" s="264"/>
      <c r="P70" s="264"/>
      <c r="Q70" s="264"/>
      <c r="R70" s="264"/>
      <c r="S70" s="262" t="s">
        <v>813</v>
      </c>
      <c r="T70" s="262" t="s">
        <v>809</v>
      </c>
      <c r="U70" s="264"/>
      <c r="V70" s="264"/>
    </row>
    <row r="71" ht="18.0" customHeight="1">
      <c r="A71" s="266">
        <v>1.0</v>
      </c>
      <c r="B71" s="267" t="s">
        <v>805</v>
      </c>
      <c r="C71" s="266">
        <v>6.0</v>
      </c>
      <c r="D71" s="266">
        <v>928.0</v>
      </c>
      <c r="E71" s="263" t="s">
        <v>679</v>
      </c>
      <c r="F71" s="267" t="s">
        <v>692</v>
      </c>
      <c r="G71" s="267" t="s">
        <v>688</v>
      </c>
      <c r="H71" s="266">
        <v>60.0</v>
      </c>
      <c r="I71" s="266">
        <v>690.0</v>
      </c>
      <c r="J71" s="267" t="s">
        <v>807</v>
      </c>
      <c r="K71" s="266" t="s">
        <v>355</v>
      </c>
      <c r="L71" s="268"/>
      <c r="M71" s="268"/>
      <c r="N71" s="268"/>
      <c r="O71" s="268"/>
      <c r="P71" s="268"/>
      <c r="Q71" s="268"/>
      <c r="R71" s="268"/>
      <c r="S71" s="267" t="s">
        <v>814</v>
      </c>
      <c r="T71" s="267" t="s">
        <v>809</v>
      </c>
      <c r="U71" s="268"/>
      <c r="V71" s="268"/>
    </row>
    <row r="72" ht="18.0" customHeight="1">
      <c r="A72" s="261">
        <v>1.0</v>
      </c>
      <c r="B72" s="262" t="s">
        <v>805</v>
      </c>
      <c r="C72" s="261">
        <v>7.0</v>
      </c>
      <c r="D72" s="261">
        <v>934.0</v>
      </c>
      <c r="E72" s="263" t="s">
        <v>679</v>
      </c>
      <c r="F72" s="262" t="s">
        <v>712</v>
      </c>
      <c r="G72" s="262" t="s">
        <v>698</v>
      </c>
      <c r="H72" s="261">
        <v>60.0</v>
      </c>
      <c r="I72" s="261">
        <v>700.0</v>
      </c>
      <c r="J72" s="262" t="s">
        <v>807</v>
      </c>
      <c r="K72" s="261" t="s">
        <v>355</v>
      </c>
      <c r="L72" s="264"/>
      <c r="M72" s="264"/>
      <c r="N72" s="264"/>
      <c r="O72" s="264"/>
      <c r="P72" s="264"/>
      <c r="Q72" s="264"/>
      <c r="R72" s="264"/>
      <c r="S72" s="262" t="s">
        <v>815</v>
      </c>
      <c r="T72" s="262" t="s">
        <v>809</v>
      </c>
      <c r="U72" s="264"/>
      <c r="V72" s="264"/>
    </row>
    <row r="73" ht="18.0" customHeight="1">
      <c r="A73" s="266">
        <v>1.0</v>
      </c>
      <c r="B73" s="267" t="s">
        <v>805</v>
      </c>
      <c r="C73" s="266">
        <v>8.0</v>
      </c>
      <c r="D73" s="266">
        <v>962.0</v>
      </c>
      <c r="E73" s="263" t="s">
        <v>679</v>
      </c>
      <c r="F73" s="267" t="s">
        <v>749</v>
      </c>
      <c r="G73" s="267" t="s">
        <v>725</v>
      </c>
      <c r="H73" s="266">
        <v>90.0</v>
      </c>
      <c r="I73" s="266">
        <v>1200.0</v>
      </c>
      <c r="J73" s="267" t="s">
        <v>807</v>
      </c>
      <c r="K73" s="266" t="s">
        <v>355</v>
      </c>
      <c r="L73" s="268"/>
      <c r="M73" s="267" t="s">
        <v>540</v>
      </c>
      <c r="N73" s="269">
        <v>2.0</v>
      </c>
      <c r="O73" s="268"/>
      <c r="P73" s="268"/>
      <c r="Q73" s="268"/>
      <c r="R73" s="268"/>
      <c r="S73" s="267" t="s">
        <v>816</v>
      </c>
      <c r="T73" s="267" t="s">
        <v>809</v>
      </c>
      <c r="U73" s="268"/>
      <c r="V73" s="268"/>
    </row>
    <row r="74" ht="18.0" customHeight="1">
      <c r="A74" s="261">
        <v>1.0</v>
      </c>
      <c r="B74" s="262" t="s">
        <v>805</v>
      </c>
      <c r="C74" s="261">
        <v>9.0</v>
      </c>
      <c r="D74" s="261">
        <v>968.0</v>
      </c>
      <c r="E74" s="263" t="s">
        <v>679</v>
      </c>
      <c r="F74" s="262" t="s">
        <v>817</v>
      </c>
      <c r="G74" s="262" t="s">
        <v>698</v>
      </c>
      <c r="H74" s="261">
        <v>90.0</v>
      </c>
      <c r="I74" s="261">
        <v>1200.0</v>
      </c>
      <c r="J74" s="262" t="s">
        <v>807</v>
      </c>
      <c r="K74" s="261" t="s">
        <v>355</v>
      </c>
      <c r="L74" s="264"/>
      <c r="M74" s="262" t="s">
        <v>64</v>
      </c>
      <c r="N74" s="265">
        <v>2.0</v>
      </c>
      <c r="O74" s="264"/>
      <c r="P74" s="264"/>
      <c r="Q74" s="264"/>
      <c r="R74" s="264"/>
      <c r="S74" s="262" t="s">
        <v>818</v>
      </c>
      <c r="T74" s="262" t="s">
        <v>809</v>
      </c>
      <c r="U74" s="264"/>
      <c r="V74" s="264"/>
    </row>
    <row r="75" ht="18.0" customHeight="1">
      <c r="A75" s="266">
        <v>1.0</v>
      </c>
      <c r="B75" s="267" t="s">
        <v>805</v>
      </c>
      <c r="C75" s="266">
        <v>10.0</v>
      </c>
      <c r="D75" s="266">
        <v>983.0</v>
      </c>
      <c r="E75" s="263" t="s">
        <v>679</v>
      </c>
      <c r="F75" s="267" t="s">
        <v>819</v>
      </c>
      <c r="G75" s="267" t="s">
        <v>681</v>
      </c>
      <c r="H75" s="266">
        <v>90.0</v>
      </c>
      <c r="I75" s="266">
        <v>1200.0</v>
      </c>
      <c r="J75" s="267" t="s">
        <v>807</v>
      </c>
      <c r="K75" s="266" t="s">
        <v>355</v>
      </c>
      <c r="L75" s="268"/>
      <c r="M75" s="268"/>
      <c r="N75" s="268"/>
      <c r="O75" s="268"/>
      <c r="P75" s="268"/>
      <c r="Q75" s="268"/>
      <c r="R75" s="268"/>
      <c r="S75" s="267" t="s">
        <v>820</v>
      </c>
      <c r="T75" s="267" t="s">
        <v>809</v>
      </c>
      <c r="U75" s="268"/>
      <c r="V75" s="268"/>
    </row>
    <row r="76" ht="18.0" customHeight="1">
      <c r="A76" s="261">
        <v>1.0</v>
      </c>
      <c r="B76" s="262" t="s">
        <v>805</v>
      </c>
      <c r="C76" s="261">
        <v>11.0</v>
      </c>
      <c r="D76" s="261">
        <v>984.0</v>
      </c>
      <c r="E76" s="263" t="s">
        <v>679</v>
      </c>
      <c r="F76" s="262" t="s">
        <v>745</v>
      </c>
      <c r="G76" s="262" t="s">
        <v>725</v>
      </c>
      <c r="H76" s="261">
        <v>30.0</v>
      </c>
      <c r="I76" s="261">
        <v>480.0</v>
      </c>
      <c r="J76" s="262" t="s">
        <v>540</v>
      </c>
      <c r="K76" s="261" t="s">
        <v>355</v>
      </c>
      <c r="L76" s="264"/>
      <c r="M76" s="262" t="s">
        <v>569</v>
      </c>
      <c r="N76" s="265">
        <v>3.0</v>
      </c>
      <c r="O76" s="264"/>
      <c r="P76" s="264"/>
      <c r="Q76" s="264"/>
      <c r="R76" s="264"/>
      <c r="S76" s="262" t="s">
        <v>821</v>
      </c>
      <c r="T76" s="262" t="s">
        <v>809</v>
      </c>
      <c r="U76" s="264"/>
      <c r="V76" s="264"/>
    </row>
    <row r="77" ht="18.0" customHeight="1">
      <c r="A77" s="266">
        <v>1.0</v>
      </c>
      <c r="B77" s="267" t="s">
        <v>805</v>
      </c>
      <c r="C77" s="266">
        <v>12.0</v>
      </c>
      <c r="D77" s="266">
        <v>1007.0</v>
      </c>
      <c r="E77" s="263" t="s">
        <v>679</v>
      </c>
      <c r="F77" s="267" t="s">
        <v>714</v>
      </c>
      <c r="G77" s="267" t="s">
        <v>698</v>
      </c>
      <c r="H77" s="266">
        <v>30.0</v>
      </c>
      <c r="I77" s="266">
        <v>490.0</v>
      </c>
      <c r="J77" s="267" t="s">
        <v>535</v>
      </c>
      <c r="K77" s="266" t="s">
        <v>355</v>
      </c>
      <c r="L77" s="268"/>
      <c r="M77" s="267" t="s">
        <v>64</v>
      </c>
      <c r="N77" s="269">
        <v>3.0</v>
      </c>
      <c r="O77" s="268"/>
      <c r="P77" s="268"/>
      <c r="Q77" s="268"/>
      <c r="R77" s="268"/>
      <c r="S77" s="267" t="s">
        <v>822</v>
      </c>
      <c r="T77" s="267" t="s">
        <v>809</v>
      </c>
      <c r="U77" s="268"/>
      <c r="V77" s="268"/>
    </row>
    <row r="78" ht="18.0" customHeight="1">
      <c r="A78" s="261">
        <v>1.0</v>
      </c>
      <c r="B78" s="262" t="s">
        <v>805</v>
      </c>
      <c r="C78" s="261">
        <v>13.0</v>
      </c>
      <c r="D78" s="261">
        <v>1030.0</v>
      </c>
      <c r="E78" s="263" t="s">
        <v>679</v>
      </c>
      <c r="F78" s="262" t="s">
        <v>680</v>
      </c>
      <c r="G78" s="262" t="s">
        <v>681</v>
      </c>
      <c r="H78" s="261">
        <v>60.0</v>
      </c>
      <c r="I78" s="261">
        <v>740.0</v>
      </c>
      <c r="J78" s="262" t="s">
        <v>807</v>
      </c>
      <c r="K78" s="261" t="s">
        <v>355</v>
      </c>
      <c r="L78" s="264"/>
      <c r="M78" s="262" t="s">
        <v>540</v>
      </c>
      <c r="N78" s="265">
        <v>3.0</v>
      </c>
      <c r="O78" s="264"/>
      <c r="P78" s="264"/>
      <c r="Q78" s="264"/>
      <c r="R78" s="264"/>
      <c r="S78" s="262" t="s">
        <v>823</v>
      </c>
      <c r="T78" s="262" t="s">
        <v>809</v>
      </c>
      <c r="U78" s="264"/>
      <c r="V78" s="264"/>
    </row>
    <row r="79" ht="18.0" customHeight="1">
      <c r="A79" s="266">
        <v>1.0</v>
      </c>
      <c r="B79" s="267" t="s">
        <v>805</v>
      </c>
      <c r="C79" s="266">
        <v>14.0</v>
      </c>
      <c r="D79" s="266">
        <v>1064.0</v>
      </c>
      <c r="E79" s="263" t="s">
        <v>679</v>
      </c>
      <c r="F79" s="267" t="s">
        <v>817</v>
      </c>
      <c r="G79" s="267" t="s">
        <v>698</v>
      </c>
      <c r="H79" s="266">
        <v>90.0</v>
      </c>
      <c r="I79" s="266">
        <v>1200.0</v>
      </c>
      <c r="J79" s="267" t="s">
        <v>807</v>
      </c>
      <c r="K79" s="266" t="s">
        <v>355</v>
      </c>
      <c r="L79" s="268"/>
      <c r="M79" s="268"/>
      <c r="N79" s="268"/>
      <c r="O79" s="268"/>
      <c r="P79" s="267" t="s">
        <v>824</v>
      </c>
      <c r="Q79" s="268"/>
      <c r="R79" s="268"/>
      <c r="S79" s="267" t="s">
        <v>825</v>
      </c>
      <c r="T79" s="267" t="s">
        <v>809</v>
      </c>
      <c r="U79" s="268"/>
      <c r="V79" s="268"/>
    </row>
    <row r="80" ht="18.0" customHeight="1">
      <c r="A80" s="261">
        <v>1.0</v>
      </c>
      <c r="B80" s="262" t="s">
        <v>805</v>
      </c>
      <c r="C80" s="261">
        <v>15.0</v>
      </c>
      <c r="D80" s="261">
        <v>1086.0</v>
      </c>
      <c r="E80" s="263" t="s">
        <v>679</v>
      </c>
      <c r="F80" s="262" t="s">
        <v>732</v>
      </c>
      <c r="G80" s="262" t="s">
        <v>688</v>
      </c>
      <c r="H80" s="261">
        <v>90.0</v>
      </c>
      <c r="I80" s="261">
        <v>1300.0</v>
      </c>
      <c r="J80" s="262" t="s">
        <v>807</v>
      </c>
      <c r="K80" s="261" t="s">
        <v>355</v>
      </c>
      <c r="L80" s="264"/>
      <c r="M80" s="262" t="s">
        <v>569</v>
      </c>
      <c r="N80" s="265">
        <v>1.0</v>
      </c>
      <c r="O80" s="264"/>
      <c r="P80" s="264"/>
      <c r="Q80" s="264"/>
      <c r="R80" s="264"/>
      <c r="S80" s="262" t="s">
        <v>826</v>
      </c>
      <c r="T80" s="262" t="s">
        <v>809</v>
      </c>
      <c r="U80" s="264"/>
      <c r="V80" s="264"/>
    </row>
    <row r="81" ht="18.0" customHeight="1">
      <c r="A81" s="266">
        <v>1.0</v>
      </c>
      <c r="B81" s="267" t="s">
        <v>710</v>
      </c>
      <c r="C81" s="266">
        <v>1.0</v>
      </c>
      <c r="D81" s="266">
        <v>556.0</v>
      </c>
      <c r="E81" s="263" t="s">
        <v>679</v>
      </c>
      <c r="F81" s="267" t="s">
        <v>806</v>
      </c>
      <c r="G81" s="267" t="s">
        <v>681</v>
      </c>
      <c r="H81" s="266">
        <v>30.0</v>
      </c>
      <c r="I81" s="266">
        <v>300.0</v>
      </c>
      <c r="J81" s="267" t="s">
        <v>827</v>
      </c>
      <c r="K81" s="266" t="s">
        <v>264</v>
      </c>
      <c r="L81" s="268"/>
      <c r="M81" s="268"/>
      <c r="N81" s="268"/>
      <c r="O81" s="268"/>
      <c r="P81" s="268"/>
      <c r="Q81" s="268"/>
      <c r="R81" s="268"/>
      <c r="S81" s="267" t="s">
        <v>828</v>
      </c>
      <c r="T81" s="267" t="s">
        <v>809</v>
      </c>
      <c r="U81" s="268"/>
      <c r="V81" s="268"/>
    </row>
    <row r="82" ht="18.0" customHeight="1">
      <c r="A82" s="261">
        <v>1.0</v>
      </c>
      <c r="B82" s="262" t="s">
        <v>710</v>
      </c>
      <c r="C82" s="261">
        <v>2.0</v>
      </c>
      <c r="D82" s="261">
        <v>578.0</v>
      </c>
      <c r="E82" s="263" t="s">
        <v>679</v>
      </c>
      <c r="F82" s="262" t="s">
        <v>702</v>
      </c>
      <c r="G82" s="262" t="s">
        <v>698</v>
      </c>
      <c r="H82" s="261">
        <v>90.0</v>
      </c>
      <c r="I82" s="261">
        <v>782.0</v>
      </c>
      <c r="J82" s="262" t="s">
        <v>827</v>
      </c>
      <c r="K82" s="261" t="s">
        <v>264</v>
      </c>
      <c r="L82" s="264"/>
      <c r="M82" s="262" t="s">
        <v>536</v>
      </c>
      <c r="N82" s="265">
        <v>3.0</v>
      </c>
      <c r="O82" s="264"/>
      <c r="P82" s="264"/>
      <c r="Q82" s="264"/>
      <c r="R82" s="264"/>
      <c r="S82" s="262" t="s">
        <v>829</v>
      </c>
      <c r="T82" s="262" t="s">
        <v>809</v>
      </c>
      <c r="U82" s="264"/>
      <c r="V82" s="264"/>
    </row>
    <row r="83" ht="18.0" customHeight="1">
      <c r="A83" s="266">
        <v>1.0</v>
      </c>
      <c r="B83" s="267" t="s">
        <v>710</v>
      </c>
      <c r="C83" s="266">
        <v>3.0</v>
      </c>
      <c r="D83" s="266">
        <v>586.0</v>
      </c>
      <c r="E83" s="263" t="s">
        <v>679</v>
      </c>
      <c r="F83" s="267" t="s">
        <v>697</v>
      </c>
      <c r="G83" s="267" t="s">
        <v>698</v>
      </c>
      <c r="H83" s="266">
        <v>60.0</v>
      </c>
      <c r="I83" s="266">
        <v>470.0</v>
      </c>
      <c r="J83" s="267" t="s">
        <v>827</v>
      </c>
      <c r="K83" s="266" t="s">
        <v>264</v>
      </c>
      <c r="L83" s="268"/>
      <c r="M83" s="268"/>
      <c r="N83" s="268"/>
      <c r="O83" s="268"/>
      <c r="P83" s="268"/>
      <c r="Q83" s="268"/>
      <c r="R83" s="268"/>
      <c r="S83" s="267" t="s">
        <v>830</v>
      </c>
      <c r="T83" s="267" t="s">
        <v>809</v>
      </c>
      <c r="U83" s="268"/>
      <c r="V83" s="268"/>
    </row>
    <row r="84" ht="18.0" customHeight="1">
      <c r="A84" s="261">
        <v>1.0</v>
      </c>
      <c r="B84" s="262" t="s">
        <v>710</v>
      </c>
      <c r="C84" s="261">
        <v>4.0</v>
      </c>
      <c r="D84" s="261">
        <v>595.0</v>
      </c>
      <c r="E84" s="263" t="s">
        <v>679</v>
      </c>
      <c r="F84" s="262" t="s">
        <v>745</v>
      </c>
      <c r="G84" s="262" t="s">
        <v>725</v>
      </c>
      <c r="H84" s="261">
        <v>30.0</v>
      </c>
      <c r="I84" s="261">
        <v>320.0</v>
      </c>
      <c r="J84" s="262" t="s">
        <v>827</v>
      </c>
      <c r="K84" s="261" t="s">
        <v>264</v>
      </c>
      <c r="L84" s="264"/>
      <c r="M84" s="262" t="s">
        <v>536</v>
      </c>
      <c r="N84" s="265">
        <v>4.0</v>
      </c>
      <c r="O84" s="264"/>
      <c r="P84" s="264"/>
      <c r="Q84" s="264"/>
      <c r="R84" s="264"/>
      <c r="S84" s="262" t="s">
        <v>831</v>
      </c>
      <c r="T84" s="262" t="s">
        <v>809</v>
      </c>
      <c r="U84" s="264"/>
      <c r="V84" s="264"/>
    </row>
    <row r="85" ht="18.0" customHeight="1">
      <c r="A85" s="266">
        <v>1.0</v>
      </c>
      <c r="B85" s="267" t="s">
        <v>710</v>
      </c>
      <c r="C85" s="266">
        <v>5.0</v>
      </c>
      <c r="D85" s="266">
        <v>725.0</v>
      </c>
      <c r="E85" s="263" t="s">
        <v>679</v>
      </c>
      <c r="F85" s="267" t="s">
        <v>685</v>
      </c>
      <c r="G85" s="267" t="s">
        <v>681</v>
      </c>
      <c r="H85" s="266">
        <v>60.0</v>
      </c>
      <c r="I85" s="266">
        <v>540.0</v>
      </c>
      <c r="J85" s="267" t="s">
        <v>827</v>
      </c>
      <c r="K85" s="266" t="s">
        <v>264</v>
      </c>
      <c r="L85" s="268"/>
      <c r="M85" s="268"/>
      <c r="N85" s="268"/>
      <c r="O85" s="268"/>
      <c r="P85" s="268"/>
      <c r="Q85" s="268"/>
      <c r="R85" s="268"/>
      <c r="S85" s="267" t="s">
        <v>832</v>
      </c>
      <c r="T85" s="267" t="s">
        <v>809</v>
      </c>
      <c r="U85" s="268"/>
      <c r="V85" s="268"/>
    </row>
    <row r="86" ht="18.0" customHeight="1">
      <c r="A86" s="261">
        <v>1.0</v>
      </c>
      <c r="B86" s="262" t="s">
        <v>710</v>
      </c>
      <c r="C86" s="261">
        <v>6.0</v>
      </c>
      <c r="D86" s="261">
        <v>759.0</v>
      </c>
      <c r="E86" s="263" t="s">
        <v>679</v>
      </c>
      <c r="F86" s="262" t="s">
        <v>709</v>
      </c>
      <c r="G86" s="262" t="s">
        <v>681</v>
      </c>
      <c r="H86" s="261">
        <v>90.0</v>
      </c>
      <c r="I86" s="261">
        <v>920.0</v>
      </c>
      <c r="J86" s="262" t="s">
        <v>827</v>
      </c>
      <c r="K86" s="261" t="s">
        <v>264</v>
      </c>
      <c r="L86" s="264"/>
      <c r="M86" s="262" t="s">
        <v>535</v>
      </c>
      <c r="N86" s="265">
        <v>2.0</v>
      </c>
      <c r="O86" s="264"/>
      <c r="P86" s="264"/>
      <c r="Q86" s="264"/>
      <c r="R86" s="264"/>
      <c r="S86" s="262" t="s">
        <v>833</v>
      </c>
      <c r="T86" s="262" t="s">
        <v>809</v>
      </c>
      <c r="U86" s="264"/>
      <c r="V86" s="264"/>
    </row>
    <row r="87" ht="18.0" customHeight="1">
      <c r="A87" s="266">
        <v>1.0</v>
      </c>
      <c r="B87" s="267" t="s">
        <v>710</v>
      </c>
      <c r="C87" s="266">
        <v>7.0</v>
      </c>
      <c r="D87" s="266">
        <v>781.0</v>
      </c>
      <c r="E87" s="263" t="s">
        <v>679</v>
      </c>
      <c r="F87" s="267" t="s">
        <v>690</v>
      </c>
      <c r="G87" s="267" t="s">
        <v>688</v>
      </c>
      <c r="H87" s="266">
        <v>60.0</v>
      </c>
      <c r="I87" s="266">
        <v>560.0</v>
      </c>
      <c r="J87" s="267" t="s">
        <v>827</v>
      </c>
      <c r="K87" s="266" t="s">
        <v>264</v>
      </c>
      <c r="L87" s="268"/>
      <c r="M87" s="267" t="s">
        <v>536</v>
      </c>
      <c r="N87" s="269">
        <v>4.0</v>
      </c>
      <c r="O87" s="268"/>
      <c r="P87" s="268"/>
      <c r="Q87" s="268"/>
      <c r="R87" s="268"/>
      <c r="S87" s="267" t="s">
        <v>834</v>
      </c>
      <c r="T87" s="267" t="s">
        <v>809</v>
      </c>
      <c r="U87" s="268"/>
      <c r="V87" s="268"/>
    </row>
    <row r="88" ht="18.0" customHeight="1">
      <c r="A88" s="261">
        <v>1.0</v>
      </c>
      <c r="B88" s="262" t="s">
        <v>710</v>
      </c>
      <c r="C88" s="261">
        <v>8.0</v>
      </c>
      <c r="D88" s="261">
        <v>826.0</v>
      </c>
      <c r="E88" s="263" t="s">
        <v>679</v>
      </c>
      <c r="F88" s="262" t="s">
        <v>749</v>
      </c>
      <c r="G88" s="262" t="s">
        <v>725</v>
      </c>
      <c r="H88" s="261">
        <v>90.0</v>
      </c>
      <c r="I88" s="261">
        <v>960.0</v>
      </c>
      <c r="J88" s="262" t="s">
        <v>827</v>
      </c>
      <c r="K88" s="261" t="s">
        <v>264</v>
      </c>
      <c r="L88" s="264"/>
      <c r="M88" s="262" t="s">
        <v>535</v>
      </c>
      <c r="N88" s="265">
        <v>2.0</v>
      </c>
      <c r="O88" s="264"/>
      <c r="P88" s="264"/>
      <c r="Q88" s="264"/>
      <c r="R88" s="264"/>
      <c r="S88" s="262" t="s">
        <v>835</v>
      </c>
      <c r="T88" s="262" t="s">
        <v>809</v>
      </c>
      <c r="U88" s="264"/>
      <c r="V88" s="264"/>
    </row>
    <row r="89" ht="18.0" customHeight="1">
      <c r="A89" s="266">
        <v>1.0</v>
      </c>
      <c r="B89" s="267" t="s">
        <v>710</v>
      </c>
      <c r="C89" s="266">
        <v>9.0</v>
      </c>
      <c r="D89" s="266">
        <v>838.0</v>
      </c>
      <c r="E89" s="263" t="s">
        <v>706</v>
      </c>
      <c r="F89" s="267" t="s">
        <v>709</v>
      </c>
      <c r="G89" s="267" t="s">
        <v>681</v>
      </c>
      <c r="H89" s="266">
        <v>90.0</v>
      </c>
      <c r="I89" s="266">
        <v>970.0</v>
      </c>
      <c r="J89" s="267" t="s">
        <v>827</v>
      </c>
      <c r="K89" s="266" t="s">
        <v>264</v>
      </c>
      <c r="L89" s="268"/>
      <c r="M89" s="268"/>
      <c r="N89" s="268"/>
      <c r="O89" s="268"/>
      <c r="P89" s="268"/>
      <c r="Q89" s="268"/>
      <c r="R89" s="267" t="s">
        <v>805</v>
      </c>
      <c r="S89" s="267" t="s">
        <v>836</v>
      </c>
      <c r="T89" s="267" t="s">
        <v>809</v>
      </c>
      <c r="U89" s="268"/>
      <c r="V89" s="268"/>
    </row>
    <row r="90" ht="18.0" customHeight="1">
      <c r="A90" s="261">
        <v>1.0</v>
      </c>
      <c r="B90" s="262" t="s">
        <v>710</v>
      </c>
      <c r="C90" s="261">
        <v>10.0</v>
      </c>
      <c r="D90" s="261">
        <v>849.0</v>
      </c>
      <c r="E90" s="263" t="s">
        <v>679</v>
      </c>
      <c r="F90" s="262" t="s">
        <v>722</v>
      </c>
      <c r="G90" s="262" t="s">
        <v>688</v>
      </c>
      <c r="H90" s="261">
        <v>90.0</v>
      </c>
      <c r="I90" s="261">
        <v>980.0</v>
      </c>
      <c r="J90" s="262" t="s">
        <v>827</v>
      </c>
      <c r="K90" s="261" t="s">
        <v>264</v>
      </c>
      <c r="L90" s="264"/>
      <c r="M90" s="262" t="s">
        <v>569</v>
      </c>
      <c r="N90" s="265">
        <v>1.0</v>
      </c>
      <c r="O90" s="264"/>
      <c r="P90" s="264"/>
      <c r="Q90" s="264"/>
      <c r="R90" s="264"/>
      <c r="S90" s="262" t="s">
        <v>837</v>
      </c>
      <c r="T90" s="262" t="s">
        <v>809</v>
      </c>
      <c r="U90" s="264"/>
      <c r="V90" s="264"/>
    </row>
    <row r="91" ht="18.0" customHeight="1">
      <c r="A91" s="266">
        <v>1.0</v>
      </c>
      <c r="B91" s="267" t="s">
        <v>729</v>
      </c>
      <c r="C91" s="266">
        <v>1.0</v>
      </c>
      <c r="D91" s="266">
        <v>838.0</v>
      </c>
      <c r="E91" s="263" t="s">
        <v>679</v>
      </c>
      <c r="F91" s="267" t="s">
        <v>838</v>
      </c>
      <c r="G91" s="267" t="s">
        <v>839</v>
      </c>
      <c r="H91" s="266">
        <v>90.0</v>
      </c>
      <c r="I91" s="266">
        <v>1000.0</v>
      </c>
      <c r="J91" s="267" t="s">
        <v>682</v>
      </c>
      <c r="K91" s="266" t="s">
        <v>157</v>
      </c>
      <c r="L91" s="268"/>
      <c r="M91" s="268"/>
      <c r="N91" s="268"/>
      <c r="O91" s="268"/>
      <c r="P91" s="268"/>
      <c r="Q91" s="268"/>
      <c r="R91" s="268"/>
      <c r="S91" s="267" t="s">
        <v>840</v>
      </c>
      <c r="T91" s="267" t="s">
        <v>809</v>
      </c>
      <c r="U91" s="268"/>
      <c r="V91" s="268"/>
    </row>
    <row r="92" ht="18.0" customHeight="1">
      <c r="A92" s="261">
        <v>1.0</v>
      </c>
      <c r="B92" s="262" t="s">
        <v>729</v>
      </c>
      <c r="C92" s="261">
        <v>2.0</v>
      </c>
      <c r="D92" s="261">
        <v>849.0</v>
      </c>
      <c r="E92" s="263" t="s">
        <v>679</v>
      </c>
      <c r="F92" s="262" t="s">
        <v>742</v>
      </c>
      <c r="G92" s="262" t="s">
        <v>725</v>
      </c>
      <c r="H92" s="261">
        <v>30.0</v>
      </c>
      <c r="I92" s="261">
        <v>410.0</v>
      </c>
      <c r="J92" s="262" t="s">
        <v>682</v>
      </c>
      <c r="K92" s="261" t="s">
        <v>157</v>
      </c>
      <c r="L92" s="264"/>
      <c r="M92" s="262" t="s">
        <v>64</v>
      </c>
      <c r="N92" s="265">
        <v>2.0</v>
      </c>
      <c r="O92" s="264"/>
      <c r="P92" s="264"/>
      <c r="Q92" s="264"/>
      <c r="R92" s="264"/>
      <c r="S92" s="262" t="s">
        <v>841</v>
      </c>
      <c r="T92" s="262" t="s">
        <v>809</v>
      </c>
      <c r="U92" s="264"/>
      <c r="V92" s="264"/>
    </row>
    <row r="93" ht="18.0" customHeight="1">
      <c r="A93" s="266">
        <v>1.0</v>
      </c>
      <c r="B93" s="267" t="s">
        <v>729</v>
      </c>
      <c r="C93" s="266">
        <v>3.0</v>
      </c>
      <c r="D93" s="266">
        <v>860.0</v>
      </c>
      <c r="E93" s="263" t="s">
        <v>679</v>
      </c>
      <c r="F93" s="267" t="s">
        <v>817</v>
      </c>
      <c r="G93" s="267" t="s">
        <v>698</v>
      </c>
      <c r="H93" s="266">
        <v>90.0</v>
      </c>
      <c r="I93" s="266">
        <v>1000.0</v>
      </c>
      <c r="J93" s="267" t="s">
        <v>682</v>
      </c>
      <c r="K93" s="266" t="s">
        <v>157</v>
      </c>
      <c r="L93" s="268"/>
      <c r="M93" s="268"/>
      <c r="N93" s="268"/>
      <c r="O93" s="268"/>
      <c r="P93" s="268"/>
      <c r="Q93" s="268"/>
      <c r="R93" s="268"/>
      <c r="S93" s="267" t="s">
        <v>842</v>
      </c>
      <c r="T93" s="267" t="s">
        <v>809</v>
      </c>
      <c r="U93" s="268"/>
      <c r="V93" s="268"/>
    </row>
    <row r="94" ht="18.0" customHeight="1">
      <c r="A94" s="261">
        <v>1.0</v>
      </c>
      <c r="B94" s="262" t="s">
        <v>729</v>
      </c>
      <c r="C94" s="261">
        <v>4.0</v>
      </c>
      <c r="D94" s="261">
        <v>894.0</v>
      </c>
      <c r="E94" s="263" t="s">
        <v>679</v>
      </c>
      <c r="F94" s="262" t="s">
        <v>843</v>
      </c>
      <c r="G94" s="262" t="s">
        <v>839</v>
      </c>
      <c r="H94" s="261">
        <v>30.0</v>
      </c>
      <c r="I94" s="261">
        <v>420.0</v>
      </c>
      <c r="J94" s="262" t="s">
        <v>682</v>
      </c>
      <c r="K94" s="261" t="s">
        <v>157</v>
      </c>
      <c r="L94" s="264"/>
      <c r="M94" s="262" t="s">
        <v>64</v>
      </c>
      <c r="N94" s="265">
        <v>2.0</v>
      </c>
      <c r="O94" s="264"/>
      <c r="P94" s="264"/>
      <c r="Q94" s="264"/>
      <c r="R94" s="264"/>
      <c r="S94" s="262" t="s">
        <v>844</v>
      </c>
      <c r="T94" s="262" t="s">
        <v>809</v>
      </c>
      <c r="U94" s="264"/>
      <c r="V94" s="264"/>
    </row>
    <row r="95" ht="18.0" customHeight="1">
      <c r="A95" s="266">
        <v>1.0</v>
      </c>
      <c r="B95" s="267" t="s">
        <v>729</v>
      </c>
      <c r="C95" s="266">
        <v>5.0</v>
      </c>
      <c r="D95" s="266">
        <v>905.0</v>
      </c>
      <c r="E95" s="263" t="s">
        <v>679</v>
      </c>
      <c r="F95" s="267" t="s">
        <v>845</v>
      </c>
      <c r="G95" s="267" t="s">
        <v>839</v>
      </c>
      <c r="H95" s="266">
        <v>60.0</v>
      </c>
      <c r="I95" s="266">
        <v>640.0</v>
      </c>
      <c r="J95" s="267" t="s">
        <v>682</v>
      </c>
      <c r="K95" s="266" t="s">
        <v>157</v>
      </c>
      <c r="L95" s="268"/>
      <c r="M95" s="268"/>
      <c r="N95" s="268"/>
      <c r="O95" s="268"/>
      <c r="P95" s="268"/>
      <c r="Q95" s="268"/>
      <c r="R95" s="268"/>
      <c r="S95" s="267" t="s">
        <v>846</v>
      </c>
      <c r="T95" s="267" t="s">
        <v>809</v>
      </c>
      <c r="U95" s="268"/>
      <c r="V95" s="268"/>
    </row>
    <row r="96" ht="18.0" customHeight="1">
      <c r="A96" s="261">
        <v>1.0</v>
      </c>
      <c r="B96" s="262" t="s">
        <v>729</v>
      </c>
      <c r="C96" s="261">
        <v>6.0</v>
      </c>
      <c r="D96" s="261">
        <v>951.0</v>
      </c>
      <c r="E96" s="263" t="s">
        <v>679</v>
      </c>
      <c r="F96" s="262" t="s">
        <v>819</v>
      </c>
      <c r="G96" s="262" t="s">
        <v>681</v>
      </c>
      <c r="H96" s="261">
        <v>90.0</v>
      </c>
      <c r="I96" s="261">
        <v>1100.0</v>
      </c>
      <c r="J96" s="262" t="s">
        <v>682</v>
      </c>
      <c r="K96" s="261" t="s">
        <v>157</v>
      </c>
      <c r="L96" s="264"/>
      <c r="M96" s="262" t="s">
        <v>64</v>
      </c>
      <c r="N96" s="265">
        <v>2.0</v>
      </c>
      <c r="O96" s="264"/>
      <c r="P96" s="264"/>
      <c r="Q96" s="264"/>
      <c r="R96" s="264"/>
      <c r="S96" s="262" t="s">
        <v>847</v>
      </c>
      <c r="T96" s="262" t="s">
        <v>809</v>
      </c>
      <c r="U96" s="264"/>
      <c r="V96" s="264"/>
    </row>
    <row r="97" ht="18.0" customHeight="1">
      <c r="A97" s="266">
        <v>1.0</v>
      </c>
      <c r="B97" s="267" t="s">
        <v>729</v>
      </c>
      <c r="C97" s="266">
        <v>7.0</v>
      </c>
      <c r="D97" s="266">
        <v>962.0</v>
      </c>
      <c r="E97" s="263" t="s">
        <v>679</v>
      </c>
      <c r="F97" s="267" t="s">
        <v>712</v>
      </c>
      <c r="G97" s="267" t="s">
        <v>698</v>
      </c>
      <c r="H97" s="266">
        <v>60.0</v>
      </c>
      <c r="I97" s="266">
        <v>660.0</v>
      </c>
      <c r="J97" s="267" t="s">
        <v>682</v>
      </c>
      <c r="K97" s="266" t="s">
        <v>157</v>
      </c>
      <c r="L97" s="268"/>
      <c r="M97" s="267" t="s">
        <v>533</v>
      </c>
      <c r="N97" s="269">
        <v>2.0</v>
      </c>
      <c r="O97" s="268"/>
      <c r="P97" s="268"/>
      <c r="Q97" s="268"/>
      <c r="R97" s="268"/>
      <c r="S97" s="267" t="s">
        <v>848</v>
      </c>
      <c r="T97" s="267" t="s">
        <v>809</v>
      </c>
      <c r="U97" s="268"/>
      <c r="V97" s="268"/>
    </row>
    <row r="98" ht="18.0" customHeight="1">
      <c r="A98" s="261">
        <v>1.0</v>
      </c>
      <c r="B98" s="262" t="s">
        <v>729</v>
      </c>
      <c r="C98" s="261">
        <v>8.0</v>
      </c>
      <c r="D98" s="261">
        <v>973.0</v>
      </c>
      <c r="E98" s="263" t="s">
        <v>679</v>
      </c>
      <c r="F98" s="262" t="s">
        <v>775</v>
      </c>
      <c r="G98" s="262" t="s">
        <v>725</v>
      </c>
      <c r="H98" s="261">
        <v>90.0</v>
      </c>
      <c r="I98" s="261">
        <v>1100.0</v>
      </c>
      <c r="J98" s="262" t="s">
        <v>682</v>
      </c>
      <c r="K98" s="261" t="s">
        <v>157</v>
      </c>
      <c r="L98" s="264"/>
      <c r="M98" s="262" t="s">
        <v>64</v>
      </c>
      <c r="N98" s="265">
        <v>3.0</v>
      </c>
      <c r="O98" s="264"/>
      <c r="P98" s="264"/>
      <c r="Q98" s="264"/>
      <c r="R98" s="264"/>
      <c r="S98" s="262" t="s">
        <v>849</v>
      </c>
      <c r="T98" s="262" t="s">
        <v>809</v>
      </c>
      <c r="U98" s="264"/>
      <c r="V98" s="264"/>
    </row>
    <row r="99" ht="18.0" customHeight="1">
      <c r="A99" s="266">
        <v>1.0</v>
      </c>
      <c r="B99" s="267" t="s">
        <v>729</v>
      </c>
      <c r="C99" s="266">
        <v>9.0</v>
      </c>
      <c r="D99" s="266">
        <v>1007.0</v>
      </c>
      <c r="E99" s="263" t="s">
        <v>679</v>
      </c>
      <c r="F99" s="267" t="s">
        <v>745</v>
      </c>
      <c r="G99" s="267" t="s">
        <v>725</v>
      </c>
      <c r="H99" s="266">
        <v>30.0</v>
      </c>
      <c r="I99" s="266">
        <v>450.0</v>
      </c>
      <c r="J99" s="267" t="s">
        <v>682</v>
      </c>
      <c r="K99" s="266" t="s">
        <v>157</v>
      </c>
      <c r="L99" s="268"/>
      <c r="M99" s="268"/>
      <c r="N99" s="268"/>
      <c r="O99" s="268"/>
      <c r="P99" s="268"/>
      <c r="Q99" s="268"/>
      <c r="R99" s="268"/>
      <c r="S99" s="267" t="s">
        <v>850</v>
      </c>
      <c r="T99" s="267" t="s">
        <v>809</v>
      </c>
      <c r="U99" s="268"/>
      <c r="V99" s="268"/>
    </row>
    <row r="100" ht="18.0" customHeight="1">
      <c r="A100" s="261">
        <v>1.0</v>
      </c>
      <c r="B100" s="262" t="s">
        <v>729</v>
      </c>
      <c r="C100" s="261">
        <v>10.0</v>
      </c>
      <c r="D100" s="261">
        <v>1030.0</v>
      </c>
      <c r="E100" s="263" t="s">
        <v>754</v>
      </c>
      <c r="F100" s="262" t="s">
        <v>851</v>
      </c>
      <c r="G100" s="262" t="s">
        <v>839</v>
      </c>
      <c r="H100" s="261">
        <v>120.0</v>
      </c>
      <c r="I100" s="261">
        <v>1100.0</v>
      </c>
      <c r="J100" s="262" t="s">
        <v>682</v>
      </c>
      <c r="K100" s="261" t="s">
        <v>157</v>
      </c>
      <c r="L100" s="264"/>
      <c r="M100" s="264"/>
      <c r="N100" s="264"/>
      <c r="O100" s="264"/>
      <c r="P100" s="264"/>
      <c r="Q100" s="264"/>
      <c r="R100" s="264"/>
      <c r="S100" s="262" t="s">
        <v>852</v>
      </c>
      <c r="T100" s="262" t="s">
        <v>809</v>
      </c>
      <c r="U100" s="264"/>
      <c r="V100" s="264"/>
    </row>
    <row r="101" ht="18.0" customHeight="1">
      <c r="A101" s="266">
        <v>1.0</v>
      </c>
      <c r="B101" s="267" t="s">
        <v>729</v>
      </c>
      <c r="C101" s="266">
        <v>11.0</v>
      </c>
      <c r="D101" s="266">
        <v>1041.0</v>
      </c>
      <c r="E101" s="263" t="s">
        <v>679</v>
      </c>
      <c r="F101" s="267" t="s">
        <v>853</v>
      </c>
      <c r="G101" s="267" t="s">
        <v>839</v>
      </c>
      <c r="H101" s="266">
        <v>60.0</v>
      </c>
      <c r="I101" s="266">
        <v>690.0</v>
      </c>
      <c r="J101" s="267" t="s">
        <v>682</v>
      </c>
      <c r="K101" s="266" t="s">
        <v>157</v>
      </c>
      <c r="L101" s="268"/>
      <c r="M101" s="267" t="s">
        <v>64</v>
      </c>
      <c r="N101" s="269">
        <v>1.0</v>
      </c>
      <c r="O101" s="268"/>
      <c r="P101" s="268"/>
      <c r="Q101" s="268"/>
      <c r="R101" s="268"/>
      <c r="S101" s="267" t="s">
        <v>854</v>
      </c>
      <c r="T101" s="267" t="s">
        <v>809</v>
      </c>
      <c r="U101" s="268"/>
      <c r="V101" s="268"/>
    </row>
    <row r="102" ht="18.0" customHeight="1">
      <c r="A102" s="261">
        <v>1.0</v>
      </c>
      <c r="B102" s="262" t="s">
        <v>729</v>
      </c>
      <c r="C102" s="261">
        <v>12.0</v>
      </c>
      <c r="D102" s="261">
        <v>1064.0</v>
      </c>
      <c r="E102" s="263" t="s">
        <v>679</v>
      </c>
      <c r="F102" s="262" t="s">
        <v>756</v>
      </c>
      <c r="G102" s="262" t="s">
        <v>725</v>
      </c>
      <c r="H102" s="261">
        <v>90.0</v>
      </c>
      <c r="I102" s="261">
        <v>1200.0</v>
      </c>
      <c r="J102" s="262" t="s">
        <v>682</v>
      </c>
      <c r="K102" s="261" t="s">
        <v>157</v>
      </c>
      <c r="L102" s="264"/>
      <c r="M102" s="264"/>
      <c r="N102" s="264"/>
      <c r="O102" s="264"/>
      <c r="P102" s="264"/>
      <c r="Q102" s="264"/>
      <c r="R102" s="264"/>
      <c r="S102" s="262" t="s">
        <v>855</v>
      </c>
      <c r="T102" s="262" t="s">
        <v>809</v>
      </c>
      <c r="U102" s="264"/>
      <c r="V102" s="264"/>
    </row>
    <row r="103" ht="18.0" customHeight="1">
      <c r="A103" s="266">
        <v>1.0</v>
      </c>
      <c r="B103" s="267" t="s">
        <v>779</v>
      </c>
      <c r="C103" s="266">
        <v>1.0</v>
      </c>
      <c r="D103" s="266">
        <v>1181.0</v>
      </c>
      <c r="E103" s="263" t="s">
        <v>679</v>
      </c>
      <c r="F103" s="267" t="s">
        <v>856</v>
      </c>
      <c r="G103" s="267" t="s">
        <v>857</v>
      </c>
      <c r="H103" s="266">
        <v>30.0</v>
      </c>
      <c r="I103" s="266">
        <v>520.0</v>
      </c>
      <c r="J103" s="267" t="s">
        <v>682</v>
      </c>
      <c r="K103" s="266" t="s">
        <v>32</v>
      </c>
      <c r="L103" s="268"/>
      <c r="M103" s="267" t="s">
        <v>791</v>
      </c>
      <c r="N103" s="269">
        <v>1.0</v>
      </c>
      <c r="O103" s="268"/>
      <c r="P103" s="268"/>
      <c r="Q103" s="268"/>
      <c r="R103" s="268"/>
      <c r="S103" s="267" t="s">
        <v>858</v>
      </c>
      <c r="T103" s="267" t="s">
        <v>809</v>
      </c>
      <c r="U103" s="268"/>
      <c r="V103" s="268"/>
    </row>
    <row r="104" ht="18.0" customHeight="1">
      <c r="A104" s="261">
        <v>1.0</v>
      </c>
      <c r="B104" s="262" t="s">
        <v>779</v>
      </c>
      <c r="C104" s="261">
        <v>2.0</v>
      </c>
      <c r="D104" s="261">
        <v>1262.0</v>
      </c>
      <c r="E104" s="263" t="s">
        <v>679</v>
      </c>
      <c r="F104" s="262" t="s">
        <v>859</v>
      </c>
      <c r="G104" s="262" t="s">
        <v>857</v>
      </c>
      <c r="H104" s="261">
        <v>90.0</v>
      </c>
      <c r="I104" s="261">
        <v>1300.0</v>
      </c>
      <c r="J104" s="262" t="s">
        <v>682</v>
      </c>
      <c r="K104" s="261" t="s">
        <v>32</v>
      </c>
      <c r="L104" s="264"/>
      <c r="M104" s="264"/>
      <c r="N104" s="264"/>
      <c r="O104" s="264"/>
      <c r="P104" s="264"/>
      <c r="Q104" s="264"/>
      <c r="R104" s="264"/>
      <c r="S104" s="262" t="s">
        <v>860</v>
      </c>
      <c r="T104" s="262" t="s">
        <v>809</v>
      </c>
      <c r="U104" s="264"/>
      <c r="V104" s="264"/>
    </row>
    <row r="105" ht="18.0" customHeight="1">
      <c r="A105" s="266">
        <v>1.0</v>
      </c>
      <c r="B105" s="267" t="s">
        <v>779</v>
      </c>
      <c r="C105" s="266">
        <v>3.0</v>
      </c>
      <c r="D105" s="266">
        <v>1343.0</v>
      </c>
      <c r="E105" s="263" t="s">
        <v>861</v>
      </c>
      <c r="F105" s="267" t="s">
        <v>862</v>
      </c>
      <c r="G105" s="267" t="s">
        <v>857</v>
      </c>
      <c r="H105" s="266">
        <v>60.0</v>
      </c>
      <c r="I105" s="266">
        <v>830.0</v>
      </c>
      <c r="J105" s="267" t="s">
        <v>682</v>
      </c>
      <c r="K105" s="266" t="s">
        <v>32</v>
      </c>
      <c r="L105" s="268"/>
      <c r="M105" s="268"/>
      <c r="N105" s="268"/>
      <c r="O105" s="268"/>
      <c r="P105" s="268"/>
      <c r="Q105" s="268"/>
      <c r="R105" s="268"/>
      <c r="S105" s="267" t="s">
        <v>863</v>
      </c>
      <c r="T105" s="267" t="s">
        <v>809</v>
      </c>
      <c r="U105" s="268"/>
      <c r="V105" s="268"/>
    </row>
    <row r="106" ht="18.0" customHeight="1">
      <c r="A106" s="261">
        <v>1.0</v>
      </c>
      <c r="B106" s="262" t="s">
        <v>779</v>
      </c>
      <c r="C106" s="261">
        <v>4.0</v>
      </c>
      <c r="D106" s="261">
        <v>1424.0</v>
      </c>
      <c r="E106" s="263" t="s">
        <v>679</v>
      </c>
      <c r="F106" s="262" t="s">
        <v>864</v>
      </c>
      <c r="G106" s="262" t="s">
        <v>857</v>
      </c>
      <c r="H106" s="261">
        <v>90.0</v>
      </c>
      <c r="I106" s="261">
        <v>1400.0</v>
      </c>
      <c r="J106" s="262" t="s">
        <v>682</v>
      </c>
      <c r="K106" s="261" t="s">
        <v>32</v>
      </c>
      <c r="L106" s="264"/>
      <c r="M106" s="264"/>
      <c r="N106" s="264"/>
      <c r="O106" s="264"/>
      <c r="P106" s="264"/>
      <c r="Q106" s="264"/>
      <c r="R106" s="264"/>
      <c r="S106" s="262" t="s">
        <v>865</v>
      </c>
      <c r="T106" s="262" t="s">
        <v>809</v>
      </c>
      <c r="U106" s="264"/>
      <c r="V106" s="264"/>
    </row>
    <row r="107" ht="18.0" customHeight="1">
      <c r="A107" s="266">
        <v>1.0</v>
      </c>
      <c r="B107" s="267" t="s">
        <v>779</v>
      </c>
      <c r="C107" s="266">
        <v>5.0</v>
      </c>
      <c r="D107" s="266">
        <v>1505.0</v>
      </c>
      <c r="E107" s="263" t="s">
        <v>679</v>
      </c>
      <c r="F107" s="267" t="s">
        <v>866</v>
      </c>
      <c r="G107" s="267" t="s">
        <v>857</v>
      </c>
      <c r="H107" s="266">
        <v>60.0</v>
      </c>
      <c r="I107" s="266">
        <v>870.0</v>
      </c>
      <c r="J107" s="267" t="s">
        <v>682</v>
      </c>
      <c r="K107" s="266" t="s">
        <v>32</v>
      </c>
      <c r="L107" s="268"/>
      <c r="M107" s="267" t="s">
        <v>791</v>
      </c>
      <c r="N107" s="269">
        <v>1.0</v>
      </c>
      <c r="O107" s="268"/>
      <c r="P107" s="268"/>
      <c r="Q107" s="268"/>
      <c r="R107" s="268"/>
      <c r="S107" s="267" t="s">
        <v>867</v>
      </c>
      <c r="T107" s="267" t="s">
        <v>809</v>
      </c>
      <c r="U107" s="268"/>
      <c r="V107" s="268"/>
    </row>
    <row r="108" ht="18.0" customHeight="1">
      <c r="A108" s="261">
        <v>1.0</v>
      </c>
      <c r="B108" s="262" t="s">
        <v>779</v>
      </c>
      <c r="C108" s="261">
        <v>6.0</v>
      </c>
      <c r="D108" s="261">
        <v>1586.0</v>
      </c>
      <c r="E108" s="263" t="s">
        <v>679</v>
      </c>
      <c r="F108" s="262" t="s">
        <v>868</v>
      </c>
      <c r="G108" s="262" t="s">
        <v>857</v>
      </c>
      <c r="H108" s="261">
        <v>90.0</v>
      </c>
      <c r="I108" s="261">
        <v>1500.0</v>
      </c>
      <c r="J108" s="262" t="s">
        <v>682</v>
      </c>
      <c r="K108" s="261" t="s">
        <v>32</v>
      </c>
      <c r="L108" s="264"/>
      <c r="M108" s="264"/>
      <c r="N108" s="264"/>
      <c r="O108" s="264"/>
      <c r="P108" s="264"/>
      <c r="Q108" s="264"/>
      <c r="R108" s="264"/>
      <c r="S108" s="262" t="s">
        <v>869</v>
      </c>
      <c r="T108" s="262" t="s">
        <v>809</v>
      </c>
      <c r="U108" s="264"/>
      <c r="V108" s="264"/>
    </row>
    <row r="109" ht="18.0" customHeight="1">
      <c r="A109" s="266">
        <v>2.0</v>
      </c>
      <c r="B109" s="267" t="s">
        <v>803</v>
      </c>
      <c r="C109" s="266">
        <v>1.0</v>
      </c>
      <c r="D109" s="266">
        <v>1034.0</v>
      </c>
      <c r="E109" s="263" t="s">
        <v>679</v>
      </c>
      <c r="F109" s="267" t="s">
        <v>870</v>
      </c>
      <c r="G109" s="267" t="s">
        <v>839</v>
      </c>
      <c r="H109" s="266">
        <v>30.0</v>
      </c>
      <c r="I109" s="266">
        <v>500.0</v>
      </c>
      <c r="J109" s="267" t="s">
        <v>682</v>
      </c>
      <c r="K109" s="266">
        <v>1.0</v>
      </c>
      <c r="L109" s="268"/>
      <c r="M109" s="268"/>
      <c r="N109" s="268"/>
      <c r="O109" s="268"/>
      <c r="P109" s="268"/>
      <c r="Q109" s="268"/>
      <c r="R109" s="268"/>
      <c r="S109" s="267" t="s">
        <v>871</v>
      </c>
      <c r="T109" s="267" t="s">
        <v>684</v>
      </c>
      <c r="U109" s="268"/>
      <c r="V109" s="268"/>
    </row>
    <row r="110" ht="18.0" customHeight="1">
      <c r="A110" s="261">
        <v>2.0</v>
      </c>
      <c r="B110" s="262" t="s">
        <v>803</v>
      </c>
      <c r="C110" s="261">
        <v>2.0</v>
      </c>
      <c r="D110" s="261">
        <v>1059.0</v>
      </c>
      <c r="E110" s="263" t="s">
        <v>679</v>
      </c>
      <c r="F110" s="262" t="s">
        <v>742</v>
      </c>
      <c r="G110" s="262" t="s">
        <v>725</v>
      </c>
      <c r="H110" s="261">
        <v>30.0</v>
      </c>
      <c r="I110" s="261">
        <v>510.0</v>
      </c>
      <c r="J110" s="262" t="s">
        <v>682</v>
      </c>
      <c r="K110" s="261">
        <v>1.0</v>
      </c>
      <c r="L110" s="264"/>
      <c r="M110" s="264"/>
      <c r="N110" s="264"/>
      <c r="O110" s="264"/>
      <c r="P110" s="264"/>
      <c r="Q110" s="264"/>
      <c r="R110" s="264"/>
      <c r="S110" s="262" t="s">
        <v>872</v>
      </c>
      <c r="T110" s="262" t="s">
        <v>684</v>
      </c>
      <c r="U110" s="264"/>
      <c r="V110" s="264"/>
    </row>
    <row r="111" ht="18.0" customHeight="1">
      <c r="A111" s="266">
        <v>2.0</v>
      </c>
      <c r="B111" s="267" t="s">
        <v>803</v>
      </c>
      <c r="C111" s="266">
        <v>3.0</v>
      </c>
      <c r="D111" s="266">
        <v>1085.0</v>
      </c>
      <c r="E111" s="263" t="s">
        <v>679</v>
      </c>
      <c r="F111" s="267" t="s">
        <v>817</v>
      </c>
      <c r="G111" s="267" t="s">
        <v>698</v>
      </c>
      <c r="H111" s="266">
        <v>90.0</v>
      </c>
      <c r="I111" s="266">
        <v>1300.0</v>
      </c>
      <c r="J111" s="267" t="s">
        <v>682</v>
      </c>
      <c r="K111" s="266">
        <v>1.0</v>
      </c>
      <c r="L111" s="268"/>
      <c r="M111" s="267" t="s">
        <v>64</v>
      </c>
      <c r="N111" s="269">
        <v>1.0</v>
      </c>
      <c r="O111" s="268"/>
      <c r="P111" s="268"/>
      <c r="Q111" s="268"/>
      <c r="R111" s="268"/>
      <c r="S111" s="267" t="s">
        <v>873</v>
      </c>
      <c r="T111" s="267" t="s">
        <v>684</v>
      </c>
      <c r="U111" s="268"/>
      <c r="V111" s="268"/>
    </row>
    <row r="112" ht="18.0" customHeight="1">
      <c r="A112" s="261">
        <v>2.0</v>
      </c>
      <c r="B112" s="262" t="s">
        <v>803</v>
      </c>
      <c r="C112" s="261">
        <v>4.0</v>
      </c>
      <c r="D112" s="261">
        <v>1097.0</v>
      </c>
      <c r="E112" s="263" t="s">
        <v>679</v>
      </c>
      <c r="F112" s="262" t="s">
        <v>843</v>
      </c>
      <c r="G112" s="262" t="s">
        <v>839</v>
      </c>
      <c r="H112" s="261">
        <v>30.0</v>
      </c>
      <c r="I112" s="261">
        <v>520.0</v>
      </c>
      <c r="J112" s="262" t="s">
        <v>682</v>
      </c>
      <c r="K112" s="261">
        <v>1.0</v>
      </c>
      <c r="L112" s="264"/>
      <c r="M112" s="262" t="s">
        <v>541</v>
      </c>
      <c r="N112" s="265">
        <v>4.0</v>
      </c>
      <c r="O112" s="264"/>
      <c r="P112" s="264"/>
      <c r="Q112" s="264"/>
      <c r="R112" s="264"/>
      <c r="S112" s="262" t="s">
        <v>874</v>
      </c>
      <c r="T112" s="262" t="s">
        <v>684</v>
      </c>
      <c r="U112" s="264"/>
      <c r="V112" s="264"/>
    </row>
    <row r="113" ht="18.0" customHeight="1">
      <c r="A113" s="266">
        <v>2.0</v>
      </c>
      <c r="B113" s="267" t="s">
        <v>803</v>
      </c>
      <c r="C113" s="266">
        <v>5.0</v>
      </c>
      <c r="D113" s="266">
        <v>1110.0</v>
      </c>
      <c r="E113" s="263" t="s">
        <v>679</v>
      </c>
      <c r="F113" s="267" t="s">
        <v>845</v>
      </c>
      <c r="G113" s="267" t="s">
        <v>839</v>
      </c>
      <c r="H113" s="266">
        <v>60.0</v>
      </c>
      <c r="I113" s="266">
        <v>780.0</v>
      </c>
      <c r="J113" s="267" t="s">
        <v>682</v>
      </c>
      <c r="K113" s="266">
        <v>1.0</v>
      </c>
      <c r="L113" s="268"/>
      <c r="M113" s="267" t="s">
        <v>64</v>
      </c>
      <c r="N113" s="269">
        <v>1.0</v>
      </c>
      <c r="O113" s="268"/>
      <c r="P113" s="268"/>
      <c r="Q113" s="268"/>
      <c r="R113" s="268"/>
      <c r="S113" s="267" t="s">
        <v>875</v>
      </c>
      <c r="T113" s="267" t="s">
        <v>684</v>
      </c>
      <c r="U113" s="268"/>
      <c r="V113" s="268"/>
    </row>
    <row r="114" ht="18.0" customHeight="1">
      <c r="A114" s="261">
        <v>2.0</v>
      </c>
      <c r="B114" s="262" t="s">
        <v>803</v>
      </c>
      <c r="C114" s="261">
        <v>6.0</v>
      </c>
      <c r="D114" s="261">
        <v>1186.0</v>
      </c>
      <c r="E114" s="263" t="s">
        <v>706</v>
      </c>
      <c r="F114" s="262" t="s">
        <v>876</v>
      </c>
      <c r="G114" s="262" t="s">
        <v>839</v>
      </c>
      <c r="H114" s="261">
        <v>90.0</v>
      </c>
      <c r="I114" s="261">
        <v>1300.0</v>
      </c>
      <c r="J114" s="262" t="s">
        <v>682</v>
      </c>
      <c r="K114" s="261">
        <v>1.0</v>
      </c>
      <c r="L114" s="264"/>
      <c r="M114" s="264"/>
      <c r="N114" s="264"/>
      <c r="O114" s="264"/>
      <c r="P114" s="264"/>
      <c r="Q114" s="264"/>
      <c r="R114" s="262" t="s">
        <v>877</v>
      </c>
      <c r="S114" s="262" t="s">
        <v>878</v>
      </c>
      <c r="T114" s="262" t="s">
        <v>684</v>
      </c>
      <c r="U114" s="264"/>
      <c r="V114" s="264"/>
    </row>
    <row r="115" ht="18.0" customHeight="1">
      <c r="A115" s="266">
        <v>2.0</v>
      </c>
      <c r="B115" s="267" t="s">
        <v>803</v>
      </c>
      <c r="C115" s="266">
        <v>7.0</v>
      </c>
      <c r="D115" s="266">
        <v>1198.0</v>
      </c>
      <c r="E115" s="263" t="s">
        <v>679</v>
      </c>
      <c r="F115" s="267" t="s">
        <v>845</v>
      </c>
      <c r="G115" s="267" t="s">
        <v>839</v>
      </c>
      <c r="H115" s="266">
        <v>60.0</v>
      </c>
      <c r="I115" s="266">
        <v>810.0</v>
      </c>
      <c r="J115" s="267" t="s">
        <v>682</v>
      </c>
      <c r="K115" s="266">
        <v>1.0</v>
      </c>
      <c r="L115" s="268"/>
      <c r="M115" s="268"/>
      <c r="N115" s="268"/>
      <c r="O115" s="268"/>
      <c r="P115" s="268"/>
      <c r="Q115" s="268"/>
      <c r="R115" s="268"/>
      <c r="S115" s="267" t="s">
        <v>879</v>
      </c>
      <c r="T115" s="267" t="s">
        <v>684</v>
      </c>
      <c r="U115" s="268"/>
      <c r="V115" s="268"/>
    </row>
    <row r="116" ht="18.0" customHeight="1">
      <c r="A116" s="261">
        <v>2.0</v>
      </c>
      <c r="B116" s="262" t="s">
        <v>803</v>
      </c>
      <c r="C116" s="261">
        <v>8.0</v>
      </c>
      <c r="D116" s="261">
        <v>1211.0</v>
      </c>
      <c r="E116" s="263" t="s">
        <v>679</v>
      </c>
      <c r="F116" s="262" t="s">
        <v>775</v>
      </c>
      <c r="G116" s="262" t="s">
        <v>725</v>
      </c>
      <c r="H116" s="261">
        <v>90.0</v>
      </c>
      <c r="I116" s="261">
        <v>1400.0</v>
      </c>
      <c r="J116" s="262" t="s">
        <v>682</v>
      </c>
      <c r="K116" s="261">
        <v>1.0</v>
      </c>
      <c r="L116" s="264"/>
      <c r="M116" s="264"/>
      <c r="N116" s="264"/>
      <c r="O116" s="262" t="s">
        <v>880</v>
      </c>
      <c r="P116" s="264"/>
      <c r="Q116" s="264"/>
      <c r="R116" s="264"/>
      <c r="S116" s="262" t="s">
        <v>881</v>
      </c>
      <c r="T116" s="262" t="s">
        <v>684</v>
      </c>
      <c r="U116" s="264"/>
      <c r="V116" s="264"/>
    </row>
    <row r="117" ht="18.0" customHeight="1">
      <c r="A117" s="266">
        <v>2.0</v>
      </c>
      <c r="B117" s="267" t="s">
        <v>803</v>
      </c>
      <c r="C117" s="266">
        <v>9.0</v>
      </c>
      <c r="D117" s="266">
        <v>1282.0</v>
      </c>
      <c r="E117" s="263" t="s">
        <v>679</v>
      </c>
      <c r="F117" s="267" t="s">
        <v>745</v>
      </c>
      <c r="G117" s="267" t="s">
        <v>725</v>
      </c>
      <c r="H117" s="266">
        <v>30.0</v>
      </c>
      <c r="I117" s="266">
        <v>550.0</v>
      </c>
      <c r="J117" s="267" t="s">
        <v>682</v>
      </c>
      <c r="K117" s="266">
        <v>1.0</v>
      </c>
      <c r="L117" s="268"/>
      <c r="M117" s="267" t="s">
        <v>64</v>
      </c>
      <c r="N117" s="269">
        <v>1.0</v>
      </c>
      <c r="O117" s="268"/>
      <c r="P117" s="268"/>
      <c r="Q117" s="268"/>
      <c r="R117" s="268"/>
      <c r="S117" s="267" t="s">
        <v>882</v>
      </c>
      <c r="T117" s="267" t="s">
        <v>684</v>
      </c>
      <c r="U117" s="268"/>
      <c r="V117" s="268"/>
    </row>
    <row r="118" ht="18.0" customHeight="1">
      <c r="A118" s="261">
        <v>2.0</v>
      </c>
      <c r="B118" s="262" t="s">
        <v>803</v>
      </c>
      <c r="C118" s="261">
        <v>10.0</v>
      </c>
      <c r="D118" s="261">
        <v>1274.0</v>
      </c>
      <c r="E118" s="263" t="s">
        <v>679</v>
      </c>
      <c r="F118" s="262" t="s">
        <v>883</v>
      </c>
      <c r="G118" s="262" t="s">
        <v>839</v>
      </c>
      <c r="H118" s="261">
        <v>90.0</v>
      </c>
      <c r="I118" s="261">
        <v>1400.0</v>
      </c>
      <c r="J118" s="262" t="s">
        <v>682</v>
      </c>
      <c r="K118" s="261">
        <v>1.0</v>
      </c>
      <c r="L118" s="264"/>
      <c r="M118" s="262" t="s">
        <v>544</v>
      </c>
      <c r="N118" s="265">
        <v>2.0</v>
      </c>
      <c r="O118" s="264"/>
      <c r="P118" s="264"/>
      <c r="Q118" s="264"/>
      <c r="R118" s="264"/>
      <c r="S118" s="262" t="s">
        <v>884</v>
      </c>
      <c r="T118" s="262" t="s">
        <v>684</v>
      </c>
      <c r="U118" s="264"/>
      <c r="V118" s="264"/>
    </row>
    <row r="119" ht="18.0" customHeight="1">
      <c r="A119" s="266">
        <v>2.0</v>
      </c>
      <c r="B119" s="267" t="s">
        <v>803</v>
      </c>
      <c r="C119" s="266">
        <v>11.0</v>
      </c>
      <c r="D119" s="266">
        <v>1287.0</v>
      </c>
      <c r="E119" s="263" t="s">
        <v>679</v>
      </c>
      <c r="F119" s="267" t="s">
        <v>838</v>
      </c>
      <c r="G119" s="267" t="s">
        <v>839</v>
      </c>
      <c r="H119" s="266">
        <v>90.0</v>
      </c>
      <c r="I119" s="266">
        <v>1400.0</v>
      </c>
      <c r="J119" s="267" t="s">
        <v>682</v>
      </c>
      <c r="K119" s="266">
        <v>1.0</v>
      </c>
      <c r="L119" s="268"/>
      <c r="M119" s="268"/>
      <c r="N119" s="268"/>
      <c r="O119" s="268"/>
      <c r="P119" s="268"/>
      <c r="Q119" s="268"/>
      <c r="R119" s="267" t="s">
        <v>885</v>
      </c>
      <c r="S119" s="267" t="s">
        <v>886</v>
      </c>
      <c r="T119" s="267" t="s">
        <v>684</v>
      </c>
      <c r="U119" s="268"/>
      <c r="V119" s="268"/>
    </row>
    <row r="120" ht="18.0" customHeight="1">
      <c r="A120" s="261">
        <v>2.0</v>
      </c>
      <c r="B120" s="262" t="s">
        <v>803</v>
      </c>
      <c r="C120" s="261">
        <v>12.0</v>
      </c>
      <c r="D120" s="261">
        <v>1325.0</v>
      </c>
      <c r="E120" s="263" t="s">
        <v>679</v>
      </c>
      <c r="F120" s="262" t="s">
        <v>887</v>
      </c>
      <c r="G120" s="262" t="s">
        <v>725</v>
      </c>
      <c r="H120" s="261">
        <v>120.0</v>
      </c>
      <c r="I120" s="261">
        <v>1400.0</v>
      </c>
      <c r="J120" s="262" t="s">
        <v>682</v>
      </c>
      <c r="K120" s="261">
        <v>1.0</v>
      </c>
      <c r="L120" s="264"/>
      <c r="M120" s="262" t="s">
        <v>569</v>
      </c>
      <c r="N120" s="265">
        <v>1.0</v>
      </c>
      <c r="O120" s="264"/>
      <c r="P120" s="264"/>
      <c r="Q120" s="264"/>
      <c r="R120" s="264"/>
      <c r="S120" s="262" t="s">
        <v>888</v>
      </c>
      <c r="T120" s="262" t="s">
        <v>684</v>
      </c>
      <c r="U120" s="264"/>
      <c r="V120" s="264"/>
    </row>
    <row r="121" ht="18.0" customHeight="1">
      <c r="A121" s="266">
        <v>2.0</v>
      </c>
      <c r="B121" s="267" t="s">
        <v>885</v>
      </c>
      <c r="C121" s="266">
        <v>1.0</v>
      </c>
      <c r="D121" s="266">
        <v>1021.0</v>
      </c>
      <c r="E121" s="263" t="s">
        <v>679</v>
      </c>
      <c r="F121" s="267" t="s">
        <v>889</v>
      </c>
      <c r="G121" s="267" t="s">
        <v>794</v>
      </c>
      <c r="H121" s="266">
        <v>30.0</v>
      </c>
      <c r="I121" s="266">
        <v>510.0</v>
      </c>
      <c r="J121" s="267" t="s">
        <v>827</v>
      </c>
      <c r="K121" s="266">
        <v>2.0</v>
      </c>
      <c r="L121" s="268"/>
      <c r="M121" s="268"/>
      <c r="N121" s="268"/>
      <c r="O121" s="268"/>
      <c r="P121" s="268"/>
      <c r="Q121" s="268"/>
      <c r="R121" s="268"/>
      <c r="S121" s="267" t="s">
        <v>890</v>
      </c>
      <c r="T121" s="267" t="s">
        <v>684</v>
      </c>
      <c r="U121" s="268"/>
      <c r="V121" s="268"/>
    </row>
    <row r="122" ht="18.0" customHeight="1">
      <c r="A122" s="261">
        <v>2.0</v>
      </c>
      <c r="B122" s="262" t="s">
        <v>885</v>
      </c>
      <c r="C122" s="261">
        <v>2.0</v>
      </c>
      <c r="D122" s="261">
        <v>1031.0</v>
      </c>
      <c r="E122" s="263" t="s">
        <v>679</v>
      </c>
      <c r="F122" s="262" t="s">
        <v>891</v>
      </c>
      <c r="G122" s="262" t="s">
        <v>794</v>
      </c>
      <c r="H122" s="261">
        <v>30.0</v>
      </c>
      <c r="I122" s="261">
        <v>510.0</v>
      </c>
      <c r="J122" s="262" t="s">
        <v>827</v>
      </c>
      <c r="K122" s="261">
        <v>2.0</v>
      </c>
      <c r="L122" s="264"/>
      <c r="M122" s="264"/>
      <c r="N122" s="264"/>
      <c r="O122" s="264"/>
      <c r="P122" s="264"/>
      <c r="Q122" s="264"/>
      <c r="R122" s="264"/>
      <c r="S122" s="262" t="s">
        <v>892</v>
      </c>
      <c r="T122" s="262" t="s">
        <v>684</v>
      </c>
      <c r="U122" s="264"/>
      <c r="V122" s="264"/>
    </row>
    <row r="123" ht="18.0" customHeight="1">
      <c r="A123" s="266">
        <v>2.0</v>
      </c>
      <c r="B123" s="267" t="s">
        <v>885</v>
      </c>
      <c r="C123" s="266">
        <v>3.0</v>
      </c>
      <c r="D123" s="266">
        <v>1051.0</v>
      </c>
      <c r="E123" s="263" t="s">
        <v>679</v>
      </c>
      <c r="F123" s="267" t="s">
        <v>893</v>
      </c>
      <c r="G123" s="267" t="s">
        <v>794</v>
      </c>
      <c r="H123" s="266">
        <v>60.0</v>
      </c>
      <c r="I123" s="266">
        <v>770.0</v>
      </c>
      <c r="J123" s="267" t="s">
        <v>827</v>
      </c>
      <c r="K123" s="266">
        <v>2.0</v>
      </c>
      <c r="L123" s="268"/>
      <c r="M123" s="268"/>
      <c r="N123" s="268"/>
      <c r="O123" s="268"/>
      <c r="P123" s="268"/>
      <c r="Q123" s="268"/>
      <c r="R123" s="268"/>
      <c r="S123" s="267" t="s">
        <v>894</v>
      </c>
      <c r="T123" s="267" t="s">
        <v>684</v>
      </c>
      <c r="U123" s="268"/>
      <c r="V123" s="268"/>
    </row>
    <row r="124" ht="18.0" customHeight="1">
      <c r="A124" s="261">
        <v>2.0</v>
      </c>
      <c r="B124" s="262" t="s">
        <v>885</v>
      </c>
      <c r="C124" s="261">
        <v>4.0</v>
      </c>
      <c r="D124" s="261">
        <v>1102.0</v>
      </c>
      <c r="E124" s="263" t="s">
        <v>679</v>
      </c>
      <c r="F124" s="262" t="s">
        <v>895</v>
      </c>
      <c r="G124" s="262" t="s">
        <v>794</v>
      </c>
      <c r="H124" s="261">
        <v>90.0</v>
      </c>
      <c r="I124" s="261">
        <v>1300.0</v>
      </c>
      <c r="J124" s="262" t="s">
        <v>827</v>
      </c>
      <c r="K124" s="261">
        <v>2.0</v>
      </c>
      <c r="L124" s="264"/>
      <c r="M124" s="264"/>
      <c r="N124" s="264"/>
      <c r="O124" s="264"/>
      <c r="P124" s="264"/>
      <c r="Q124" s="264"/>
      <c r="R124" s="264"/>
      <c r="S124" s="262" t="s">
        <v>896</v>
      </c>
      <c r="T124" s="262" t="s">
        <v>684</v>
      </c>
      <c r="U124" s="264"/>
      <c r="V124" s="264"/>
    </row>
    <row r="125" ht="18.0" customHeight="1">
      <c r="A125" s="266">
        <v>2.0</v>
      </c>
      <c r="B125" s="267" t="s">
        <v>885</v>
      </c>
      <c r="C125" s="266">
        <v>5.0</v>
      </c>
      <c r="D125" s="266">
        <v>1122.0</v>
      </c>
      <c r="E125" s="263" t="s">
        <v>754</v>
      </c>
      <c r="F125" s="267" t="s">
        <v>790</v>
      </c>
      <c r="G125" s="267" t="s">
        <v>681</v>
      </c>
      <c r="H125" s="266">
        <v>120.0</v>
      </c>
      <c r="I125" s="266">
        <v>1500.0</v>
      </c>
      <c r="J125" s="267" t="s">
        <v>827</v>
      </c>
      <c r="K125" s="266">
        <v>2.0</v>
      </c>
      <c r="L125" s="268"/>
      <c r="M125" s="268"/>
      <c r="N125" s="268"/>
      <c r="O125" s="268"/>
      <c r="P125" s="268"/>
      <c r="Q125" s="268"/>
      <c r="R125" s="268"/>
      <c r="S125" s="267" t="s">
        <v>897</v>
      </c>
      <c r="T125" s="267" t="s">
        <v>684</v>
      </c>
      <c r="U125" s="268"/>
      <c r="V125" s="268"/>
    </row>
    <row r="126" ht="18.0" customHeight="1">
      <c r="A126" s="261">
        <v>2.0</v>
      </c>
      <c r="B126" s="262" t="s">
        <v>885</v>
      </c>
      <c r="C126" s="261">
        <v>6.0</v>
      </c>
      <c r="D126" s="261">
        <v>1132.0</v>
      </c>
      <c r="E126" s="263" t="s">
        <v>679</v>
      </c>
      <c r="F126" s="262" t="s">
        <v>889</v>
      </c>
      <c r="G126" s="262" t="s">
        <v>794</v>
      </c>
      <c r="H126" s="261">
        <v>30.0</v>
      </c>
      <c r="I126" s="261">
        <v>530.0</v>
      </c>
      <c r="J126" s="262" t="s">
        <v>827</v>
      </c>
      <c r="K126" s="261">
        <v>2.0</v>
      </c>
      <c r="L126" s="264"/>
      <c r="M126" s="264"/>
      <c r="N126" s="264"/>
      <c r="O126" s="264"/>
      <c r="P126" s="264"/>
      <c r="Q126" s="264"/>
      <c r="R126" s="264"/>
      <c r="S126" s="262" t="s">
        <v>898</v>
      </c>
      <c r="T126" s="262" t="s">
        <v>684</v>
      </c>
      <c r="U126" s="264"/>
      <c r="V126" s="264"/>
    </row>
    <row r="127" ht="18.0" customHeight="1">
      <c r="A127" s="266">
        <v>2.0</v>
      </c>
      <c r="B127" s="267" t="s">
        <v>885</v>
      </c>
      <c r="C127" s="266">
        <v>7.0</v>
      </c>
      <c r="D127" s="266">
        <v>1162.0</v>
      </c>
      <c r="E127" s="263" t="s">
        <v>679</v>
      </c>
      <c r="F127" s="267" t="s">
        <v>685</v>
      </c>
      <c r="G127" s="267" t="s">
        <v>681</v>
      </c>
      <c r="H127" s="266">
        <v>60.0</v>
      </c>
      <c r="I127" s="266">
        <v>810.0</v>
      </c>
      <c r="J127" s="267" t="s">
        <v>827</v>
      </c>
      <c r="K127" s="266">
        <v>2.0</v>
      </c>
      <c r="L127" s="268"/>
      <c r="M127" s="268"/>
      <c r="N127" s="268"/>
      <c r="O127" s="268"/>
      <c r="P127" s="268"/>
      <c r="Q127" s="268"/>
      <c r="R127" s="268"/>
      <c r="S127" s="267" t="s">
        <v>899</v>
      </c>
      <c r="T127" s="267" t="s">
        <v>684</v>
      </c>
      <c r="U127" s="268"/>
      <c r="V127" s="268"/>
    </row>
    <row r="128" ht="18.0" customHeight="1">
      <c r="A128" s="261">
        <v>2.0</v>
      </c>
      <c r="B128" s="262" t="s">
        <v>885</v>
      </c>
      <c r="C128" s="261">
        <v>8.0</v>
      </c>
      <c r="D128" s="261">
        <v>1203.0</v>
      </c>
      <c r="E128" s="263" t="s">
        <v>679</v>
      </c>
      <c r="F128" s="262" t="s">
        <v>900</v>
      </c>
      <c r="G128" s="262" t="s">
        <v>794</v>
      </c>
      <c r="H128" s="261">
        <v>90.0</v>
      </c>
      <c r="I128" s="261">
        <v>1400.0</v>
      </c>
      <c r="J128" s="262" t="s">
        <v>827</v>
      </c>
      <c r="K128" s="261">
        <v>2.0</v>
      </c>
      <c r="L128" s="264"/>
      <c r="M128" s="264"/>
      <c r="N128" s="264"/>
      <c r="O128" s="264"/>
      <c r="P128" s="264"/>
      <c r="Q128" s="264"/>
      <c r="R128" s="264"/>
      <c r="S128" s="262" t="s">
        <v>901</v>
      </c>
      <c r="T128" s="262" t="s">
        <v>684</v>
      </c>
      <c r="U128" s="264"/>
      <c r="V128" s="264"/>
    </row>
    <row r="129" ht="18.0" customHeight="1">
      <c r="A129" s="266">
        <v>2.0</v>
      </c>
      <c r="B129" s="267" t="s">
        <v>885</v>
      </c>
      <c r="C129" s="266">
        <v>9.0</v>
      </c>
      <c r="D129" s="266">
        <v>1223.0</v>
      </c>
      <c r="E129" s="263" t="s">
        <v>679</v>
      </c>
      <c r="F129" s="267" t="s">
        <v>902</v>
      </c>
      <c r="G129" s="267" t="s">
        <v>794</v>
      </c>
      <c r="H129" s="266">
        <v>90.0</v>
      </c>
      <c r="I129" s="266">
        <v>1400.0</v>
      </c>
      <c r="J129" s="267" t="s">
        <v>827</v>
      </c>
      <c r="K129" s="266">
        <v>2.0</v>
      </c>
      <c r="L129" s="268"/>
      <c r="M129" s="268"/>
      <c r="N129" s="268"/>
      <c r="O129" s="268"/>
      <c r="P129" s="268"/>
      <c r="Q129" s="268"/>
      <c r="R129" s="268"/>
      <c r="S129" s="267" t="s">
        <v>903</v>
      </c>
      <c r="T129" s="267" t="s">
        <v>684</v>
      </c>
      <c r="U129" s="268"/>
      <c r="V129" s="268"/>
    </row>
    <row r="130" ht="18.0" customHeight="1">
      <c r="A130" s="261">
        <v>2.0</v>
      </c>
      <c r="B130" s="262" t="s">
        <v>885</v>
      </c>
      <c r="C130" s="261">
        <v>10.0</v>
      </c>
      <c r="D130" s="261">
        <v>1253.0</v>
      </c>
      <c r="E130" s="263" t="s">
        <v>679</v>
      </c>
      <c r="F130" s="262" t="s">
        <v>819</v>
      </c>
      <c r="G130" s="262" t="s">
        <v>681</v>
      </c>
      <c r="H130" s="261">
        <v>90.0</v>
      </c>
      <c r="I130" s="261">
        <v>1400.0</v>
      </c>
      <c r="J130" s="262" t="s">
        <v>827</v>
      </c>
      <c r="K130" s="261">
        <v>2.0</v>
      </c>
      <c r="L130" s="264"/>
      <c r="M130" s="264"/>
      <c r="N130" s="264"/>
      <c r="O130" s="264"/>
      <c r="P130" s="264"/>
      <c r="Q130" s="264"/>
      <c r="R130" s="264"/>
      <c r="S130" s="262" t="s">
        <v>904</v>
      </c>
      <c r="T130" s="262" t="s">
        <v>684</v>
      </c>
      <c r="U130" s="264"/>
      <c r="V130" s="264"/>
    </row>
    <row r="131" ht="18.0" customHeight="1">
      <c r="A131" s="266">
        <v>2.0</v>
      </c>
      <c r="B131" s="267" t="s">
        <v>885</v>
      </c>
      <c r="C131" s="266">
        <v>11.0</v>
      </c>
      <c r="D131" s="266">
        <v>1293.0</v>
      </c>
      <c r="E131" s="263" t="s">
        <v>679</v>
      </c>
      <c r="F131" s="267" t="s">
        <v>893</v>
      </c>
      <c r="G131" s="267" t="s">
        <v>794</v>
      </c>
      <c r="H131" s="266">
        <v>60.0</v>
      </c>
      <c r="I131" s="266">
        <v>850.0</v>
      </c>
      <c r="J131" s="267" t="s">
        <v>827</v>
      </c>
      <c r="K131" s="266">
        <v>2.0</v>
      </c>
      <c r="L131" s="268"/>
      <c r="M131" s="268"/>
      <c r="N131" s="268"/>
      <c r="O131" s="268"/>
      <c r="P131" s="268"/>
      <c r="Q131" s="268"/>
      <c r="R131" s="268"/>
      <c r="S131" s="267" t="s">
        <v>905</v>
      </c>
      <c r="T131" s="267" t="s">
        <v>684</v>
      </c>
      <c r="U131" s="268"/>
      <c r="V131" s="268"/>
    </row>
    <row r="132" ht="18.0" customHeight="1">
      <c r="A132" s="261">
        <v>2.0</v>
      </c>
      <c r="B132" s="262" t="s">
        <v>885</v>
      </c>
      <c r="C132" s="261">
        <v>12.0</v>
      </c>
      <c r="D132" s="261">
        <v>1326.0</v>
      </c>
      <c r="E132" s="263" t="s">
        <v>679</v>
      </c>
      <c r="F132" s="262" t="s">
        <v>906</v>
      </c>
      <c r="G132" s="262" t="s">
        <v>794</v>
      </c>
      <c r="H132" s="261">
        <v>90.0</v>
      </c>
      <c r="I132" s="261">
        <v>1400.0</v>
      </c>
      <c r="J132" s="262" t="s">
        <v>827</v>
      </c>
      <c r="K132" s="261">
        <v>2.0</v>
      </c>
      <c r="L132" s="264"/>
      <c r="M132" s="264"/>
      <c r="N132" s="264"/>
      <c r="O132" s="264"/>
      <c r="P132" s="264"/>
      <c r="Q132" s="264"/>
      <c r="R132" s="264"/>
      <c r="S132" s="262" t="s">
        <v>907</v>
      </c>
      <c r="T132" s="262" t="s">
        <v>684</v>
      </c>
      <c r="U132" s="264"/>
      <c r="V132" s="264"/>
    </row>
    <row r="133" ht="18.0" customHeight="1">
      <c r="A133" s="266">
        <v>2.0</v>
      </c>
      <c r="B133" s="267" t="s">
        <v>908</v>
      </c>
      <c r="C133" s="266">
        <v>1.0</v>
      </c>
      <c r="D133" s="266">
        <v>1152.0</v>
      </c>
      <c r="E133" s="263" t="s">
        <v>679</v>
      </c>
      <c r="F133" s="267" t="s">
        <v>883</v>
      </c>
      <c r="G133" s="267" t="s">
        <v>839</v>
      </c>
      <c r="H133" s="266">
        <v>90.0</v>
      </c>
      <c r="I133" s="266">
        <v>1400.0</v>
      </c>
      <c r="J133" s="267" t="s">
        <v>751</v>
      </c>
      <c r="K133" s="266">
        <v>3.0</v>
      </c>
      <c r="L133" s="268"/>
      <c r="M133" s="268"/>
      <c r="N133" s="268"/>
      <c r="O133" s="268"/>
      <c r="P133" s="268"/>
      <c r="Q133" s="268"/>
      <c r="R133" s="268"/>
      <c r="S133" s="267" t="s">
        <v>909</v>
      </c>
      <c r="T133" s="267" t="s">
        <v>684</v>
      </c>
      <c r="U133" s="268"/>
      <c r="V133" s="268"/>
    </row>
    <row r="134" ht="18.0" customHeight="1">
      <c r="A134" s="261">
        <v>2.0</v>
      </c>
      <c r="B134" s="262" t="s">
        <v>908</v>
      </c>
      <c r="C134" s="261">
        <v>2.0</v>
      </c>
      <c r="D134" s="261">
        <v>1163.0</v>
      </c>
      <c r="E134" s="263" t="s">
        <v>679</v>
      </c>
      <c r="F134" s="262" t="s">
        <v>756</v>
      </c>
      <c r="G134" s="262" t="s">
        <v>725</v>
      </c>
      <c r="H134" s="261">
        <v>90.0</v>
      </c>
      <c r="I134" s="261">
        <v>1400.0</v>
      </c>
      <c r="J134" s="262" t="s">
        <v>751</v>
      </c>
      <c r="K134" s="261">
        <v>3.0</v>
      </c>
      <c r="L134" s="264"/>
      <c r="M134" s="264"/>
      <c r="N134" s="264"/>
      <c r="O134" s="264"/>
      <c r="P134" s="264"/>
      <c r="Q134" s="264"/>
      <c r="R134" s="264"/>
      <c r="S134" s="262" t="s">
        <v>910</v>
      </c>
      <c r="T134" s="262" t="s">
        <v>684</v>
      </c>
      <c r="U134" s="264"/>
      <c r="V134" s="264"/>
    </row>
    <row r="135" ht="18.0" customHeight="1">
      <c r="A135" s="266">
        <v>2.0</v>
      </c>
      <c r="B135" s="267" t="s">
        <v>908</v>
      </c>
      <c r="C135" s="266">
        <v>3.0</v>
      </c>
      <c r="D135" s="266">
        <v>1185.0</v>
      </c>
      <c r="E135" s="263" t="s">
        <v>679</v>
      </c>
      <c r="F135" s="267" t="s">
        <v>876</v>
      </c>
      <c r="G135" s="267" t="s">
        <v>839</v>
      </c>
      <c r="H135" s="266">
        <v>90.0</v>
      </c>
      <c r="I135" s="266">
        <v>1400.0</v>
      </c>
      <c r="J135" s="267" t="s">
        <v>751</v>
      </c>
      <c r="K135" s="266">
        <v>3.0</v>
      </c>
      <c r="L135" s="267" t="s">
        <v>911</v>
      </c>
      <c r="M135" s="268"/>
      <c r="N135" s="268"/>
      <c r="O135" s="268"/>
      <c r="P135" s="268"/>
      <c r="Q135" s="268"/>
      <c r="R135" s="268"/>
      <c r="S135" s="267" t="s">
        <v>912</v>
      </c>
      <c r="T135" s="267" t="s">
        <v>684</v>
      </c>
      <c r="U135" s="267" t="s">
        <v>913</v>
      </c>
      <c r="V135" s="267" t="s">
        <v>914</v>
      </c>
    </row>
    <row r="136" ht="18.0" customHeight="1">
      <c r="A136" s="261">
        <v>2.0</v>
      </c>
      <c r="B136" s="262" t="s">
        <v>908</v>
      </c>
      <c r="C136" s="261">
        <v>4.0</v>
      </c>
      <c r="D136" s="261">
        <v>1185.0</v>
      </c>
      <c r="E136" s="263" t="s">
        <v>679</v>
      </c>
      <c r="F136" s="262" t="s">
        <v>819</v>
      </c>
      <c r="G136" s="262" t="s">
        <v>681</v>
      </c>
      <c r="H136" s="261">
        <v>90.0</v>
      </c>
      <c r="I136" s="261">
        <v>1400.0</v>
      </c>
      <c r="J136" s="262" t="s">
        <v>751</v>
      </c>
      <c r="K136" s="261">
        <v>3.0</v>
      </c>
      <c r="L136" s="264"/>
      <c r="M136" s="264"/>
      <c r="N136" s="264"/>
      <c r="O136" s="264"/>
      <c r="P136" s="264"/>
      <c r="Q136" s="264"/>
      <c r="R136" s="264"/>
      <c r="S136" s="262" t="s">
        <v>915</v>
      </c>
      <c r="T136" s="262" t="s">
        <v>684</v>
      </c>
      <c r="U136" s="264"/>
      <c r="V136" s="264"/>
    </row>
    <row r="137" ht="18.0" customHeight="1">
      <c r="A137" s="266">
        <v>2.0</v>
      </c>
      <c r="B137" s="267" t="s">
        <v>908</v>
      </c>
      <c r="C137" s="266">
        <v>5.0</v>
      </c>
      <c r="D137" s="266">
        <v>1230.0</v>
      </c>
      <c r="E137" s="263" t="s">
        <v>706</v>
      </c>
      <c r="F137" s="267" t="s">
        <v>916</v>
      </c>
      <c r="G137" s="267" t="s">
        <v>797</v>
      </c>
      <c r="H137" s="266">
        <v>90.0</v>
      </c>
      <c r="I137" s="266">
        <v>1400.0</v>
      </c>
      <c r="J137" s="267" t="s">
        <v>751</v>
      </c>
      <c r="K137" s="266">
        <v>3.0</v>
      </c>
      <c r="L137" s="268"/>
      <c r="M137" s="268"/>
      <c r="N137" s="268"/>
      <c r="O137" s="268"/>
      <c r="P137" s="268"/>
      <c r="Q137" s="268"/>
      <c r="R137" s="268"/>
      <c r="S137" s="267" t="s">
        <v>917</v>
      </c>
      <c r="T137" s="267" t="s">
        <v>684</v>
      </c>
      <c r="U137" s="268"/>
      <c r="V137" s="268"/>
    </row>
    <row r="138" ht="18.0" customHeight="1">
      <c r="A138" s="261">
        <v>2.0</v>
      </c>
      <c r="B138" s="262" t="s">
        <v>908</v>
      </c>
      <c r="C138" s="261">
        <v>6.0</v>
      </c>
      <c r="D138" s="261">
        <v>1264.0</v>
      </c>
      <c r="E138" s="263" t="s">
        <v>679</v>
      </c>
      <c r="F138" s="262" t="s">
        <v>918</v>
      </c>
      <c r="G138" s="262" t="s">
        <v>839</v>
      </c>
      <c r="H138" s="261">
        <v>120.0</v>
      </c>
      <c r="I138" s="261">
        <v>1600.0</v>
      </c>
      <c r="J138" s="262" t="s">
        <v>751</v>
      </c>
      <c r="K138" s="261">
        <v>3.0</v>
      </c>
      <c r="L138" s="264"/>
      <c r="M138" s="264"/>
      <c r="N138" s="264"/>
      <c r="O138" s="264"/>
      <c r="P138" s="264"/>
      <c r="Q138" s="264"/>
      <c r="R138" s="264"/>
      <c r="S138" s="262" t="s">
        <v>919</v>
      </c>
      <c r="T138" s="262" t="s">
        <v>684</v>
      </c>
      <c r="U138" s="264"/>
      <c r="V138" s="264"/>
    </row>
    <row r="139" ht="18.0" customHeight="1">
      <c r="A139" s="266">
        <v>2.0</v>
      </c>
      <c r="B139" s="267" t="s">
        <v>908</v>
      </c>
      <c r="C139" s="266">
        <v>7.0</v>
      </c>
      <c r="D139" s="266">
        <v>1320.0</v>
      </c>
      <c r="E139" s="263" t="s">
        <v>679</v>
      </c>
      <c r="F139" s="267" t="s">
        <v>906</v>
      </c>
      <c r="G139" s="267" t="s">
        <v>794</v>
      </c>
      <c r="H139" s="266">
        <v>90.0</v>
      </c>
      <c r="I139" s="266">
        <v>1400.0</v>
      </c>
      <c r="J139" s="267" t="s">
        <v>751</v>
      </c>
      <c r="K139" s="266">
        <v>3.0</v>
      </c>
      <c r="L139" s="268"/>
      <c r="M139" s="268"/>
      <c r="N139" s="268"/>
      <c r="O139" s="268"/>
      <c r="P139" s="268"/>
      <c r="Q139" s="268"/>
      <c r="R139" s="268"/>
      <c r="S139" s="267" t="s">
        <v>920</v>
      </c>
      <c r="T139" s="267" t="s">
        <v>684</v>
      </c>
      <c r="U139" s="268"/>
      <c r="V139" s="268"/>
    </row>
    <row r="140" ht="18.0" customHeight="1">
      <c r="A140" s="261">
        <v>2.0</v>
      </c>
      <c r="B140" s="262" t="s">
        <v>908</v>
      </c>
      <c r="C140" s="261">
        <v>8.0</v>
      </c>
      <c r="D140" s="261">
        <v>1354.0</v>
      </c>
      <c r="E140" s="263" t="s">
        <v>679</v>
      </c>
      <c r="F140" s="262" t="s">
        <v>853</v>
      </c>
      <c r="G140" s="262" t="s">
        <v>839</v>
      </c>
      <c r="H140" s="261">
        <v>60.0</v>
      </c>
      <c r="I140" s="261">
        <v>880.0</v>
      </c>
      <c r="J140" s="262" t="s">
        <v>751</v>
      </c>
      <c r="K140" s="261">
        <v>3.0</v>
      </c>
      <c r="L140" s="264"/>
      <c r="M140" s="264"/>
      <c r="N140" s="264"/>
      <c r="O140" s="264"/>
      <c r="P140" s="264"/>
      <c r="Q140" s="264"/>
      <c r="R140" s="264"/>
      <c r="S140" s="262" t="s">
        <v>921</v>
      </c>
      <c r="T140" s="262" t="s">
        <v>684</v>
      </c>
      <c r="U140" s="264"/>
      <c r="V140" s="264"/>
    </row>
    <row r="141" ht="18.0" customHeight="1">
      <c r="A141" s="266">
        <v>2.0</v>
      </c>
      <c r="B141" s="267" t="s">
        <v>908</v>
      </c>
      <c r="C141" s="266">
        <v>9.0</v>
      </c>
      <c r="D141" s="266">
        <v>1399.0</v>
      </c>
      <c r="E141" s="263" t="s">
        <v>679</v>
      </c>
      <c r="F141" s="267" t="s">
        <v>922</v>
      </c>
      <c r="G141" s="267" t="s">
        <v>797</v>
      </c>
      <c r="H141" s="266">
        <v>60.0</v>
      </c>
      <c r="I141" s="266">
        <v>890.0</v>
      </c>
      <c r="J141" s="267" t="s">
        <v>751</v>
      </c>
      <c r="K141" s="266">
        <v>3.0</v>
      </c>
      <c r="L141" s="268"/>
      <c r="M141" s="268"/>
      <c r="N141" s="268"/>
      <c r="O141" s="268"/>
      <c r="P141" s="268"/>
      <c r="Q141" s="268"/>
      <c r="R141" s="268"/>
      <c r="S141" s="267" t="s">
        <v>923</v>
      </c>
      <c r="T141" s="267" t="s">
        <v>684</v>
      </c>
      <c r="U141" s="268"/>
      <c r="V141" s="268"/>
    </row>
    <row r="142" ht="18.0" customHeight="1">
      <c r="A142" s="261">
        <v>2.0</v>
      </c>
      <c r="B142" s="262" t="s">
        <v>908</v>
      </c>
      <c r="C142" s="261">
        <v>10.0</v>
      </c>
      <c r="D142" s="261">
        <v>1432.0</v>
      </c>
      <c r="E142" s="263" t="s">
        <v>679</v>
      </c>
      <c r="F142" s="262" t="s">
        <v>843</v>
      </c>
      <c r="G142" s="262" t="s">
        <v>839</v>
      </c>
      <c r="H142" s="261">
        <v>30.0</v>
      </c>
      <c r="I142" s="261">
        <v>600.0</v>
      </c>
      <c r="J142" s="262" t="s">
        <v>751</v>
      </c>
      <c r="K142" s="261">
        <v>3.0</v>
      </c>
      <c r="L142" s="264"/>
      <c r="M142" s="264"/>
      <c r="N142" s="264"/>
      <c r="O142" s="264"/>
      <c r="P142" s="264"/>
      <c r="Q142" s="264"/>
      <c r="R142" s="264"/>
      <c r="S142" s="262" t="s">
        <v>924</v>
      </c>
      <c r="T142" s="262" t="s">
        <v>684</v>
      </c>
      <c r="U142" s="264"/>
      <c r="V142" s="264"/>
    </row>
    <row r="143" ht="18.0" customHeight="1">
      <c r="A143" s="266">
        <v>2.0</v>
      </c>
      <c r="B143" s="267" t="s">
        <v>908</v>
      </c>
      <c r="C143" s="266">
        <v>11.0</v>
      </c>
      <c r="D143" s="266">
        <v>1444.0</v>
      </c>
      <c r="E143" s="263" t="s">
        <v>679</v>
      </c>
      <c r="F143" s="267" t="s">
        <v>722</v>
      </c>
      <c r="G143" s="267" t="s">
        <v>688</v>
      </c>
      <c r="H143" s="266">
        <v>90.0</v>
      </c>
      <c r="I143" s="266">
        <v>1500.0</v>
      </c>
      <c r="J143" s="267" t="s">
        <v>751</v>
      </c>
      <c r="K143" s="266">
        <v>3.0</v>
      </c>
      <c r="L143" s="268"/>
      <c r="M143" s="268"/>
      <c r="N143" s="268"/>
      <c r="O143" s="268"/>
      <c r="P143" s="268"/>
      <c r="Q143" s="268"/>
      <c r="R143" s="268"/>
      <c r="S143" s="267" t="s">
        <v>925</v>
      </c>
      <c r="T143" s="267" t="s">
        <v>684</v>
      </c>
      <c r="U143" s="268"/>
      <c r="V143" s="268"/>
    </row>
    <row r="144" ht="18.0" customHeight="1">
      <c r="A144" s="261">
        <v>2.0</v>
      </c>
      <c r="B144" s="262" t="s">
        <v>908</v>
      </c>
      <c r="C144" s="261">
        <v>12.0</v>
      </c>
      <c r="D144" s="261">
        <v>1455.0</v>
      </c>
      <c r="E144" s="263" t="s">
        <v>679</v>
      </c>
      <c r="F144" s="262" t="s">
        <v>926</v>
      </c>
      <c r="G144" s="262" t="s">
        <v>725</v>
      </c>
      <c r="H144" s="261">
        <v>90.0</v>
      </c>
      <c r="I144" s="261">
        <v>1500.0</v>
      </c>
      <c r="J144" s="262" t="s">
        <v>751</v>
      </c>
      <c r="K144" s="261">
        <v>3.0</v>
      </c>
      <c r="L144" s="264"/>
      <c r="M144" s="264"/>
      <c r="N144" s="264"/>
      <c r="O144" s="264"/>
      <c r="P144" s="264"/>
      <c r="Q144" s="264"/>
      <c r="R144" s="264"/>
      <c r="S144" s="262" t="s">
        <v>927</v>
      </c>
      <c r="T144" s="262" t="s">
        <v>684</v>
      </c>
      <c r="U144" s="264"/>
      <c r="V144" s="264"/>
    </row>
    <row r="145" ht="18.0" customHeight="1">
      <c r="A145" s="266">
        <v>2.0</v>
      </c>
      <c r="B145" s="267" t="s">
        <v>908</v>
      </c>
      <c r="C145" s="266">
        <v>13.0</v>
      </c>
      <c r="D145" s="266">
        <v>1466.0</v>
      </c>
      <c r="E145" s="263" t="s">
        <v>679</v>
      </c>
      <c r="F145" s="267" t="s">
        <v>778</v>
      </c>
      <c r="G145" s="267" t="s">
        <v>688</v>
      </c>
      <c r="H145" s="266">
        <v>90.0</v>
      </c>
      <c r="I145" s="266">
        <v>1500.0</v>
      </c>
      <c r="J145" s="267" t="s">
        <v>751</v>
      </c>
      <c r="K145" s="266">
        <v>3.0</v>
      </c>
      <c r="L145" s="268"/>
      <c r="M145" s="268"/>
      <c r="N145" s="268"/>
      <c r="O145" s="268"/>
      <c r="P145" s="268"/>
      <c r="Q145" s="268"/>
      <c r="R145" s="268"/>
      <c r="S145" s="267" t="s">
        <v>928</v>
      </c>
      <c r="T145" s="267" t="s">
        <v>684</v>
      </c>
      <c r="U145" s="268"/>
      <c r="V145" s="268"/>
    </row>
    <row r="146" ht="18.0" customHeight="1">
      <c r="A146" s="261">
        <v>2.0</v>
      </c>
      <c r="B146" s="262" t="s">
        <v>908</v>
      </c>
      <c r="C146" s="261">
        <v>14.0</v>
      </c>
      <c r="D146" s="261">
        <v>1477.0</v>
      </c>
      <c r="E146" s="263" t="s">
        <v>679</v>
      </c>
      <c r="F146" s="262" t="s">
        <v>929</v>
      </c>
      <c r="G146" s="262" t="s">
        <v>797</v>
      </c>
      <c r="H146" s="261">
        <v>90.0</v>
      </c>
      <c r="I146" s="261">
        <v>1500.0</v>
      </c>
      <c r="J146" s="262" t="s">
        <v>751</v>
      </c>
      <c r="K146" s="261">
        <v>3.0</v>
      </c>
      <c r="L146" s="264"/>
      <c r="M146" s="264"/>
      <c r="N146" s="264"/>
      <c r="O146" s="264"/>
      <c r="P146" s="264"/>
      <c r="Q146" s="264"/>
      <c r="R146" s="264"/>
      <c r="S146" s="262" t="s">
        <v>930</v>
      </c>
      <c r="T146" s="262" t="s">
        <v>684</v>
      </c>
      <c r="U146" s="264"/>
      <c r="V146" s="264"/>
    </row>
    <row r="147" ht="18.0" customHeight="1">
      <c r="A147" s="266">
        <v>2.0</v>
      </c>
      <c r="B147" s="267" t="s">
        <v>908</v>
      </c>
      <c r="C147" s="266">
        <v>15.0</v>
      </c>
      <c r="D147" s="266">
        <v>1514.0</v>
      </c>
      <c r="E147" s="263" t="s">
        <v>679</v>
      </c>
      <c r="F147" s="267" t="s">
        <v>736</v>
      </c>
      <c r="G147" s="267" t="s">
        <v>688</v>
      </c>
      <c r="H147" s="266">
        <v>120.0</v>
      </c>
      <c r="I147" s="266">
        <v>1700.0</v>
      </c>
      <c r="J147" s="267" t="s">
        <v>751</v>
      </c>
      <c r="K147" s="266">
        <v>3.0</v>
      </c>
      <c r="L147" s="268"/>
      <c r="M147" s="268"/>
      <c r="N147" s="268"/>
      <c r="O147" s="268"/>
      <c r="P147" s="268"/>
      <c r="Q147" s="268"/>
      <c r="R147" s="268"/>
      <c r="S147" s="267" t="s">
        <v>931</v>
      </c>
      <c r="T147" s="267" t="s">
        <v>684</v>
      </c>
      <c r="U147" s="268"/>
      <c r="V147" s="268"/>
    </row>
    <row r="148" ht="18.0" customHeight="1">
      <c r="A148" s="261">
        <v>2.0</v>
      </c>
      <c r="B148" s="262" t="s">
        <v>932</v>
      </c>
      <c r="C148" s="261">
        <v>1.0</v>
      </c>
      <c r="D148" s="261">
        <v>799.0</v>
      </c>
      <c r="E148" s="263" t="s">
        <v>679</v>
      </c>
      <c r="F148" s="262" t="s">
        <v>702</v>
      </c>
      <c r="G148" s="262" t="s">
        <v>698</v>
      </c>
      <c r="H148" s="261">
        <v>90.0</v>
      </c>
      <c r="I148" s="261">
        <v>1200.0</v>
      </c>
      <c r="J148" s="262" t="s">
        <v>933</v>
      </c>
      <c r="K148" s="261">
        <v>4.0</v>
      </c>
      <c r="L148" s="264"/>
      <c r="M148" s="264"/>
      <c r="N148" s="264"/>
      <c r="O148" s="264"/>
      <c r="P148" s="264"/>
      <c r="Q148" s="264"/>
      <c r="R148" s="264"/>
      <c r="S148" s="262" t="s">
        <v>934</v>
      </c>
      <c r="T148" s="262" t="s">
        <v>684</v>
      </c>
      <c r="U148" s="264"/>
      <c r="V148" s="264"/>
    </row>
    <row r="149" ht="18.0" customHeight="1">
      <c r="A149" s="266">
        <v>2.0</v>
      </c>
      <c r="B149" s="267" t="s">
        <v>932</v>
      </c>
      <c r="C149" s="266">
        <v>2.0</v>
      </c>
      <c r="D149" s="266">
        <v>866.0</v>
      </c>
      <c r="E149" s="263" t="s">
        <v>679</v>
      </c>
      <c r="F149" s="267" t="s">
        <v>900</v>
      </c>
      <c r="G149" s="267" t="s">
        <v>794</v>
      </c>
      <c r="H149" s="266">
        <v>90.0</v>
      </c>
      <c r="I149" s="266">
        <v>1200.0</v>
      </c>
      <c r="J149" s="267" t="s">
        <v>933</v>
      </c>
      <c r="K149" s="266">
        <v>4.0</v>
      </c>
      <c r="L149" s="268"/>
      <c r="M149" s="268"/>
      <c r="N149" s="268"/>
      <c r="O149" s="268"/>
      <c r="P149" s="268"/>
      <c r="Q149" s="268"/>
      <c r="R149" s="268"/>
      <c r="S149" s="267" t="s">
        <v>935</v>
      </c>
      <c r="T149" s="267" t="s">
        <v>684</v>
      </c>
      <c r="U149" s="268"/>
      <c r="V149" s="268"/>
    </row>
    <row r="150" ht="18.0" customHeight="1">
      <c r="A150" s="261">
        <v>2.0</v>
      </c>
      <c r="B150" s="262" t="s">
        <v>932</v>
      </c>
      <c r="C150" s="261">
        <v>3.0</v>
      </c>
      <c r="D150" s="261">
        <v>892.0</v>
      </c>
      <c r="E150" s="263" t="s">
        <v>679</v>
      </c>
      <c r="F150" s="262" t="s">
        <v>722</v>
      </c>
      <c r="G150" s="262" t="s">
        <v>688</v>
      </c>
      <c r="H150" s="261">
        <v>90.0</v>
      </c>
      <c r="I150" s="261">
        <v>1200.0</v>
      </c>
      <c r="J150" s="262" t="s">
        <v>933</v>
      </c>
      <c r="K150" s="261">
        <v>4.0</v>
      </c>
      <c r="L150" s="264"/>
      <c r="M150" s="264"/>
      <c r="N150" s="264"/>
      <c r="O150" s="264"/>
      <c r="P150" s="264"/>
      <c r="Q150" s="264"/>
      <c r="R150" s="264"/>
      <c r="S150" s="262" t="s">
        <v>936</v>
      </c>
      <c r="T150" s="262" t="s">
        <v>684</v>
      </c>
      <c r="U150" s="264"/>
      <c r="V150" s="264"/>
    </row>
    <row r="151" ht="18.0" customHeight="1">
      <c r="A151" s="266">
        <v>2.0</v>
      </c>
      <c r="B151" s="267" t="s">
        <v>932</v>
      </c>
      <c r="C151" s="266">
        <v>4.0</v>
      </c>
      <c r="D151" s="266">
        <v>919.0</v>
      </c>
      <c r="E151" s="263" t="s">
        <v>679</v>
      </c>
      <c r="F151" s="267" t="s">
        <v>937</v>
      </c>
      <c r="G151" s="267" t="s">
        <v>794</v>
      </c>
      <c r="H151" s="266">
        <v>60.0</v>
      </c>
      <c r="I151" s="266">
        <v>760.0</v>
      </c>
      <c r="J151" s="267" t="s">
        <v>933</v>
      </c>
      <c r="K151" s="266">
        <v>4.0</v>
      </c>
      <c r="L151" s="268"/>
      <c r="M151" s="268"/>
      <c r="N151" s="268"/>
      <c r="O151" s="268"/>
      <c r="P151" s="268"/>
      <c r="Q151" s="268"/>
      <c r="R151" s="268"/>
      <c r="S151" s="267" t="s">
        <v>938</v>
      </c>
      <c r="T151" s="267" t="s">
        <v>684</v>
      </c>
      <c r="U151" s="268"/>
      <c r="V151" s="268"/>
    </row>
    <row r="152" ht="18.0" customHeight="1">
      <c r="A152" s="261">
        <v>2.0</v>
      </c>
      <c r="B152" s="262" t="s">
        <v>932</v>
      </c>
      <c r="C152" s="261">
        <v>5.0</v>
      </c>
      <c r="D152" s="261">
        <v>946.0</v>
      </c>
      <c r="E152" s="263" t="s">
        <v>679</v>
      </c>
      <c r="F152" s="262" t="s">
        <v>702</v>
      </c>
      <c r="G152" s="262" t="s">
        <v>698</v>
      </c>
      <c r="H152" s="261">
        <v>90.0</v>
      </c>
      <c r="I152" s="261">
        <v>1200.0</v>
      </c>
      <c r="J152" s="262" t="s">
        <v>933</v>
      </c>
      <c r="K152" s="261">
        <v>4.0</v>
      </c>
      <c r="L152" s="264"/>
      <c r="M152" s="264"/>
      <c r="N152" s="264"/>
      <c r="O152" s="264"/>
      <c r="P152" s="264"/>
      <c r="Q152" s="264"/>
      <c r="R152" s="264"/>
      <c r="S152" s="262" t="s">
        <v>939</v>
      </c>
      <c r="T152" s="262" t="s">
        <v>684</v>
      </c>
      <c r="U152" s="264"/>
      <c r="V152" s="264"/>
    </row>
    <row r="153" ht="18.0" customHeight="1">
      <c r="A153" s="266">
        <v>2.0</v>
      </c>
      <c r="B153" s="267" t="s">
        <v>932</v>
      </c>
      <c r="C153" s="266">
        <v>6.0</v>
      </c>
      <c r="D153" s="266">
        <v>986.0</v>
      </c>
      <c r="E153" s="263" t="s">
        <v>754</v>
      </c>
      <c r="F153" s="267" t="s">
        <v>802</v>
      </c>
      <c r="G153" s="267" t="s">
        <v>698</v>
      </c>
      <c r="H153" s="266">
        <v>120.0</v>
      </c>
      <c r="I153" s="266">
        <v>1400.0</v>
      </c>
      <c r="J153" s="267" t="s">
        <v>933</v>
      </c>
      <c r="K153" s="266">
        <v>4.0</v>
      </c>
      <c r="L153" s="268"/>
      <c r="M153" s="268"/>
      <c r="N153" s="268"/>
      <c r="O153" s="268"/>
      <c r="P153" s="268"/>
      <c r="Q153" s="268"/>
      <c r="R153" s="268"/>
      <c r="S153" s="267" t="s">
        <v>940</v>
      </c>
      <c r="T153" s="267" t="s">
        <v>684</v>
      </c>
      <c r="U153" s="268"/>
      <c r="V153" s="268"/>
    </row>
    <row r="154" ht="18.0" customHeight="1">
      <c r="A154" s="261">
        <v>2.0</v>
      </c>
      <c r="B154" s="262" t="s">
        <v>932</v>
      </c>
      <c r="C154" s="261">
        <v>7.0</v>
      </c>
      <c r="D154" s="261">
        <v>1013.0</v>
      </c>
      <c r="E154" s="263" t="s">
        <v>679</v>
      </c>
      <c r="F154" s="262" t="s">
        <v>889</v>
      </c>
      <c r="G154" s="262" t="s">
        <v>794</v>
      </c>
      <c r="H154" s="261">
        <v>30.0</v>
      </c>
      <c r="I154" s="261">
        <v>530.0</v>
      </c>
      <c r="J154" s="262" t="s">
        <v>933</v>
      </c>
      <c r="K154" s="261">
        <v>4.0</v>
      </c>
      <c r="L154" s="264"/>
      <c r="M154" s="264"/>
      <c r="N154" s="264"/>
      <c r="O154" s="264"/>
      <c r="P154" s="264"/>
      <c r="Q154" s="264"/>
      <c r="R154" s="264"/>
      <c r="S154" s="262" t="s">
        <v>941</v>
      </c>
      <c r="T154" s="262" t="s">
        <v>684</v>
      </c>
      <c r="U154" s="264"/>
      <c r="V154" s="264"/>
    </row>
    <row r="155" ht="18.0" customHeight="1">
      <c r="A155" s="266">
        <v>2.0</v>
      </c>
      <c r="B155" s="267" t="s">
        <v>932</v>
      </c>
      <c r="C155" s="266">
        <v>8.0</v>
      </c>
      <c r="D155" s="266">
        <v>1006.0</v>
      </c>
      <c r="E155" s="263" t="s">
        <v>679</v>
      </c>
      <c r="F155" s="267" t="s">
        <v>891</v>
      </c>
      <c r="G155" s="267" t="s">
        <v>794</v>
      </c>
      <c r="H155" s="266">
        <v>30.0</v>
      </c>
      <c r="I155" s="266">
        <v>530.0</v>
      </c>
      <c r="J155" s="267" t="s">
        <v>933</v>
      </c>
      <c r="K155" s="266">
        <v>4.0</v>
      </c>
      <c r="L155" s="268"/>
      <c r="M155" s="268"/>
      <c r="N155" s="268"/>
      <c r="O155" s="268"/>
      <c r="P155" s="268"/>
      <c r="Q155" s="268"/>
      <c r="R155" s="268"/>
      <c r="S155" s="267" t="s">
        <v>942</v>
      </c>
      <c r="T155" s="267" t="s">
        <v>684</v>
      </c>
      <c r="U155" s="268"/>
      <c r="V155" s="268"/>
    </row>
    <row r="156" ht="18.0" customHeight="1">
      <c r="A156" s="261">
        <v>2.0</v>
      </c>
      <c r="B156" s="262" t="s">
        <v>932</v>
      </c>
      <c r="C156" s="261">
        <v>9.0</v>
      </c>
      <c r="D156" s="261">
        <v>1036.0</v>
      </c>
      <c r="E156" s="263" t="s">
        <v>679</v>
      </c>
      <c r="F156" s="262" t="s">
        <v>722</v>
      </c>
      <c r="G156" s="262" t="s">
        <v>688</v>
      </c>
      <c r="H156" s="261">
        <v>90.0</v>
      </c>
      <c r="I156" s="261">
        <v>1300.0</v>
      </c>
      <c r="J156" s="262" t="s">
        <v>933</v>
      </c>
      <c r="K156" s="261">
        <v>4.0</v>
      </c>
      <c r="L156" s="264"/>
      <c r="M156" s="264"/>
      <c r="N156" s="264"/>
      <c r="O156" s="264"/>
      <c r="P156" s="264"/>
      <c r="Q156" s="264"/>
      <c r="R156" s="264"/>
      <c r="S156" s="262" t="s">
        <v>943</v>
      </c>
      <c r="T156" s="262" t="s">
        <v>684</v>
      </c>
      <c r="U156" s="264"/>
      <c r="V156" s="264"/>
    </row>
    <row r="157" ht="18.0" customHeight="1">
      <c r="A157" s="266">
        <v>2.0</v>
      </c>
      <c r="B157" s="267" t="s">
        <v>932</v>
      </c>
      <c r="C157" s="266">
        <v>10.0</v>
      </c>
      <c r="D157" s="266">
        <v>1066.0</v>
      </c>
      <c r="E157" s="263" t="s">
        <v>679</v>
      </c>
      <c r="F157" s="267" t="s">
        <v>893</v>
      </c>
      <c r="G157" s="267" t="s">
        <v>794</v>
      </c>
      <c r="H157" s="266">
        <v>60.0</v>
      </c>
      <c r="I157" s="266">
        <v>820.0</v>
      </c>
      <c r="J157" s="267" t="s">
        <v>933</v>
      </c>
      <c r="K157" s="266">
        <v>4.0</v>
      </c>
      <c r="L157" s="268"/>
      <c r="M157" s="268"/>
      <c r="N157" s="268"/>
      <c r="O157" s="268"/>
      <c r="P157" s="268"/>
      <c r="Q157" s="268"/>
      <c r="R157" s="268"/>
      <c r="S157" s="267" t="s">
        <v>944</v>
      </c>
      <c r="T157" s="267" t="s">
        <v>684</v>
      </c>
      <c r="U157" s="268"/>
      <c r="V157" s="268"/>
    </row>
    <row r="158" ht="18.0" customHeight="1">
      <c r="A158" s="261">
        <v>2.0</v>
      </c>
      <c r="B158" s="262" t="s">
        <v>932</v>
      </c>
      <c r="C158" s="261">
        <v>11.0</v>
      </c>
      <c r="D158" s="261">
        <v>1096.0</v>
      </c>
      <c r="E158" s="263" t="s">
        <v>679</v>
      </c>
      <c r="F158" s="262" t="s">
        <v>716</v>
      </c>
      <c r="G158" s="262" t="s">
        <v>698</v>
      </c>
      <c r="H158" s="261">
        <v>90.0</v>
      </c>
      <c r="I158" s="261">
        <v>1400.0</v>
      </c>
      <c r="J158" s="262" t="s">
        <v>933</v>
      </c>
      <c r="K158" s="261">
        <v>4.0</v>
      </c>
      <c r="L158" s="264"/>
      <c r="M158" s="264"/>
      <c r="N158" s="264"/>
      <c r="O158" s="264"/>
      <c r="P158" s="264"/>
      <c r="Q158" s="264"/>
      <c r="R158" s="264"/>
      <c r="S158" s="262" t="s">
        <v>945</v>
      </c>
      <c r="T158" s="262" t="s">
        <v>684</v>
      </c>
      <c r="U158" s="264"/>
      <c r="V158" s="264"/>
    </row>
    <row r="159" ht="18.0" customHeight="1">
      <c r="A159" s="266">
        <v>2.0</v>
      </c>
      <c r="B159" s="267" t="s">
        <v>932</v>
      </c>
      <c r="C159" s="266">
        <v>12.0</v>
      </c>
      <c r="D159" s="266">
        <v>1156.0</v>
      </c>
      <c r="E159" s="263" t="s">
        <v>679</v>
      </c>
      <c r="F159" s="267" t="s">
        <v>902</v>
      </c>
      <c r="G159" s="267" t="s">
        <v>794</v>
      </c>
      <c r="H159" s="266">
        <v>90.0</v>
      </c>
      <c r="I159" s="266">
        <v>1400.0</v>
      </c>
      <c r="J159" s="267" t="s">
        <v>933</v>
      </c>
      <c r="K159" s="266">
        <v>4.0</v>
      </c>
      <c r="L159" s="268"/>
      <c r="M159" s="268"/>
      <c r="N159" s="268"/>
      <c r="O159" s="268"/>
      <c r="P159" s="268"/>
      <c r="Q159" s="268"/>
      <c r="R159" s="268"/>
      <c r="S159" s="267" t="s">
        <v>946</v>
      </c>
      <c r="T159" s="267" t="s">
        <v>684</v>
      </c>
      <c r="U159" s="268"/>
      <c r="V159" s="268"/>
    </row>
    <row r="160" ht="18.0" customHeight="1">
      <c r="A160" s="261">
        <v>2.0</v>
      </c>
      <c r="B160" s="262" t="s">
        <v>932</v>
      </c>
      <c r="C160" s="261">
        <v>13.0</v>
      </c>
      <c r="D160" s="261">
        <v>1193.0</v>
      </c>
      <c r="E160" s="263" t="s">
        <v>679</v>
      </c>
      <c r="F160" s="262" t="s">
        <v>687</v>
      </c>
      <c r="G160" s="262" t="s">
        <v>688</v>
      </c>
      <c r="H160" s="261">
        <v>30.0</v>
      </c>
      <c r="I160" s="261">
        <v>570.0</v>
      </c>
      <c r="J160" s="262" t="s">
        <v>933</v>
      </c>
      <c r="K160" s="261">
        <v>4.0</v>
      </c>
      <c r="L160" s="264"/>
      <c r="M160" s="264"/>
      <c r="N160" s="264"/>
      <c r="O160" s="264"/>
      <c r="P160" s="264"/>
      <c r="Q160" s="264"/>
      <c r="R160" s="264"/>
      <c r="S160" s="262" t="s">
        <v>947</v>
      </c>
      <c r="T160" s="262" t="s">
        <v>684</v>
      </c>
      <c r="U160" s="264"/>
      <c r="V160" s="264"/>
    </row>
    <row r="161" ht="18.0" customHeight="1">
      <c r="A161" s="266">
        <v>2.0</v>
      </c>
      <c r="B161" s="267" t="s">
        <v>932</v>
      </c>
      <c r="C161" s="266">
        <v>14.0</v>
      </c>
      <c r="D161" s="266">
        <v>1231.0</v>
      </c>
      <c r="E161" s="263" t="s">
        <v>679</v>
      </c>
      <c r="F161" s="267" t="s">
        <v>948</v>
      </c>
      <c r="G161" s="267" t="s">
        <v>794</v>
      </c>
      <c r="H161" s="266">
        <v>120.0</v>
      </c>
      <c r="I161" s="266">
        <v>1600.0</v>
      </c>
      <c r="J161" s="267" t="s">
        <v>933</v>
      </c>
      <c r="K161" s="266">
        <v>4.0</v>
      </c>
      <c r="L161" s="268"/>
      <c r="M161" s="268"/>
      <c r="N161" s="268"/>
      <c r="O161" s="268"/>
      <c r="P161" s="268"/>
      <c r="Q161" s="268"/>
      <c r="R161" s="268"/>
      <c r="S161" s="267" t="s">
        <v>949</v>
      </c>
      <c r="T161" s="267" t="s">
        <v>684</v>
      </c>
      <c r="U161" s="268"/>
      <c r="V161" s="268"/>
    </row>
    <row r="162" ht="18.0" customHeight="1">
      <c r="A162" s="261">
        <v>2.0</v>
      </c>
      <c r="B162" s="262" t="s">
        <v>950</v>
      </c>
      <c r="C162" s="261">
        <v>1.0</v>
      </c>
      <c r="D162" s="261">
        <v>1570.0</v>
      </c>
      <c r="E162" s="263" t="s">
        <v>679</v>
      </c>
      <c r="F162" s="262" t="s">
        <v>937</v>
      </c>
      <c r="G162" s="262" t="s">
        <v>794</v>
      </c>
      <c r="H162" s="261">
        <v>60.0</v>
      </c>
      <c r="I162" s="261">
        <v>1100.0</v>
      </c>
      <c r="J162" s="262" t="s">
        <v>951</v>
      </c>
      <c r="K162" s="261">
        <v>5.0</v>
      </c>
      <c r="L162" s="264"/>
      <c r="M162" s="264"/>
      <c r="N162" s="264"/>
      <c r="O162" s="264"/>
      <c r="P162" s="264"/>
      <c r="Q162" s="264"/>
      <c r="R162" s="264"/>
      <c r="S162" s="262" t="s">
        <v>952</v>
      </c>
      <c r="T162" s="262" t="s">
        <v>684</v>
      </c>
      <c r="U162" s="264"/>
      <c r="V162" s="264"/>
    </row>
    <row r="163" ht="18.0" customHeight="1">
      <c r="A163" s="266">
        <v>2.0</v>
      </c>
      <c r="B163" s="267" t="s">
        <v>950</v>
      </c>
      <c r="C163" s="266">
        <v>2.0</v>
      </c>
      <c r="D163" s="266">
        <v>1595.0</v>
      </c>
      <c r="E163" s="263" t="s">
        <v>679</v>
      </c>
      <c r="F163" s="267" t="s">
        <v>900</v>
      </c>
      <c r="G163" s="267" t="s">
        <v>794</v>
      </c>
      <c r="H163" s="266">
        <v>90.0</v>
      </c>
      <c r="I163" s="266">
        <v>1800.0</v>
      </c>
      <c r="J163" s="267" t="s">
        <v>951</v>
      </c>
      <c r="K163" s="266">
        <v>5.0</v>
      </c>
      <c r="L163" s="268"/>
      <c r="M163" s="268"/>
      <c r="N163" s="268"/>
      <c r="O163" s="268"/>
      <c r="P163" s="268"/>
      <c r="Q163" s="268"/>
      <c r="R163" s="268"/>
      <c r="S163" s="267" t="s">
        <v>953</v>
      </c>
      <c r="T163" s="267" t="s">
        <v>684</v>
      </c>
      <c r="U163" s="268"/>
      <c r="V163" s="268"/>
    </row>
    <row r="164" ht="18.0" customHeight="1">
      <c r="A164" s="261">
        <v>2.0</v>
      </c>
      <c r="B164" s="262" t="s">
        <v>950</v>
      </c>
      <c r="C164" s="261">
        <v>3.0</v>
      </c>
      <c r="D164" s="261">
        <v>1636.0</v>
      </c>
      <c r="E164" s="263" t="s">
        <v>679</v>
      </c>
      <c r="F164" s="262" t="s">
        <v>948</v>
      </c>
      <c r="G164" s="262" t="s">
        <v>794</v>
      </c>
      <c r="H164" s="261">
        <v>120.0</v>
      </c>
      <c r="I164" s="261">
        <v>2000.0</v>
      </c>
      <c r="J164" s="262" t="s">
        <v>951</v>
      </c>
      <c r="K164" s="261">
        <v>5.0</v>
      </c>
      <c r="L164" s="264"/>
      <c r="M164" s="264"/>
      <c r="N164" s="264"/>
      <c r="O164" s="264"/>
      <c r="P164" s="264"/>
      <c r="Q164" s="264"/>
      <c r="R164" s="264"/>
      <c r="S164" s="262" t="s">
        <v>954</v>
      </c>
      <c r="T164" s="262" t="s">
        <v>684</v>
      </c>
      <c r="U164" s="264"/>
      <c r="V164" s="264"/>
    </row>
    <row r="165" ht="18.0" customHeight="1">
      <c r="A165" s="266">
        <v>2.0</v>
      </c>
      <c r="B165" s="267" t="s">
        <v>950</v>
      </c>
      <c r="C165" s="266">
        <v>4.0</v>
      </c>
      <c r="D165" s="266">
        <v>1676.0</v>
      </c>
      <c r="E165" s="263" t="s">
        <v>754</v>
      </c>
      <c r="F165" s="267" t="s">
        <v>793</v>
      </c>
      <c r="G165" s="267" t="s">
        <v>794</v>
      </c>
      <c r="H165" s="266">
        <v>120.0</v>
      </c>
      <c r="I165" s="266">
        <v>2000.0</v>
      </c>
      <c r="J165" s="267" t="s">
        <v>951</v>
      </c>
      <c r="K165" s="266">
        <v>5.0</v>
      </c>
      <c r="L165" s="268"/>
      <c r="M165" s="268"/>
      <c r="N165" s="268"/>
      <c r="O165" s="268"/>
      <c r="P165" s="268"/>
      <c r="Q165" s="268"/>
      <c r="R165" s="268"/>
      <c r="S165" s="267" t="s">
        <v>955</v>
      </c>
      <c r="T165" s="267" t="s">
        <v>684</v>
      </c>
      <c r="U165" s="268"/>
      <c r="V165" s="268"/>
    </row>
    <row r="166" ht="18.0" customHeight="1">
      <c r="A166" s="261">
        <v>2.0</v>
      </c>
      <c r="B166" s="262" t="s">
        <v>950</v>
      </c>
      <c r="C166" s="261">
        <v>5.0</v>
      </c>
      <c r="D166" s="261">
        <v>1714.0</v>
      </c>
      <c r="E166" s="263" t="s">
        <v>679</v>
      </c>
      <c r="F166" s="262" t="s">
        <v>704</v>
      </c>
      <c r="G166" s="262" t="s">
        <v>681</v>
      </c>
      <c r="H166" s="261">
        <v>30.0</v>
      </c>
      <c r="I166" s="261">
        <v>730.0</v>
      </c>
      <c r="J166" s="262" t="s">
        <v>951</v>
      </c>
      <c r="K166" s="261">
        <v>5.0</v>
      </c>
      <c r="L166" s="264"/>
      <c r="M166" s="264"/>
      <c r="N166" s="264"/>
      <c r="O166" s="264"/>
      <c r="P166" s="264"/>
      <c r="Q166" s="264"/>
      <c r="R166" s="264"/>
      <c r="S166" s="262" t="s">
        <v>956</v>
      </c>
      <c r="T166" s="262" t="s">
        <v>684</v>
      </c>
      <c r="U166" s="264"/>
      <c r="V166" s="264"/>
    </row>
    <row r="167" ht="18.0" customHeight="1">
      <c r="A167" s="266">
        <v>2.0</v>
      </c>
      <c r="B167" s="267" t="s">
        <v>950</v>
      </c>
      <c r="C167" s="266">
        <v>6.0</v>
      </c>
      <c r="D167" s="266">
        <v>1812.0</v>
      </c>
      <c r="E167" s="263" t="s">
        <v>679</v>
      </c>
      <c r="F167" s="267" t="s">
        <v>685</v>
      </c>
      <c r="G167" s="267" t="s">
        <v>681</v>
      </c>
      <c r="H167" s="266">
        <v>60.0</v>
      </c>
      <c r="I167" s="266">
        <v>1100.0</v>
      </c>
      <c r="J167" s="267" t="s">
        <v>951</v>
      </c>
      <c r="K167" s="266">
        <v>5.0</v>
      </c>
      <c r="L167" s="268"/>
      <c r="M167" s="268"/>
      <c r="N167" s="268"/>
      <c r="O167" s="268"/>
      <c r="P167" s="268"/>
      <c r="Q167" s="268"/>
      <c r="R167" s="268"/>
      <c r="S167" s="267" t="s">
        <v>957</v>
      </c>
      <c r="T167" s="267" t="s">
        <v>684</v>
      </c>
      <c r="U167" s="268"/>
      <c r="V167" s="268"/>
    </row>
    <row r="168" ht="18.0" customHeight="1">
      <c r="A168" s="261">
        <v>2.0</v>
      </c>
      <c r="B168" s="262" t="s">
        <v>950</v>
      </c>
      <c r="C168" s="261">
        <v>7.0</v>
      </c>
      <c r="D168" s="261">
        <v>1850.0</v>
      </c>
      <c r="E168" s="263" t="s">
        <v>754</v>
      </c>
      <c r="F168" s="262" t="s">
        <v>790</v>
      </c>
      <c r="G168" s="262" t="s">
        <v>681</v>
      </c>
      <c r="H168" s="261">
        <v>120.0</v>
      </c>
      <c r="I168" s="261">
        <v>1100.0</v>
      </c>
      <c r="J168" s="262" t="s">
        <v>951</v>
      </c>
      <c r="K168" s="261">
        <v>5.0</v>
      </c>
      <c r="L168" s="264"/>
      <c r="M168" s="264"/>
      <c r="N168" s="264"/>
      <c r="O168" s="264"/>
      <c r="P168" s="264"/>
      <c r="Q168" s="264"/>
      <c r="R168" s="264"/>
      <c r="S168" s="262" t="s">
        <v>958</v>
      </c>
      <c r="T168" s="262" t="s">
        <v>684</v>
      </c>
      <c r="U168" s="264"/>
      <c r="V168" s="264"/>
    </row>
    <row r="169" ht="18.0" customHeight="1">
      <c r="A169" s="266">
        <v>2.0</v>
      </c>
      <c r="B169" s="267" t="s">
        <v>959</v>
      </c>
      <c r="C169" s="266">
        <v>1.0</v>
      </c>
      <c r="D169" s="266">
        <v>1243.0</v>
      </c>
      <c r="E169" s="263" t="s">
        <v>679</v>
      </c>
      <c r="F169" s="267" t="s">
        <v>702</v>
      </c>
      <c r="G169" s="267" t="s">
        <v>698</v>
      </c>
      <c r="H169" s="266">
        <v>90.0</v>
      </c>
      <c r="I169" s="266">
        <v>1500.0</v>
      </c>
      <c r="J169" s="267" t="s">
        <v>960</v>
      </c>
      <c r="K169" s="266">
        <v>6.0</v>
      </c>
      <c r="L169" s="268"/>
      <c r="M169" s="268"/>
      <c r="N169" s="268"/>
      <c r="O169" s="268"/>
      <c r="P169" s="268"/>
      <c r="Q169" s="268"/>
      <c r="R169" s="268"/>
      <c r="S169" s="267" t="s">
        <v>961</v>
      </c>
      <c r="T169" s="267" t="s">
        <v>684</v>
      </c>
      <c r="U169" s="268"/>
      <c r="V169" s="268"/>
    </row>
    <row r="170" ht="18.0" customHeight="1">
      <c r="A170" s="261">
        <v>2.0</v>
      </c>
      <c r="B170" s="262" t="s">
        <v>959</v>
      </c>
      <c r="C170" s="261">
        <v>2.0</v>
      </c>
      <c r="D170" s="261">
        <v>1267.0</v>
      </c>
      <c r="E170" s="263" t="s">
        <v>679</v>
      </c>
      <c r="F170" s="262" t="s">
        <v>916</v>
      </c>
      <c r="G170" s="262" t="s">
        <v>797</v>
      </c>
      <c r="H170" s="261">
        <v>90.0</v>
      </c>
      <c r="I170" s="261">
        <v>1500.0</v>
      </c>
      <c r="J170" s="262" t="s">
        <v>960</v>
      </c>
      <c r="K170" s="261">
        <v>6.0</v>
      </c>
      <c r="L170" s="264"/>
      <c r="M170" s="264"/>
      <c r="N170" s="264"/>
      <c r="O170" s="264"/>
      <c r="P170" s="264"/>
      <c r="Q170" s="264"/>
      <c r="R170" s="264"/>
      <c r="S170" s="262" t="s">
        <v>962</v>
      </c>
      <c r="T170" s="262" t="s">
        <v>684</v>
      </c>
      <c r="U170" s="264"/>
      <c r="V170" s="264"/>
    </row>
    <row r="171" ht="18.0" customHeight="1">
      <c r="A171" s="266">
        <v>2.0</v>
      </c>
      <c r="B171" s="267" t="s">
        <v>959</v>
      </c>
      <c r="C171" s="266">
        <v>3.0</v>
      </c>
      <c r="D171" s="266">
        <v>1290.0</v>
      </c>
      <c r="E171" s="263" t="s">
        <v>679</v>
      </c>
      <c r="F171" s="267" t="s">
        <v>963</v>
      </c>
      <c r="G171" s="267" t="s">
        <v>797</v>
      </c>
      <c r="H171" s="266">
        <v>90.0</v>
      </c>
      <c r="I171" s="266">
        <v>1500.0</v>
      </c>
      <c r="J171" s="267" t="s">
        <v>960</v>
      </c>
      <c r="K171" s="266">
        <v>6.0</v>
      </c>
      <c r="L171" s="268"/>
      <c r="M171" s="268"/>
      <c r="N171" s="268"/>
      <c r="O171" s="268"/>
      <c r="P171" s="268"/>
      <c r="Q171" s="268"/>
      <c r="R171" s="268"/>
      <c r="S171" s="267" t="s">
        <v>964</v>
      </c>
      <c r="T171" s="267" t="s">
        <v>684</v>
      </c>
      <c r="U171" s="268"/>
      <c r="V171" s="268"/>
    </row>
    <row r="172" ht="18.0" customHeight="1">
      <c r="A172" s="261">
        <v>2.0</v>
      </c>
      <c r="B172" s="262" t="s">
        <v>959</v>
      </c>
      <c r="C172" s="261">
        <v>4.0</v>
      </c>
      <c r="D172" s="261">
        <v>1314.0</v>
      </c>
      <c r="E172" s="263" t="s">
        <v>679</v>
      </c>
      <c r="F172" s="262" t="s">
        <v>716</v>
      </c>
      <c r="G172" s="262" t="s">
        <v>698</v>
      </c>
      <c r="H172" s="261">
        <v>90.0</v>
      </c>
      <c r="I172" s="261">
        <v>1500.0</v>
      </c>
      <c r="J172" s="262" t="s">
        <v>960</v>
      </c>
      <c r="K172" s="261">
        <v>6.0</v>
      </c>
      <c r="L172" s="264"/>
      <c r="M172" s="264"/>
      <c r="N172" s="264"/>
      <c r="O172" s="264"/>
      <c r="P172" s="264"/>
      <c r="Q172" s="264"/>
      <c r="R172" s="264"/>
      <c r="S172" s="262" t="s">
        <v>965</v>
      </c>
      <c r="T172" s="262" t="s">
        <v>684</v>
      </c>
      <c r="U172" s="264"/>
      <c r="V172" s="264"/>
    </row>
    <row r="173" ht="18.0" customHeight="1">
      <c r="A173" s="266">
        <v>2.0</v>
      </c>
      <c r="B173" s="267" t="s">
        <v>959</v>
      </c>
      <c r="C173" s="266">
        <v>5.0</v>
      </c>
      <c r="D173" s="266">
        <v>1337.0</v>
      </c>
      <c r="E173" s="263" t="s">
        <v>706</v>
      </c>
      <c r="F173" s="267" t="s">
        <v>895</v>
      </c>
      <c r="G173" s="267" t="s">
        <v>794</v>
      </c>
      <c r="H173" s="266">
        <v>90.0</v>
      </c>
      <c r="I173" s="266">
        <v>1500.0</v>
      </c>
      <c r="J173" s="267" t="s">
        <v>960</v>
      </c>
      <c r="K173" s="266">
        <v>6.0</v>
      </c>
      <c r="L173" s="268"/>
      <c r="M173" s="268"/>
      <c r="N173" s="268"/>
      <c r="O173" s="268"/>
      <c r="P173" s="268"/>
      <c r="Q173" s="268"/>
      <c r="R173" s="268"/>
      <c r="S173" s="267" t="s">
        <v>966</v>
      </c>
      <c r="T173" s="267" t="s">
        <v>684</v>
      </c>
      <c r="U173" s="268"/>
      <c r="V173" s="268"/>
    </row>
    <row r="174" ht="18.0" customHeight="1">
      <c r="A174" s="261">
        <v>2.0</v>
      </c>
      <c r="B174" s="262" t="s">
        <v>959</v>
      </c>
      <c r="C174" s="261">
        <v>6.0</v>
      </c>
      <c r="D174" s="261">
        <v>1363.0</v>
      </c>
      <c r="E174" s="263" t="s">
        <v>679</v>
      </c>
      <c r="F174" s="262" t="s">
        <v>694</v>
      </c>
      <c r="G174" s="262" t="s">
        <v>681</v>
      </c>
      <c r="H174" s="261">
        <v>90.0</v>
      </c>
      <c r="I174" s="261">
        <v>1600.0</v>
      </c>
      <c r="J174" s="262" t="s">
        <v>960</v>
      </c>
      <c r="K174" s="261">
        <v>6.0</v>
      </c>
      <c r="L174" s="264"/>
      <c r="M174" s="264"/>
      <c r="N174" s="264"/>
      <c r="O174" s="264"/>
      <c r="P174" s="264"/>
      <c r="Q174" s="264"/>
      <c r="R174" s="264"/>
      <c r="S174" s="262" t="s">
        <v>967</v>
      </c>
      <c r="T174" s="262" t="s">
        <v>684</v>
      </c>
      <c r="U174" s="264"/>
      <c r="V174" s="264"/>
    </row>
    <row r="175" ht="18.0" customHeight="1">
      <c r="A175" s="266">
        <v>2.0</v>
      </c>
      <c r="B175" s="267" t="s">
        <v>959</v>
      </c>
      <c r="C175" s="266">
        <v>7.0</v>
      </c>
      <c r="D175" s="266">
        <v>1386.0</v>
      </c>
      <c r="E175" s="263" t="s">
        <v>679</v>
      </c>
      <c r="F175" s="267" t="s">
        <v>968</v>
      </c>
      <c r="G175" s="267" t="s">
        <v>698</v>
      </c>
      <c r="H175" s="266">
        <v>90.0</v>
      </c>
      <c r="I175" s="266">
        <v>1600.0</v>
      </c>
      <c r="J175" s="267" t="s">
        <v>960</v>
      </c>
      <c r="K175" s="266">
        <v>6.0</v>
      </c>
      <c r="L175" s="268"/>
      <c r="M175" s="268"/>
      <c r="N175" s="268"/>
      <c r="O175" s="268"/>
      <c r="P175" s="268"/>
      <c r="Q175" s="268"/>
      <c r="R175" s="268"/>
      <c r="S175" s="267" t="s">
        <v>969</v>
      </c>
      <c r="T175" s="267" t="s">
        <v>684</v>
      </c>
      <c r="U175" s="268"/>
      <c r="V175" s="268"/>
    </row>
    <row r="176" ht="18.0" customHeight="1">
      <c r="A176" s="261">
        <v>2.0</v>
      </c>
      <c r="B176" s="262" t="s">
        <v>959</v>
      </c>
      <c r="C176" s="261">
        <v>8.0</v>
      </c>
      <c r="D176" s="261">
        <v>1458.0</v>
      </c>
      <c r="E176" s="263" t="s">
        <v>679</v>
      </c>
      <c r="F176" s="262" t="s">
        <v>704</v>
      </c>
      <c r="G176" s="262" t="s">
        <v>681</v>
      </c>
      <c r="H176" s="261">
        <v>30.0</v>
      </c>
      <c r="I176" s="261">
        <v>640.0</v>
      </c>
      <c r="J176" s="262" t="s">
        <v>960</v>
      </c>
      <c r="K176" s="261">
        <v>6.0</v>
      </c>
      <c r="L176" s="264"/>
      <c r="M176" s="264"/>
      <c r="N176" s="264"/>
      <c r="O176" s="264"/>
      <c r="P176" s="264"/>
      <c r="Q176" s="264"/>
      <c r="R176" s="264"/>
      <c r="S176" s="262" t="s">
        <v>970</v>
      </c>
      <c r="T176" s="262" t="s">
        <v>684</v>
      </c>
      <c r="U176" s="264"/>
      <c r="V176" s="264"/>
    </row>
    <row r="177" ht="18.0" customHeight="1">
      <c r="A177" s="266">
        <v>2.0</v>
      </c>
      <c r="B177" s="267" t="s">
        <v>959</v>
      </c>
      <c r="C177" s="266">
        <v>9.0</v>
      </c>
      <c r="D177" s="266">
        <v>1481.0</v>
      </c>
      <c r="E177" s="263" t="s">
        <v>679</v>
      </c>
      <c r="F177" s="267" t="s">
        <v>707</v>
      </c>
      <c r="G177" s="267" t="s">
        <v>681</v>
      </c>
      <c r="H177" s="266">
        <v>90.0</v>
      </c>
      <c r="I177" s="266">
        <v>1600.0</v>
      </c>
      <c r="J177" s="267" t="s">
        <v>960</v>
      </c>
      <c r="K177" s="266">
        <v>6.0</v>
      </c>
      <c r="L177" s="268"/>
      <c r="M177" s="268"/>
      <c r="N177" s="268"/>
      <c r="O177" s="268"/>
      <c r="P177" s="268"/>
      <c r="Q177" s="268"/>
      <c r="R177" s="268"/>
      <c r="S177" s="267" t="s">
        <v>971</v>
      </c>
      <c r="T177" s="267" t="s">
        <v>684</v>
      </c>
      <c r="U177" s="268"/>
      <c r="V177" s="268"/>
    </row>
    <row r="178" ht="18.0" customHeight="1">
      <c r="A178" s="261">
        <v>2.0</v>
      </c>
      <c r="B178" s="262" t="s">
        <v>959</v>
      </c>
      <c r="C178" s="261">
        <v>10.0</v>
      </c>
      <c r="D178" s="261">
        <v>1505.0</v>
      </c>
      <c r="E178" s="263" t="s">
        <v>679</v>
      </c>
      <c r="F178" s="262" t="s">
        <v>838</v>
      </c>
      <c r="G178" s="262" t="s">
        <v>839</v>
      </c>
      <c r="H178" s="261">
        <v>90.0</v>
      </c>
      <c r="I178" s="261">
        <v>1600.0</v>
      </c>
      <c r="J178" s="262" t="s">
        <v>960</v>
      </c>
      <c r="K178" s="261">
        <v>6.0</v>
      </c>
      <c r="L178" s="264"/>
      <c r="M178" s="264"/>
      <c r="N178" s="264"/>
      <c r="O178" s="264"/>
      <c r="P178" s="264"/>
      <c r="Q178" s="264"/>
      <c r="R178" s="264"/>
      <c r="S178" s="262" t="s">
        <v>972</v>
      </c>
      <c r="T178" s="262" t="s">
        <v>684</v>
      </c>
      <c r="U178" s="264"/>
      <c r="V178" s="264"/>
    </row>
    <row r="179" ht="18.0" customHeight="1">
      <c r="A179" s="266">
        <v>2.0</v>
      </c>
      <c r="B179" s="267" t="s">
        <v>959</v>
      </c>
      <c r="C179" s="266">
        <v>11.0</v>
      </c>
      <c r="D179" s="266">
        <v>1530.0</v>
      </c>
      <c r="E179" s="263" t="s">
        <v>679</v>
      </c>
      <c r="F179" s="267" t="s">
        <v>883</v>
      </c>
      <c r="G179" s="267" t="s">
        <v>839</v>
      </c>
      <c r="H179" s="266">
        <v>90.0</v>
      </c>
      <c r="I179" s="266">
        <v>1600.0</v>
      </c>
      <c r="J179" s="267" t="s">
        <v>960</v>
      </c>
      <c r="K179" s="266">
        <v>6.0</v>
      </c>
      <c r="L179" s="268"/>
      <c r="M179" s="268"/>
      <c r="N179" s="268"/>
      <c r="O179" s="268"/>
      <c r="P179" s="268"/>
      <c r="Q179" s="268"/>
      <c r="R179" s="268"/>
      <c r="S179" s="267" t="s">
        <v>973</v>
      </c>
      <c r="T179" s="267" t="s">
        <v>684</v>
      </c>
      <c r="U179" s="268"/>
      <c r="V179" s="268"/>
    </row>
    <row r="180" ht="18.0" customHeight="1">
      <c r="A180" s="261">
        <v>2.0</v>
      </c>
      <c r="B180" s="262" t="s">
        <v>959</v>
      </c>
      <c r="C180" s="261">
        <v>12.0</v>
      </c>
      <c r="D180" s="261">
        <v>1553.0</v>
      </c>
      <c r="E180" s="263" t="s">
        <v>679</v>
      </c>
      <c r="F180" s="262" t="s">
        <v>722</v>
      </c>
      <c r="G180" s="262" t="s">
        <v>688</v>
      </c>
      <c r="H180" s="261">
        <v>90.0</v>
      </c>
      <c r="I180" s="261">
        <v>1600.0</v>
      </c>
      <c r="J180" s="262" t="s">
        <v>960</v>
      </c>
      <c r="K180" s="261">
        <v>6.0</v>
      </c>
      <c r="L180" s="264"/>
      <c r="M180" s="264"/>
      <c r="N180" s="264"/>
      <c r="O180" s="264"/>
      <c r="P180" s="264"/>
      <c r="Q180" s="264"/>
      <c r="R180" s="264"/>
      <c r="S180" s="262" t="s">
        <v>974</v>
      </c>
      <c r="T180" s="262" t="s">
        <v>684</v>
      </c>
      <c r="U180" s="264"/>
      <c r="V180" s="264"/>
    </row>
    <row r="181" ht="18.0" customHeight="1">
      <c r="A181" s="266">
        <v>2.0</v>
      </c>
      <c r="B181" s="267" t="s">
        <v>959</v>
      </c>
      <c r="C181" s="266">
        <v>13.0</v>
      </c>
      <c r="D181" s="266">
        <v>1560.0</v>
      </c>
      <c r="E181" s="263" t="s">
        <v>679</v>
      </c>
      <c r="F181" s="267" t="s">
        <v>732</v>
      </c>
      <c r="G181" s="267" t="s">
        <v>688</v>
      </c>
      <c r="H181" s="266">
        <v>90.0</v>
      </c>
      <c r="I181" s="266">
        <v>1700.0</v>
      </c>
      <c r="J181" s="267" t="s">
        <v>960</v>
      </c>
      <c r="K181" s="266">
        <v>6.0</v>
      </c>
      <c r="L181" s="268"/>
      <c r="M181" s="268"/>
      <c r="N181" s="268"/>
      <c r="O181" s="268"/>
      <c r="P181" s="268"/>
      <c r="Q181" s="268"/>
      <c r="R181" s="268"/>
      <c r="S181" s="267" t="s">
        <v>975</v>
      </c>
      <c r="T181" s="267" t="s">
        <v>684</v>
      </c>
      <c r="U181" s="268"/>
      <c r="V181" s="268"/>
    </row>
    <row r="182" ht="18.0" customHeight="1">
      <c r="A182" s="261">
        <v>2.0</v>
      </c>
      <c r="B182" s="262" t="s">
        <v>877</v>
      </c>
      <c r="C182" s="261">
        <v>1.0</v>
      </c>
      <c r="D182" s="261">
        <v>1325.0</v>
      </c>
      <c r="E182" s="263" t="s">
        <v>679</v>
      </c>
      <c r="F182" s="262" t="s">
        <v>764</v>
      </c>
      <c r="G182" s="262" t="s">
        <v>688</v>
      </c>
      <c r="H182" s="261">
        <v>90.0</v>
      </c>
      <c r="I182" s="261">
        <v>1600.0</v>
      </c>
      <c r="J182" s="262" t="s">
        <v>682</v>
      </c>
      <c r="K182" s="261" t="s">
        <v>355</v>
      </c>
      <c r="L182" s="264"/>
      <c r="M182" s="264"/>
      <c r="N182" s="264"/>
      <c r="O182" s="264"/>
      <c r="P182" s="264"/>
      <c r="Q182" s="264"/>
      <c r="R182" s="264"/>
      <c r="S182" s="262" t="s">
        <v>976</v>
      </c>
      <c r="T182" s="262" t="s">
        <v>809</v>
      </c>
      <c r="U182" s="264"/>
      <c r="V182" s="264"/>
    </row>
    <row r="183" ht="18.0" customHeight="1">
      <c r="A183" s="266">
        <v>2.0</v>
      </c>
      <c r="B183" s="267" t="s">
        <v>877</v>
      </c>
      <c r="C183" s="266">
        <v>2.0</v>
      </c>
      <c r="D183" s="266">
        <v>1349.0</v>
      </c>
      <c r="E183" s="263" t="s">
        <v>679</v>
      </c>
      <c r="F183" s="267" t="s">
        <v>775</v>
      </c>
      <c r="G183" s="267" t="s">
        <v>725</v>
      </c>
      <c r="H183" s="266">
        <v>90.0</v>
      </c>
      <c r="I183" s="266">
        <v>1600.0</v>
      </c>
      <c r="J183" s="267" t="s">
        <v>682</v>
      </c>
      <c r="K183" s="266" t="s">
        <v>355</v>
      </c>
      <c r="L183" s="268"/>
      <c r="M183" s="268"/>
      <c r="N183" s="268"/>
      <c r="O183" s="268"/>
      <c r="P183" s="268"/>
      <c r="Q183" s="268"/>
      <c r="R183" s="268"/>
      <c r="S183" s="267" t="s">
        <v>977</v>
      </c>
      <c r="T183" s="267" t="s">
        <v>809</v>
      </c>
      <c r="U183" s="268"/>
      <c r="V183" s="268"/>
    </row>
    <row r="184" ht="18.0" customHeight="1">
      <c r="A184" s="261">
        <v>2.0</v>
      </c>
      <c r="B184" s="262" t="s">
        <v>877</v>
      </c>
      <c r="C184" s="261">
        <v>3.0</v>
      </c>
      <c r="D184" s="261">
        <v>1371.0</v>
      </c>
      <c r="E184" s="263" t="s">
        <v>706</v>
      </c>
      <c r="F184" s="262" t="s">
        <v>764</v>
      </c>
      <c r="G184" s="262" t="s">
        <v>688</v>
      </c>
      <c r="H184" s="261">
        <v>90.0</v>
      </c>
      <c r="I184" s="261">
        <v>1600.0</v>
      </c>
      <c r="J184" s="262" t="s">
        <v>682</v>
      </c>
      <c r="K184" s="261" t="s">
        <v>355</v>
      </c>
      <c r="L184" s="264"/>
      <c r="M184" s="264"/>
      <c r="N184" s="264"/>
      <c r="O184" s="264"/>
      <c r="P184" s="264"/>
      <c r="Q184" s="264"/>
      <c r="R184" s="264"/>
      <c r="S184" s="262" t="s">
        <v>978</v>
      </c>
      <c r="T184" s="262" t="s">
        <v>809</v>
      </c>
      <c r="U184" s="264"/>
      <c r="V184" s="264"/>
    </row>
    <row r="185" ht="18.0" customHeight="1">
      <c r="A185" s="266">
        <v>2.0</v>
      </c>
      <c r="B185" s="267" t="s">
        <v>877</v>
      </c>
      <c r="C185" s="266">
        <v>4.0</v>
      </c>
      <c r="D185" s="266">
        <v>1394.0</v>
      </c>
      <c r="E185" s="263" t="s">
        <v>679</v>
      </c>
      <c r="F185" s="267" t="s">
        <v>756</v>
      </c>
      <c r="G185" s="267" t="s">
        <v>725</v>
      </c>
      <c r="H185" s="266">
        <v>90.0</v>
      </c>
      <c r="I185" s="266">
        <v>1600.0</v>
      </c>
      <c r="J185" s="267" t="s">
        <v>682</v>
      </c>
      <c r="K185" s="266" t="s">
        <v>355</v>
      </c>
      <c r="L185" s="268"/>
      <c r="M185" s="268"/>
      <c r="N185" s="268"/>
      <c r="O185" s="268"/>
      <c r="P185" s="268"/>
      <c r="Q185" s="268"/>
      <c r="R185" s="268"/>
      <c r="S185" s="267" t="s">
        <v>979</v>
      </c>
      <c r="T185" s="267" t="s">
        <v>809</v>
      </c>
      <c r="U185" s="268"/>
      <c r="V185" s="268"/>
    </row>
    <row r="186" ht="18.0" customHeight="1">
      <c r="A186" s="261">
        <v>2.0</v>
      </c>
      <c r="B186" s="262" t="s">
        <v>877</v>
      </c>
      <c r="C186" s="261">
        <v>5.0</v>
      </c>
      <c r="D186" s="261">
        <v>1418.0</v>
      </c>
      <c r="E186" s="263" t="s">
        <v>679</v>
      </c>
      <c r="F186" s="262" t="s">
        <v>694</v>
      </c>
      <c r="G186" s="262" t="s">
        <v>681</v>
      </c>
      <c r="H186" s="261">
        <v>90.0</v>
      </c>
      <c r="I186" s="261">
        <v>1600.0</v>
      </c>
      <c r="J186" s="262" t="s">
        <v>682</v>
      </c>
      <c r="K186" s="261" t="s">
        <v>355</v>
      </c>
      <c r="L186" s="264"/>
      <c r="M186" s="264"/>
      <c r="N186" s="264"/>
      <c r="O186" s="264"/>
      <c r="P186" s="264"/>
      <c r="Q186" s="264"/>
      <c r="R186" s="264"/>
      <c r="S186" s="262" t="s">
        <v>980</v>
      </c>
      <c r="T186" s="262" t="s">
        <v>809</v>
      </c>
      <c r="U186" s="264"/>
      <c r="V186" s="264"/>
    </row>
    <row r="187" ht="18.0" customHeight="1">
      <c r="A187" s="266">
        <v>2.0</v>
      </c>
      <c r="B187" s="267" t="s">
        <v>877</v>
      </c>
      <c r="C187" s="266">
        <v>6.0</v>
      </c>
      <c r="D187" s="266">
        <v>1442.0</v>
      </c>
      <c r="E187" s="263" t="s">
        <v>679</v>
      </c>
      <c r="F187" s="267" t="s">
        <v>902</v>
      </c>
      <c r="G187" s="267" t="s">
        <v>794</v>
      </c>
      <c r="H187" s="266">
        <v>90.0</v>
      </c>
      <c r="I187" s="266">
        <v>1600.0</v>
      </c>
      <c r="J187" s="267" t="s">
        <v>682</v>
      </c>
      <c r="K187" s="266" t="s">
        <v>355</v>
      </c>
      <c r="L187" s="268"/>
      <c r="M187" s="268"/>
      <c r="N187" s="268"/>
      <c r="O187" s="268"/>
      <c r="P187" s="268"/>
      <c r="Q187" s="268"/>
      <c r="R187" s="268"/>
      <c r="S187" s="267" t="s">
        <v>981</v>
      </c>
      <c r="T187" s="267" t="s">
        <v>809</v>
      </c>
      <c r="U187" s="268"/>
      <c r="V187" s="268"/>
    </row>
    <row r="188" ht="18.0" customHeight="1">
      <c r="A188" s="261">
        <v>2.0</v>
      </c>
      <c r="B188" s="262" t="s">
        <v>877</v>
      </c>
      <c r="C188" s="261">
        <v>7.0</v>
      </c>
      <c r="D188" s="261">
        <v>1465.0</v>
      </c>
      <c r="E188" s="263" t="s">
        <v>679</v>
      </c>
      <c r="F188" s="262" t="s">
        <v>883</v>
      </c>
      <c r="G188" s="262" t="s">
        <v>839</v>
      </c>
      <c r="H188" s="261">
        <v>90.0</v>
      </c>
      <c r="I188" s="261">
        <v>1600.0</v>
      </c>
      <c r="J188" s="262" t="s">
        <v>682</v>
      </c>
      <c r="K188" s="261" t="s">
        <v>355</v>
      </c>
      <c r="L188" s="264"/>
      <c r="M188" s="264"/>
      <c r="N188" s="264"/>
      <c r="O188" s="264"/>
      <c r="P188" s="264"/>
      <c r="Q188" s="264"/>
      <c r="R188" s="264"/>
      <c r="S188" s="262" t="s">
        <v>982</v>
      </c>
      <c r="T188" s="262" t="s">
        <v>809</v>
      </c>
      <c r="U188" s="264"/>
      <c r="V188" s="264"/>
    </row>
    <row r="189" ht="18.0" customHeight="1">
      <c r="A189" s="266">
        <v>2.0</v>
      </c>
      <c r="B189" s="267" t="s">
        <v>877</v>
      </c>
      <c r="C189" s="266">
        <v>8.0</v>
      </c>
      <c r="D189" s="266">
        <v>1533.0</v>
      </c>
      <c r="E189" s="263" t="s">
        <v>679</v>
      </c>
      <c r="F189" s="267" t="s">
        <v>889</v>
      </c>
      <c r="G189" s="267" t="s">
        <v>794</v>
      </c>
      <c r="H189" s="266">
        <v>30.0</v>
      </c>
      <c r="I189" s="266">
        <v>670.0</v>
      </c>
      <c r="J189" s="267" t="s">
        <v>682</v>
      </c>
      <c r="K189" s="266" t="s">
        <v>355</v>
      </c>
      <c r="L189" s="268"/>
      <c r="M189" s="268"/>
      <c r="N189" s="268"/>
      <c r="O189" s="268"/>
      <c r="P189" s="268"/>
      <c r="Q189" s="268"/>
      <c r="R189" s="268"/>
      <c r="S189" s="267" t="s">
        <v>983</v>
      </c>
      <c r="T189" s="267" t="s">
        <v>809</v>
      </c>
      <c r="U189" s="268"/>
      <c r="V189" s="268"/>
    </row>
    <row r="190" ht="18.0" customHeight="1">
      <c r="A190" s="261">
        <v>2.0</v>
      </c>
      <c r="B190" s="262" t="s">
        <v>877</v>
      </c>
      <c r="C190" s="261">
        <v>9.0</v>
      </c>
      <c r="D190" s="261">
        <v>1557.0</v>
      </c>
      <c r="E190" s="263" t="s">
        <v>679</v>
      </c>
      <c r="F190" s="262" t="s">
        <v>876</v>
      </c>
      <c r="G190" s="262" t="s">
        <v>839</v>
      </c>
      <c r="H190" s="261">
        <v>90.0</v>
      </c>
      <c r="I190" s="261">
        <v>1700.0</v>
      </c>
      <c r="J190" s="262" t="s">
        <v>682</v>
      </c>
      <c r="K190" s="261" t="s">
        <v>355</v>
      </c>
      <c r="L190" s="264"/>
      <c r="M190" s="264"/>
      <c r="N190" s="264"/>
      <c r="O190" s="264"/>
      <c r="P190" s="264"/>
      <c r="Q190" s="264"/>
      <c r="R190" s="264"/>
      <c r="S190" s="262" t="s">
        <v>984</v>
      </c>
      <c r="T190" s="262" t="s">
        <v>809</v>
      </c>
      <c r="U190" s="264"/>
      <c r="V190" s="264"/>
    </row>
    <row r="191" ht="18.0" customHeight="1">
      <c r="A191" s="266">
        <v>2.0</v>
      </c>
      <c r="B191" s="267" t="s">
        <v>877</v>
      </c>
      <c r="C191" s="266">
        <v>10.0</v>
      </c>
      <c r="D191" s="266">
        <v>1580.0</v>
      </c>
      <c r="E191" s="263" t="s">
        <v>679</v>
      </c>
      <c r="F191" s="267" t="s">
        <v>749</v>
      </c>
      <c r="G191" s="267" t="s">
        <v>725</v>
      </c>
      <c r="H191" s="266">
        <v>90.0</v>
      </c>
      <c r="I191" s="266">
        <v>1700.0</v>
      </c>
      <c r="J191" s="267" t="s">
        <v>682</v>
      </c>
      <c r="K191" s="266" t="s">
        <v>355</v>
      </c>
      <c r="L191" s="268"/>
      <c r="M191" s="268"/>
      <c r="N191" s="268"/>
      <c r="O191" s="268"/>
      <c r="P191" s="268"/>
      <c r="Q191" s="268"/>
      <c r="R191" s="268"/>
      <c r="S191" s="267" t="s">
        <v>985</v>
      </c>
      <c r="T191" s="267" t="s">
        <v>809</v>
      </c>
      <c r="U191" s="268"/>
      <c r="V191" s="268"/>
    </row>
    <row r="192" ht="18.0" customHeight="1">
      <c r="A192" s="261">
        <v>2.0</v>
      </c>
      <c r="B192" s="262" t="s">
        <v>877</v>
      </c>
      <c r="C192" s="261">
        <v>11.0</v>
      </c>
      <c r="D192" s="261">
        <v>1604.0</v>
      </c>
      <c r="E192" s="263" t="s">
        <v>679</v>
      </c>
      <c r="F192" s="262" t="s">
        <v>707</v>
      </c>
      <c r="G192" s="262" t="s">
        <v>681</v>
      </c>
      <c r="H192" s="261">
        <v>90.0</v>
      </c>
      <c r="I192" s="261">
        <v>1700.0</v>
      </c>
      <c r="J192" s="262" t="s">
        <v>682</v>
      </c>
      <c r="K192" s="261" t="s">
        <v>355</v>
      </c>
      <c r="L192" s="264"/>
      <c r="M192" s="264"/>
      <c r="N192" s="264"/>
      <c r="O192" s="264"/>
      <c r="P192" s="264"/>
      <c r="Q192" s="264"/>
      <c r="R192" s="264"/>
      <c r="S192" s="262" t="s">
        <v>986</v>
      </c>
      <c r="T192" s="262" t="s">
        <v>809</v>
      </c>
      <c r="U192" s="264"/>
      <c r="V192" s="264"/>
    </row>
    <row r="193" ht="18.0" customHeight="1">
      <c r="A193" s="266">
        <v>2.0</v>
      </c>
      <c r="B193" s="267" t="s">
        <v>877</v>
      </c>
      <c r="C193" s="266">
        <v>12.0</v>
      </c>
      <c r="D193" s="266">
        <v>1604.0</v>
      </c>
      <c r="E193" s="263" t="s">
        <v>679</v>
      </c>
      <c r="F193" s="267" t="s">
        <v>916</v>
      </c>
      <c r="G193" s="267" t="s">
        <v>797</v>
      </c>
      <c r="H193" s="266">
        <v>90.0</v>
      </c>
      <c r="I193" s="266">
        <v>1700.0</v>
      </c>
      <c r="J193" s="267" t="s">
        <v>682</v>
      </c>
      <c r="K193" s="266" t="s">
        <v>355</v>
      </c>
      <c r="L193" s="268"/>
      <c r="M193" s="268"/>
      <c r="N193" s="268"/>
      <c r="O193" s="268"/>
      <c r="P193" s="268"/>
      <c r="Q193" s="268"/>
      <c r="R193" s="268"/>
      <c r="S193" s="267" t="s">
        <v>987</v>
      </c>
      <c r="T193" s="267" t="s">
        <v>809</v>
      </c>
      <c r="U193" s="268"/>
      <c r="V193" s="268"/>
    </row>
    <row r="194" ht="18.0" customHeight="1">
      <c r="A194" s="261">
        <v>2.0</v>
      </c>
      <c r="B194" s="262" t="s">
        <v>877</v>
      </c>
      <c r="C194" s="261">
        <v>13.0</v>
      </c>
      <c r="D194" s="261">
        <v>1349.0</v>
      </c>
      <c r="E194" s="263" t="s">
        <v>679</v>
      </c>
      <c r="F194" s="262" t="s">
        <v>988</v>
      </c>
      <c r="G194" s="262" t="s">
        <v>797</v>
      </c>
      <c r="H194" s="261">
        <v>120.0</v>
      </c>
      <c r="I194" s="261">
        <v>1800.0</v>
      </c>
      <c r="J194" s="262" t="s">
        <v>553</v>
      </c>
      <c r="K194" s="261" t="s">
        <v>355</v>
      </c>
      <c r="L194" s="264"/>
      <c r="M194" s="264"/>
      <c r="N194" s="264"/>
      <c r="O194" s="264"/>
      <c r="P194" s="264"/>
      <c r="Q194" s="264"/>
      <c r="R194" s="264"/>
      <c r="S194" s="262" t="s">
        <v>989</v>
      </c>
      <c r="T194" s="262" t="s">
        <v>809</v>
      </c>
      <c r="U194" s="264"/>
      <c r="V194" s="264"/>
    </row>
    <row r="195" ht="18.0" customHeight="1">
      <c r="A195" s="266">
        <v>2.0</v>
      </c>
      <c r="B195" s="267" t="s">
        <v>990</v>
      </c>
      <c r="C195" s="266">
        <v>1.0</v>
      </c>
      <c r="D195" s="266">
        <v>1120.0</v>
      </c>
      <c r="E195" s="263" t="s">
        <v>679</v>
      </c>
      <c r="F195" s="267" t="s">
        <v>900</v>
      </c>
      <c r="G195" s="267" t="s">
        <v>794</v>
      </c>
      <c r="H195" s="266">
        <v>90.0</v>
      </c>
      <c r="I195" s="266">
        <v>1400.0</v>
      </c>
      <c r="J195" s="267" t="s">
        <v>991</v>
      </c>
      <c r="K195" s="266" t="s">
        <v>264</v>
      </c>
      <c r="L195" s="268"/>
      <c r="M195" s="268"/>
      <c r="N195" s="268"/>
      <c r="O195" s="268"/>
      <c r="P195" s="268"/>
      <c r="Q195" s="268"/>
      <c r="R195" s="268"/>
      <c r="S195" s="267" t="s">
        <v>992</v>
      </c>
      <c r="T195" s="267" t="s">
        <v>809</v>
      </c>
      <c r="U195" s="268"/>
      <c r="V195" s="268"/>
    </row>
    <row r="196" ht="18.0" customHeight="1">
      <c r="A196" s="261">
        <v>2.0</v>
      </c>
      <c r="B196" s="262" t="s">
        <v>990</v>
      </c>
      <c r="C196" s="261">
        <v>2.0</v>
      </c>
      <c r="D196" s="261">
        <v>1143.0</v>
      </c>
      <c r="E196" s="263" t="s">
        <v>679</v>
      </c>
      <c r="F196" s="262" t="s">
        <v>694</v>
      </c>
      <c r="G196" s="262" t="s">
        <v>681</v>
      </c>
      <c r="H196" s="261">
        <v>90.0</v>
      </c>
      <c r="I196" s="261">
        <v>1400.0</v>
      </c>
      <c r="J196" s="262" t="s">
        <v>991</v>
      </c>
      <c r="K196" s="261" t="s">
        <v>264</v>
      </c>
      <c r="L196" s="264"/>
      <c r="M196" s="264"/>
      <c r="N196" s="264"/>
      <c r="O196" s="264"/>
      <c r="P196" s="264"/>
      <c r="Q196" s="264"/>
      <c r="R196" s="264"/>
      <c r="S196" s="262" t="s">
        <v>993</v>
      </c>
      <c r="T196" s="262" t="s">
        <v>809</v>
      </c>
      <c r="U196" s="264"/>
      <c r="V196" s="264"/>
    </row>
    <row r="197" ht="18.0" customHeight="1">
      <c r="A197" s="266">
        <v>2.0</v>
      </c>
      <c r="B197" s="267" t="s">
        <v>990</v>
      </c>
      <c r="C197" s="266">
        <v>3.0</v>
      </c>
      <c r="D197" s="266">
        <v>1176.0</v>
      </c>
      <c r="E197" s="263" t="s">
        <v>679</v>
      </c>
      <c r="F197" s="267" t="s">
        <v>906</v>
      </c>
      <c r="G197" s="267" t="s">
        <v>794</v>
      </c>
      <c r="H197" s="266">
        <v>90.0</v>
      </c>
      <c r="I197" s="266">
        <v>1400.0</v>
      </c>
      <c r="J197" s="267" t="s">
        <v>991</v>
      </c>
      <c r="K197" s="266" t="s">
        <v>264</v>
      </c>
      <c r="L197" s="268"/>
      <c r="M197" s="268"/>
      <c r="N197" s="268"/>
      <c r="O197" s="268"/>
      <c r="P197" s="268"/>
      <c r="Q197" s="268"/>
      <c r="R197" s="268"/>
      <c r="S197" s="267" t="s">
        <v>994</v>
      </c>
      <c r="T197" s="267" t="s">
        <v>809</v>
      </c>
      <c r="U197" s="268"/>
      <c r="V197" s="268"/>
    </row>
    <row r="198" ht="18.0" customHeight="1">
      <c r="A198" s="261">
        <v>2.0</v>
      </c>
      <c r="B198" s="262" t="s">
        <v>990</v>
      </c>
      <c r="C198" s="261">
        <v>4.0</v>
      </c>
      <c r="D198" s="261">
        <v>1188.0</v>
      </c>
      <c r="E198" s="263" t="s">
        <v>679</v>
      </c>
      <c r="F198" s="262" t="s">
        <v>709</v>
      </c>
      <c r="G198" s="262" t="s">
        <v>681</v>
      </c>
      <c r="H198" s="261">
        <v>90.0</v>
      </c>
      <c r="I198" s="261">
        <v>1400.0</v>
      </c>
      <c r="J198" s="262" t="s">
        <v>991</v>
      </c>
      <c r="K198" s="261" t="s">
        <v>264</v>
      </c>
      <c r="L198" s="264"/>
      <c r="M198" s="264"/>
      <c r="N198" s="264"/>
      <c r="O198" s="264"/>
      <c r="P198" s="264"/>
      <c r="Q198" s="264"/>
      <c r="R198" s="264"/>
      <c r="S198" s="262" t="s">
        <v>995</v>
      </c>
      <c r="T198" s="262" t="s">
        <v>809</v>
      </c>
      <c r="U198" s="264"/>
      <c r="V198" s="264"/>
    </row>
    <row r="199" ht="18.0" customHeight="1">
      <c r="A199" s="266">
        <v>2.0</v>
      </c>
      <c r="B199" s="267" t="s">
        <v>990</v>
      </c>
      <c r="C199" s="266">
        <v>5.0</v>
      </c>
      <c r="D199" s="266">
        <v>1199.0</v>
      </c>
      <c r="E199" s="263" t="s">
        <v>679</v>
      </c>
      <c r="F199" s="267" t="s">
        <v>948</v>
      </c>
      <c r="G199" s="267" t="s">
        <v>794</v>
      </c>
      <c r="H199" s="266">
        <v>120.0</v>
      </c>
      <c r="I199" s="266">
        <v>1600.0</v>
      </c>
      <c r="J199" s="267" t="s">
        <v>991</v>
      </c>
      <c r="K199" s="266" t="s">
        <v>264</v>
      </c>
      <c r="L199" s="268"/>
      <c r="M199" s="268"/>
      <c r="N199" s="268"/>
      <c r="O199" s="268"/>
      <c r="P199" s="268"/>
      <c r="Q199" s="268"/>
      <c r="R199" s="268"/>
      <c r="S199" s="267" t="s">
        <v>996</v>
      </c>
      <c r="T199" s="267" t="s">
        <v>809</v>
      </c>
      <c r="U199" s="268"/>
      <c r="V199" s="268"/>
    </row>
    <row r="200" ht="18.0" customHeight="1">
      <c r="A200" s="261">
        <v>2.0</v>
      </c>
      <c r="B200" s="262" t="s">
        <v>990</v>
      </c>
      <c r="C200" s="261">
        <v>6.0</v>
      </c>
      <c r="D200" s="261">
        <v>1210.0</v>
      </c>
      <c r="E200" s="263" t="s">
        <v>679</v>
      </c>
      <c r="F200" s="262" t="s">
        <v>819</v>
      </c>
      <c r="G200" s="262" t="s">
        <v>681</v>
      </c>
      <c r="H200" s="261">
        <v>90.0</v>
      </c>
      <c r="I200" s="261">
        <v>1400.0</v>
      </c>
      <c r="J200" s="262" t="s">
        <v>991</v>
      </c>
      <c r="K200" s="261" t="s">
        <v>264</v>
      </c>
      <c r="L200" s="264"/>
      <c r="M200" s="264"/>
      <c r="N200" s="264"/>
      <c r="O200" s="264"/>
      <c r="P200" s="264"/>
      <c r="Q200" s="264"/>
      <c r="R200" s="264"/>
      <c r="S200" s="262" t="s">
        <v>997</v>
      </c>
      <c r="T200" s="262" t="s">
        <v>809</v>
      </c>
      <c r="U200" s="264"/>
      <c r="V200" s="264"/>
    </row>
    <row r="201" ht="18.0" customHeight="1">
      <c r="A201" s="266">
        <v>2.0</v>
      </c>
      <c r="B201" s="267" t="s">
        <v>990</v>
      </c>
      <c r="C201" s="266">
        <v>7.0</v>
      </c>
      <c r="D201" s="266">
        <v>1210.0</v>
      </c>
      <c r="E201" s="263" t="s">
        <v>679</v>
      </c>
      <c r="F201" s="267" t="s">
        <v>893</v>
      </c>
      <c r="G201" s="267" t="s">
        <v>794</v>
      </c>
      <c r="H201" s="266">
        <v>60.0</v>
      </c>
      <c r="I201" s="266">
        <v>870.0</v>
      </c>
      <c r="J201" s="267" t="s">
        <v>991</v>
      </c>
      <c r="K201" s="266" t="s">
        <v>264</v>
      </c>
      <c r="L201" s="267" t="s">
        <v>536</v>
      </c>
      <c r="N201" s="268"/>
      <c r="O201" s="268"/>
      <c r="P201" s="268"/>
      <c r="Q201" s="268"/>
      <c r="R201" s="268"/>
      <c r="S201" s="267" t="s">
        <v>998</v>
      </c>
      <c r="T201" s="267" t="s">
        <v>809</v>
      </c>
      <c r="U201" s="268"/>
      <c r="V201" s="268"/>
    </row>
    <row r="202" ht="18.0" customHeight="1">
      <c r="A202" s="261">
        <v>2.0</v>
      </c>
      <c r="B202" s="262" t="s">
        <v>990</v>
      </c>
      <c r="C202" s="261">
        <v>8.0</v>
      </c>
      <c r="D202" s="261">
        <v>1289.0</v>
      </c>
      <c r="E202" s="263" t="s">
        <v>679</v>
      </c>
      <c r="F202" s="262" t="s">
        <v>704</v>
      </c>
      <c r="G202" s="262" t="s">
        <v>681</v>
      </c>
      <c r="H202" s="261">
        <v>30.0</v>
      </c>
      <c r="I202" s="261">
        <v>600.0</v>
      </c>
      <c r="J202" s="262" t="s">
        <v>991</v>
      </c>
      <c r="K202" s="261" t="s">
        <v>264</v>
      </c>
      <c r="L202" s="264"/>
      <c r="M202" s="264"/>
      <c r="N202" s="264"/>
      <c r="O202" s="264"/>
      <c r="P202" s="264"/>
      <c r="Q202" s="264"/>
      <c r="R202" s="264"/>
      <c r="S202" s="262" t="s">
        <v>999</v>
      </c>
      <c r="T202" s="262" t="s">
        <v>809</v>
      </c>
      <c r="U202" s="264"/>
      <c r="V202" s="264"/>
    </row>
    <row r="203" ht="18.0" customHeight="1">
      <c r="A203" s="266">
        <v>2.0</v>
      </c>
      <c r="B203" s="267" t="s">
        <v>990</v>
      </c>
      <c r="C203" s="266">
        <v>9.0</v>
      </c>
      <c r="D203" s="266">
        <v>1312.0</v>
      </c>
      <c r="E203" s="263" t="s">
        <v>679</v>
      </c>
      <c r="F203" s="267" t="s">
        <v>889</v>
      </c>
      <c r="G203" s="267" t="s">
        <v>794</v>
      </c>
      <c r="H203" s="266">
        <v>30.0</v>
      </c>
      <c r="I203" s="266">
        <v>600.0</v>
      </c>
      <c r="J203" s="267" t="s">
        <v>991</v>
      </c>
      <c r="K203" s="266" t="s">
        <v>264</v>
      </c>
      <c r="L203" s="268"/>
      <c r="M203" s="268"/>
      <c r="N203" s="268"/>
      <c r="O203" s="268"/>
      <c r="P203" s="268"/>
      <c r="Q203" s="268"/>
      <c r="R203" s="268"/>
      <c r="S203" s="267" t="s">
        <v>1000</v>
      </c>
      <c r="T203" s="267" t="s">
        <v>809</v>
      </c>
      <c r="U203" s="268"/>
      <c r="V203" s="268"/>
    </row>
    <row r="204" ht="18.0" customHeight="1">
      <c r="A204" s="261">
        <v>2.0</v>
      </c>
      <c r="B204" s="262" t="s">
        <v>990</v>
      </c>
      <c r="C204" s="261">
        <v>10.0</v>
      </c>
      <c r="D204" s="261">
        <v>1335.0</v>
      </c>
      <c r="E204" s="263" t="s">
        <v>679</v>
      </c>
      <c r="F204" s="262" t="s">
        <v>891</v>
      </c>
      <c r="G204" s="262" t="s">
        <v>794</v>
      </c>
      <c r="H204" s="261">
        <v>30.0</v>
      </c>
      <c r="I204" s="261">
        <v>610.0</v>
      </c>
      <c r="J204" s="262" t="s">
        <v>991</v>
      </c>
      <c r="K204" s="261" t="s">
        <v>264</v>
      </c>
      <c r="L204" s="264"/>
      <c r="M204" s="264"/>
      <c r="N204" s="264"/>
      <c r="O204" s="264"/>
      <c r="P204" s="264"/>
      <c r="Q204" s="264"/>
      <c r="R204" s="264"/>
      <c r="S204" s="262" t="s">
        <v>1001</v>
      </c>
      <c r="T204" s="262" t="s">
        <v>809</v>
      </c>
      <c r="U204" s="264"/>
      <c r="V204" s="264"/>
    </row>
    <row r="205" ht="18.0" customHeight="1">
      <c r="A205" s="266">
        <v>2.0</v>
      </c>
      <c r="B205" s="267" t="s">
        <v>990</v>
      </c>
      <c r="C205" s="266">
        <v>11.0</v>
      </c>
      <c r="D205" s="266">
        <v>1368.0</v>
      </c>
      <c r="E205" s="263" t="s">
        <v>679</v>
      </c>
      <c r="F205" s="267" t="s">
        <v>685</v>
      </c>
      <c r="G205" s="267" t="s">
        <v>681</v>
      </c>
      <c r="H205" s="266">
        <v>60.0</v>
      </c>
      <c r="I205" s="266">
        <v>920.0</v>
      </c>
      <c r="J205" s="267" t="s">
        <v>991</v>
      </c>
      <c r="K205" s="266" t="s">
        <v>264</v>
      </c>
      <c r="L205" s="268"/>
      <c r="M205" s="268"/>
      <c r="N205" s="268"/>
      <c r="O205" s="268"/>
      <c r="P205" s="268"/>
      <c r="Q205" s="268"/>
      <c r="R205" s="268"/>
      <c r="S205" s="267" t="s">
        <v>1002</v>
      </c>
      <c r="T205" s="267" t="s">
        <v>809</v>
      </c>
      <c r="U205" s="268"/>
      <c r="V205" s="268"/>
    </row>
    <row r="206" ht="18.0" customHeight="1">
      <c r="A206" s="261">
        <v>2.0</v>
      </c>
      <c r="B206" s="262" t="s">
        <v>990</v>
      </c>
      <c r="C206" s="261">
        <v>12.0</v>
      </c>
      <c r="D206" s="261">
        <v>1394.0</v>
      </c>
      <c r="E206" s="263" t="s">
        <v>679</v>
      </c>
      <c r="F206" s="262" t="s">
        <v>902</v>
      </c>
      <c r="G206" s="262" t="s">
        <v>794</v>
      </c>
      <c r="H206" s="261">
        <v>90.0</v>
      </c>
      <c r="I206" s="261">
        <v>1500.0</v>
      </c>
      <c r="J206" s="262" t="s">
        <v>991</v>
      </c>
      <c r="K206" s="261" t="s">
        <v>264</v>
      </c>
      <c r="L206" s="264"/>
      <c r="M206" s="264"/>
      <c r="N206" s="264"/>
      <c r="O206" s="264"/>
      <c r="P206" s="264"/>
      <c r="Q206" s="264"/>
      <c r="R206" s="264"/>
      <c r="S206" s="262" t="s">
        <v>1003</v>
      </c>
      <c r="T206" s="262" t="s">
        <v>809</v>
      </c>
      <c r="U206" s="264"/>
      <c r="V206" s="264"/>
    </row>
    <row r="207" ht="18.0" customHeight="1">
      <c r="A207" s="266">
        <v>2.0</v>
      </c>
      <c r="B207" s="267" t="s">
        <v>990</v>
      </c>
      <c r="C207" s="266">
        <v>13.0</v>
      </c>
      <c r="D207" s="266">
        <v>1425.0</v>
      </c>
      <c r="E207" s="263" t="s">
        <v>679</v>
      </c>
      <c r="F207" s="267" t="s">
        <v>680</v>
      </c>
      <c r="G207" s="267" t="s">
        <v>681</v>
      </c>
      <c r="H207" s="266">
        <v>60.0</v>
      </c>
      <c r="I207" s="266">
        <v>930.0</v>
      </c>
      <c r="J207" s="267" t="s">
        <v>536</v>
      </c>
      <c r="K207" s="266" t="s">
        <v>264</v>
      </c>
      <c r="L207" s="268"/>
      <c r="M207" s="268"/>
      <c r="N207" s="268"/>
      <c r="O207" s="268"/>
      <c r="P207" s="268"/>
      <c r="Q207" s="268"/>
      <c r="R207" s="268"/>
      <c r="S207" s="267" t="s">
        <v>1004</v>
      </c>
      <c r="T207" s="267" t="s">
        <v>809</v>
      </c>
      <c r="U207" s="268"/>
      <c r="V207" s="268"/>
    </row>
    <row r="208" ht="18.0" customHeight="1">
      <c r="A208" s="261">
        <v>2.0</v>
      </c>
      <c r="B208" s="262" t="s">
        <v>990</v>
      </c>
      <c r="C208" s="261">
        <v>14.0</v>
      </c>
      <c r="D208" s="261">
        <v>1447.0</v>
      </c>
      <c r="E208" s="263" t="s">
        <v>679</v>
      </c>
      <c r="F208" s="262" t="s">
        <v>895</v>
      </c>
      <c r="G208" s="262" t="s">
        <v>794</v>
      </c>
      <c r="H208" s="261">
        <v>90.0</v>
      </c>
      <c r="I208" s="261">
        <v>1600.0</v>
      </c>
      <c r="J208" s="262" t="s">
        <v>991</v>
      </c>
      <c r="K208" s="261" t="s">
        <v>264</v>
      </c>
      <c r="L208" s="264"/>
      <c r="M208" s="264"/>
      <c r="N208" s="264"/>
      <c r="O208" s="264"/>
      <c r="P208" s="264"/>
      <c r="Q208" s="264"/>
      <c r="R208" s="264"/>
      <c r="S208" s="262" t="s">
        <v>1005</v>
      </c>
      <c r="T208" s="262" t="s">
        <v>809</v>
      </c>
      <c r="U208" s="264"/>
      <c r="V208" s="264"/>
    </row>
    <row r="209" ht="18.0" customHeight="1">
      <c r="A209" s="266">
        <v>2.0</v>
      </c>
      <c r="B209" s="267" t="s">
        <v>990</v>
      </c>
      <c r="C209" s="266">
        <v>15.0</v>
      </c>
      <c r="D209" s="266">
        <v>1453.0</v>
      </c>
      <c r="E209" s="263" t="s">
        <v>706</v>
      </c>
      <c r="F209" s="267" t="s">
        <v>902</v>
      </c>
      <c r="G209" s="267" t="s">
        <v>794</v>
      </c>
      <c r="H209" s="266">
        <v>90.0</v>
      </c>
      <c r="I209" s="266">
        <v>1600.0</v>
      </c>
      <c r="J209" s="267" t="s">
        <v>991</v>
      </c>
      <c r="K209" s="266" t="s">
        <v>264</v>
      </c>
      <c r="L209" s="268"/>
      <c r="M209" s="268"/>
      <c r="N209" s="268"/>
      <c r="O209" s="268"/>
      <c r="P209" s="268"/>
      <c r="Q209" s="268"/>
      <c r="R209" s="268"/>
      <c r="S209" s="267" t="s">
        <v>1006</v>
      </c>
      <c r="T209" s="267" t="s">
        <v>809</v>
      </c>
      <c r="U209" s="268"/>
      <c r="V209" s="268"/>
    </row>
    <row r="210" ht="18.0" customHeight="1">
      <c r="A210" s="261">
        <v>2.0</v>
      </c>
      <c r="B210" s="262" t="s">
        <v>1007</v>
      </c>
      <c r="C210" s="261">
        <v>1.0</v>
      </c>
      <c r="D210" s="261">
        <v>900.0</v>
      </c>
      <c r="E210" s="263" t="s">
        <v>679</v>
      </c>
      <c r="F210" s="262" t="s">
        <v>1008</v>
      </c>
      <c r="G210" s="262" t="s">
        <v>1009</v>
      </c>
      <c r="H210" s="261">
        <v>90.0</v>
      </c>
      <c r="I210" s="261">
        <v>1500.0</v>
      </c>
      <c r="J210" s="262" t="s">
        <v>1010</v>
      </c>
      <c r="K210" s="261" t="s">
        <v>157</v>
      </c>
      <c r="L210" s="262" t="s">
        <v>1011</v>
      </c>
      <c r="M210" s="264"/>
      <c r="N210" s="264"/>
      <c r="O210" s="264"/>
      <c r="P210" s="264"/>
      <c r="Q210" s="264"/>
      <c r="R210" s="264"/>
      <c r="S210" s="262" t="s">
        <v>1012</v>
      </c>
      <c r="T210" s="262" t="s">
        <v>809</v>
      </c>
      <c r="U210" s="264"/>
      <c r="V210" s="264"/>
    </row>
    <row r="211" ht="18.0" customHeight="1">
      <c r="A211" s="266">
        <v>2.0</v>
      </c>
      <c r="B211" s="267" t="s">
        <v>1007</v>
      </c>
      <c r="C211" s="266">
        <v>2.0</v>
      </c>
      <c r="D211" s="266">
        <v>771.0</v>
      </c>
      <c r="E211" s="263" t="s">
        <v>679</v>
      </c>
      <c r="F211" s="267" t="s">
        <v>1013</v>
      </c>
      <c r="G211" s="267" t="s">
        <v>1014</v>
      </c>
      <c r="H211" s="266">
        <v>90.0</v>
      </c>
      <c r="I211" s="266">
        <v>1600.0</v>
      </c>
      <c r="J211" s="267" t="s">
        <v>1015</v>
      </c>
      <c r="K211" s="266" t="s">
        <v>157</v>
      </c>
      <c r="L211" s="267" t="s">
        <v>571</v>
      </c>
      <c r="M211" s="268"/>
      <c r="N211" s="268"/>
      <c r="O211" s="268"/>
      <c r="P211" s="268"/>
      <c r="Q211" s="268"/>
      <c r="R211" s="268"/>
      <c r="S211" s="267" t="s">
        <v>1016</v>
      </c>
      <c r="T211" s="267" t="s">
        <v>809</v>
      </c>
      <c r="U211" s="268"/>
      <c r="V211" s="268"/>
    </row>
    <row r="212" ht="18.0" customHeight="1">
      <c r="A212" s="261">
        <v>2.0</v>
      </c>
      <c r="B212" s="262" t="s">
        <v>1007</v>
      </c>
      <c r="C212" s="261">
        <v>3.0</v>
      </c>
      <c r="D212" s="261">
        <v>1100.0</v>
      </c>
      <c r="E212" s="263" t="s">
        <v>679</v>
      </c>
      <c r="F212" s="262" t="s">
        <v>1017</v>
      </c>
      <c r="G212" s="262" t="s">
        <v>1009</v>
      </c>
      <c r="H212" s="261">
        <v>90.0</v>
      </c>
      <c r="I212" s="261">
        <v>1700.0</v>
      </c>
      <c r="J212" s="262" t="s">
        <v>1018</v>
      </c>
      <c r="K212" s="261" t="s">
        <v>157</v>
      </c>
      <c r="L212" s="262" t="s">
        <v>64</v>
      </c>
      <c r="M212" s="264"/>
      <c r="N212" s="264"/>
      <c r="O212" s="264"/>
      <c r="P212" s="264"/>
      <c r="Q212" s="264"/>
      <c r="R212" s="264"/>
      <c r="S212" s="262" t="s">
        <v>1019</v>
      </c>
      <c r="T212" s="262" t="s">
        <v>809</v>
      </c>
      <c r="U212" s="264"/>
      <c r="V212" s="264"/>
    </row>
    <row r="213" ht="18.0" customHeight="1">
      <c r="A213" s="266">
        <v>2.0</v>
      </c>
      <c r="B213" s="267" t="s">
        <v>1007</v>
      </c>
      <c r="C213" s="266">
        <v>4.0</v>
      </c>
      <c r="D213" s="266">
        <v>1200.0</v>
      </c>
      <c r="E213" s="263" t="s">
        <v>754</v>
      </c>
      <c r="F213" s="267" t="s">
        <v>1020</v>
      </c>
      <c r="G213" s="267" t="s">
        <v>1009</v>
      </c>
      <c r="H213" s="266">
        <v>120.0</v>
      </c>
      <c r="I213" s="266">
        <v>1800.0</v>
      </c>
      <c r="J213" s="267" t="s">
        <v>1010</v>
      </c>
      <c r="K213" s="266" t="s">
        <v>157</v>
      </c>
      <c r="L213" s="267" t="s">
        <v>571</v>
      </c>
      <c r="M213" s="268"/>
      <c r="N213" s="268"/>
      <c r="O213" s="268"/>
      <c r="P213" s="268"/>
      <c r="Q213" s="268"/>
      <c r="R213" s="268"/>
      <c r="S213" s="267" t="s">
        <v>1021</v>
      </c>
      <c r="T213" s="267" t="s">
        <v>809</v>
      </c>
      <c r="U213" s="268"/>
      <c r="V213" s="268"/>
    </row>
    <row r="214" ht="18.0" customHeight="1">
      <c r="A214" s="261">
        <v>2.0</v>
      </c>
      <c r="B214" s="262" t="s">
        <v>1007</v>
      </c>
      <c r="C214" s="261">
        <v>5.0</v>
      </c>
      <c r="D214" s="261">
        <v>2206.0</v>
      </c>
      <c r="E214" s="263" t="s">
        <v>679</v>
      </c>
      <c r="F214" s="262" t="s">
        <v>926</v>
      </c>
      <c r="G214" s="262" t="s">
        <v>725</v>
      </c>
      <c r="H214" s="261">
        <v>90.0</v>
      </c>
      <c r="I214" s="261">
        <v>2000.0</v>
      </c>
      <c r="J214" s="262" t="s">
        <v>571</v>
      </c>
      <c r="K214" s="261" t="s">
        <v>157</v>
      </c>
      <c r="L214" s="264"/>
      <c r="M214" s="264"/>
      <c r="N214" s="264"/>
      <c r="O214" s="264"/>
      <c r="P214" s="264"/>
      <c r="Q214" s="264"/>
      <c r="R214" s="264"/>
      <c r="S214" s="262" t="s">
        <v>1022</v>
      </c>
      <c r="T214" s="262" t="s">
        <v>809</v>
      </c>
      <c r="U214" s="264"/>
      <c r="V214" s="264"/>
    </row>
    <row r="215" ht="18.0" customHeight="1">
      <c r="A215" s="266">
        <v>2.0</v>
      </c>
      <c r="B215" s="267" t="s">
        <v>1007</v>
      </c>
      <c r="C215" s="266">
        <v>6.0</v>
      </c>
      <c r="D215" s="266">
        <v>1300.0</v>
      </c>
      <c r="E215" s="263" t="s">
        <v>679</v>
      </c>
      <c r="F215" s="267" t="s">
        <v>1023</v>
      </c>
      <c r="G215" s="267" t="s">
        <v>1009</v>
      </c>
      <c r="H215" s="266">
        <v>30.0</v>
      </c>
      <c r="I215" s="266">
        <v>690.0</v>
      </c>
      <c r="J215" s="267" t="s">
        <v>1024</v>
      </c>
      <c r="K215" s="266" t="s">
        <v>157</v>
      </c>
      <c r="L215" s="268"/>
      <c r="M215" s="268"/>
      <c r="N215" s="268"/>
      <c r="O215" s="268"/>
      <c r="P215" s="268"/>
      <c r="Q215" s="268"/>
      <c r="R215" s="268"/>
      <c r="S215" s="267" t="s">
        <v>1025</v>
      </c>
      <c r="T215" s="267" t="s">
        <v>809</v>
      </c>
      <c r="U215" s="268"/>
      <c r="V215" s="268"/>
    </row>
    <row r="216" ht="18.0" customHeight="1">
      <c r="A216" s="261">
        <v>2.0</v>
      </c>
      <c r="B216" s="262" t="s">
        <v>1007</v>
      </c>
      <c r="C216" s="261">
        <v>7.0</v>
      </c>
      <c r="D216" s="261">
        <v>1600.0</v>
      </c>
      <c r="E216" s="263" t="s">
        <v>679</v>
      </c>
      <c r="F216" s="262" t="s">
        <v>1026</v>
      </c>
      <c r="G216" s="262" t="s">
        <v>688</v>
      </c>
      <c r="H216" s="261">
        <v>120.0</v>
      </c>
      <c r="I216" s="261">
        <v>2100.0</v>
      </c>
      <c r="J216" s="262" t="s">
        <v>1027</v>
      </c>
      <c r="K216" s="261" t="s">
        <v>157</v>
      </c>
      <c r="L216" s="264"/>
      <c r="M216" s="264"/>
      <c r="N216" s="264"/>
      <c r="O216" s="264"/>
      <c r="P216" s="264"/>
      <c r="Q216" s="264"/>
      <c r="R216" s="264"/>
      <c r="S216" s="262" t="s">
        <v>1028</v>
      </c>
      <c r="T216" s="262" t="s">
        <v>809</v>
      </c>
      <c r="U216" s="264"/>
      <c r="V216" s="264"/>
    </row>
    <row r="217" ht="18.0" customHeight="1">
      <c r="A217" s="266">
        <v>2.0</v>
      </c>
      <c r="B217" s="267" t="s">
        <v>1007</v>
      </c>
      <c r="C217" s="266">
        <v>8.0</v>
      </c>
      <c r="D217" s="266">
        <v>2154.0</v>
      </c>
      <c r="E217" s="263" t="s">
        <v>679</v>
      </c>
      <c r="F217" s="267" t="s">
        <v>1029</v>
      </c>
      <c r="G217" s="267" t="s">
        <v>1014</v>
      </c>
      <c r="H217" s="266">
        <v>90.0</v>
      </c>
      <c r="I217" s="266">
        <v>2000.0</v>
      </c>
      <c r="J217" s="267" t="s">
        <v>1030</v>
      </c>
      <c r="K217" s="266" t="s">
        <v>157</v>
      </c>
      <c r="L217" s="268"/>
      <c r="M217" s="268"/>
      <c r="N217" s="268"/>
      <c r="O217" s="268"/>
      <c r="P217" s="268"/>
      <c r="Q217" s="268"/>
      <c r="R217" s="268"/>
      <c r="S217" s="267" t="s">
        <v>1031</v>
      </c>
      <c r="T217" s="267" t="s">
        <v>809</v>
      </c>
      <c r="U217" s="268"/>
      <c r="V217" s="268"/>
    </row>
    <row r="218" ht="18.0" customHeight="1">
      <c r="A218" s="261">
        <v>2.0</v>
      </c>
      <c r="B218" s="262" t="s">
        <v>1007</v>
      </c>
      <c r="C218" s="261">
        <v>9.0</v>
      </c>
      <c r="D218" s="261">
        <v>2258.0</v>
      </c>
      <c r="E218" s="263" t="s">
        <v>679</v>
      </c>
      <c r="F218" s="262" t="s">
        <v>1032</v>
      </c>
      <c r="G218" s="262" t="s">
        <v>1009</v>
      </c>
      <c r="H218" s="261">
        <v>90.0</v>
      </c>
      <c r="I218" s="261">
        <v>2000.0</v>
      </c>
      <c r="J218" s="262" t="s">
        <v>1033</v>
      </c>
      <c r="K218" s="261" t="s">
        <v>157</v>
      </c>
      <c r="L218" s="264"/>
      <c r="M218" s="264"/>
      <c r="N218" s="264"/>
      <c r="O218" s="264"/>
      <c r="P218" s="264"/>
      <c r="Q218" s="264"/>
      <c r="R218" s="264"/>
      <c r="S218" s="262" t="s">
        <v>1034</v>
      </c>
      <c r="T218" s="262" t="s">
        <v>809</v>
      </c>
      <c r="U218" s="264"/>
      <c r="V218" s="264"/>
    </row>
    <row r="219" ht="18.0" customHeight="1">
      <c r="A219" s="266">
        <v>2.0</v>
      </c>
      <c r="B219" s="267" t="s">
        <v>1007</v>
      </c>
      <c r="C219" s="266">
        <v>10.0</v>
      </c>
      <c r="D219" s="266">
        <v>2466.0</v>
      </c>
      <c r="E219" s="263" t="s">
        <v>706</v>
      </c>
      <c r="F219" s="267" t="s">
        <v>1035</v>
      </c>
      <c r="G219" s="267" t="s">
        <v>1009</v>
      </c>
      <c r="H219" s="266">
        <v>90.0</v>
      </c>
      <c r="I219" s="266">
        <v>2100.0</v>
      </c>
      <c r="J219" s="267" t="s">
        <v>1010</v>
      </c>
      <c r="K219" s="266" t="s">
        <v>157</v>
      </c>
      <c r="L219" s="268"/>
      <c r="M219" s="268"/>
      <c r="N219" s="268"/>
      <c r="O219" s="268"/>
      <c r="P219" s="268"/>
      <c r="Q219" s="268"/>
      <c r="R219" s="268"/>
      <c r="S219" s="267" t="s">
        <v>1036</v>
      </c>
      <c r="T219" s="267" t="s">
        <v>809</v>
      </c>
      <c r="U219" s="268"/>
      <c r="V219" s="268"/>
    </row>
    <row r="220" ht="18.0" customHeight="1">
      <c r="A220" s="261">
        <v>2.0</v>
      </c>
      <c r="B220" s="262" t="s">
        <v>1007</v>
      </c>
      <c r="C220" s="261">
        <v>11.0</v>
      </c>
      <c r="D220" s="261">
        <v>2606.0</v>
      </c>
      <c r="E220" s="263" t="s">
        <v>679</v>
      </c>
      <c r="F220" s="262" t="s">
        <v>1037</v>
      </c>
      <c r="G220" s="262" t="s">
        <v>1009</v>
      </c>
      <c r="H220" s="261">
        <v>120.0</v>
      </c>
      <c r="I220" s="261">
        <v>2400.0</v>
      </c>
      <c r="J220" s="262" t="s">
        <v>1038</v>
      </c>
      <c r="K220" s="261" t="s">
        <v>157</v>
      </c>
      <c r="L220" s="262" t="s">
        <v>1030</v>
      </c>
      <c r="N220" s="264"/>
      <c r="O220" s="264"/>
      <c r="P220" s="264"/>
      <c r="Q220" s="264"/>
      <c r="R220" s="264"/>
      <c r="S220" s="262" t="s">
        <v>1039</v>
      </c>
      <c r="T220" s="262" t="s">
        <v>809</v>
      </c>
      <c r="U220" s="264"/>
      <c r="V220" s="264"/>
    </row>
    <row r="221" ht="18.0" customHeight="1">
      <c r="A221" s="266">
        <v>2.0</v>
      </c>
      <c r="B221" s="267" t="s">
        <v>1040</v>
      </c>
      <c r="C221" s="266">
        <v>1.0</v>
      </c>
      <c r="D221" s="266">
        <v>1514.0</v>
      </c>
      <c r="E221" s="263" t="s">
        <v>679</v>
      </c>
      <c r="F221" s="267" t="s">
        <v>929</v>
      </c>
      <c r="G221" s="267" t="s">
        <v>797</v>
      </c>
      <c r="H221" s="266">
        <v>90.0</v>
      </c>
      <c r="I221" s="266">
        <v>1700.0</v>
      </c>
      <c r="J221" s="267" t="s">
        <v>751</v>
      </c>
      <c r="K221" s="266" t="s">
        <v>32</v>
      </c>
      <c r="L221" s="268"/>
      <c r="M221" s="268"/>
      <c r="N221" s="268"/>
      <c r="O221" s="268"/>
      <c r="P221" s="268"/>
      <c r="Q221" s="268"/>
      <c r="R221" s="268"/>
      <c r="S221" s="267" t="s">
        <v>1041</v>
      </c>
      <c r="T221" s="267" t="s">
        <v>809</v>
      </c>
      <c r="U221" s="268"/>
      <c r="V221" s="268"/>
    </row>
    <row r="222" ht="18.0" customHeight="1">
      <c r="A222" s="261">
        <v>2.0</v>
      </c>
      <c r="B222" s="262" t="s">
        <v>1040</v>
      </c>
      <c r="C222" s="261">
        <v>2.0</v>
      </c>
      <c r="D222" s="261">
        <v>1527.0</v>
      </c>
      <c r="E222" s="263" t="s">
        <v>679</v>
      </c>
      <c r="F222" s="262" t="s">
        <v>968</v>
      </c>
      <c r="G222" s="262" t="s">
        <v>698</v>
      </c>
      <c r="H222" s="261">
        <v>90.0</v>
      </c>
      <c r="I222" s="261">
        <v>1700.0</v>
      </c>
      <c r="J222" s="262" t="s">
        <v>751</v>
      </c>
      <c r="K222" s="261" t="s">
        <v>32</v>
      </c>
      <c r="L222" s="264"/>
      <c r="M222" s="264"/>
      <c r="N222" s="264"/>
      <c r="O222" s="264"/>
      <c r="P222" s="264"/>
      <c r="Q222" s="264"/>
      <c r="R222" s="264"/>
      <c r="S222" s="262" t="s">
        <v>1042</v>
      </c>
      <c r="T222" s="262" t="s">
        <v>809</v>
      </c>
      <c r="U222" s="264"/>
      <c r="V222" s="264"/>
    </row>
    <row r="223" ht="18.0" customHeight="1">
      <c r="A223" s="266">
        <v>2.0</v>
      </c>
      <c r="B223" s="267" t="s">
        <v>1040</v>
      </c>
      <c r="C223" s="266">
        <v>3.0</v>
      </c>
      <c r="D223" s="266">
        <v>1553.0</v>
      </c>
      <c r="E223" s="263" t="s">
        <v>679</v>
      </c>
      <c r="F223" s="267" t="s">
        <v>922</v>
      </c>
      <c r="G223" s="267" t="s">
        <v>797</v>
      </c>
      <c r="H223" s="266">
        <v>60.0</v>
      </c>
      <c r="I223" s="266">
        <v>1000.0</v>
      </c>
      <c r="J223" s="267" t="s">
        <v>751</v>
      </c>
      <c r="K223" s="266" t="s">
        <v>32</v>
      </c>
      <c r="L223" s="268"/>
      <c r="M223" s="268"/>
      <c r="N223" s="268"/>
      <c r="O223" s="268"/>
      <c r="P223" s="268"/>
      <c r="Q223" s="268"/>
      <c r="R223" s="268"/>
      <c r="S223" s="267" t="s">
        <v>1043</v>
      </c>
      <c r="T223" s="267" t="s">
        <v>809</v>
      </c>
      <c r="U223" s="268"/>
      <c r="V223" s="268"/>
    </row>
    <row r="224" ht="18.0" customHeight="1">
      <c r="A224" s="261">
        <v>2.0</v>
      </c>
      <c r="B224" s="262" t="s">
        <v>1040</v>
      </c>
      <c r="C224" s="261">
        <v>4.0</v>
      </c>
      <c r="D224" s="261">
        <v>1579.0</v>
      </c>
      <c r="E224" s="263" t="s">
        <v>679</v>
      </c>
      <c r="F224" s="262" t="s">
        <v>895</v>
      </c>
      <c r="G224" s="262" t="s">
        <v>794</v>
      </c>
      <c r="H224" s="261">
        <v>90.0</v>
      </c>
      <c r="I224" s="261">
        <v>1700.0</v>
      </c>
      <c r="J224" s="262" t="s">
        <v>751</v>
      </c>
      <c r="K224" s="261" t="s">
        <v>32</v>
      </c>
      <c r="L224" s="264"/>
      <c r="M224" s="264"/>
      <c r="N224" s="264"/>
      <c r="O224" s="264"/>
      <c r="P224" s="264"/>
      <c r="Q224" s="264"/>
      <c r="R224" s="264"/>
      <c r="S224" s="262" t="s">
        <v>1044</v>
      </c>
      <c r="T224" s="262" t="s">
        <v>809</v>
      </c>
      <c r="U224" s="264"/>
      <c r="V224" s="264"/>
    </row>
    <row r="225" ht="18.0" customHeight="1">
      <c r="A225" s="266">
        <v>2.0</v>
      </c>
      <c r="B225" s="267" t="s">
        <v>1040</v>
      </c>
      <c r="C225" s="266">
        <v>5.0</v>
      </c>
      <c r="D225" s="266">
        <v>1618.0</v>
      </c>
      <c r="E225" s="263" t="s">
        <v>679</v>
      </c>
      <c r="F225" s="267" t="s">
        <v>1045</v>
      </c>
      <c r="G225" s="267" t="s">
        <v>797</v>
      </c>
      <c r="H225" s="266">
        <v>30.0</v>
      </c>
      <c r="I225" s="266">
        <v>680.0</v>
      </c>
      <c r="J225" s="267" t="s">
        <v>751</v>
      </c>
      <c r="K225" s="266" t="s">
        <v>32</v>
      </c>
      <c r="L225" s="268"/>
      <c r="M225" s="268"/>
      <c r="N225" s="268"/>
      <c r="O225" s="268"/>
      <c r="P225" s="268"/>
      <c r="Q225" s="268"/>
      <c r="R225" s="268"/>
      <c r="S225" s="267" t="s">
        <v>1046</v>
      </c>
      <c r="T225" s="267" t="s">
        <v>809</v>
      </c>
      <c r="U225" s="268"/>
      <c r="V225" s="268"/>
    </row>
    <row r="226" ht="18.0" customHeight="1">
      <c r="A226" s="261">
        <v>2.0</v>
      </c>
      <c r="B226" s="262" t="s">
        <v>1040</v>
      </c>
      <c r="C226" s="261">
        <v>6.0</v>
      </c>
      <c r="D226" s="261">
        <v>1643.0</v>
      </c>
      <c r="E226" s="263" t="s">
        <v>679</v>
      </c>
      <c r="F226" s="262" t="s">
        <v>707</v>
      </c>
      <c r="G226" s="262" t="s">
        <v>681</v>
      </c>
      <c r="H226" s="261">
        <v>90.0</v>
      </c>
      <c r="I226" s="261">
        <v>1700.0</v>
      </c>
      <c r="J226" s="262" t="s">
        <v>751</v>
      </c>
      <c r="K226" s="261" t="s">
        <v>32</v>
      </c>
      <c r="L226" s="264"/>
      <c r="M226" s="264"/>
      <c r="N226" s="264"/>
      <c r="O226" s="264"/>
      <c r="P226" s="264"/>
      <c r="Q226" s="264"/>
      <c r="R226" s="264"/>
      <c r="S226" s="262" t="s">
        <v>1047</v>
      </c>
      <c r="T226" s="262" t="s">
        <v>809</v>
      </c>
      <c r="U226" s="264"/>
      <c r="V226" s="264"/>
    </row>
    <row r="227" ht="18.0" customHeight="1">
      <c r="A227" s="266">
        <v>2.0</v>
      </c>
      <c r="B227" s="267" t="s">
        <v>1040</v>
      </c>
      <c r="C227" s="266">
        <v>7.0</v>
      </c>
      <c r="D227" s="266">
        <v>1669.0</v>
      </c>
      <c r="E227" s="263" t="s">
        <v>706</v>
      </c>
      <c r="F227" s="267" t="s">
        <v>756</v>
      </c>
      <c r="G227" s="267" t="s">
        <v>725</v>
      </c>
      <c r="H227" s="266">
        <v>90.0</v>
      </c>
      <c r="I227" s="266">
        <v>1700.0</v>
      </c>
      <c r="J227" s="267" t="s">
        <v>751</v>
      </c>
      <c r="K227" s="266" t="s">
        <v>32</v>
      </c>
      <c r="L227" s="268"/>
      <c r="M227" s="268"/>
      <c r="N227" s="268"/>
      <c r="O227" s="268"/>
      <c r="P227" s="268"/>
      <c r="Q227" s="268"/>
      <c r="R227" s="268"/>
      <c r="S227" s="267" t="s">
        <v>1048</v>
      </c>
      <c r="T227" s="267" t="s">
        <v>809</v>
      </c>
      <c r="U227" s="268"/>
      <c r="V227" s="268"/>
    </row>
    <row r="228" ht="18.0" customHeight="1">
      <c r="A228" s="261">
        <v>2.0</v>
      </c>
      <c r="B228" s="262" t="s">
        <v>1040</v>
      </c>
      <c r="C228" s="261">
        <v>8.0</v>
      </c>
      <c r="D228" s="261">
        <v>1695.0</v>
      </c>
      <c r="E228" s="263" t="s">
        <v>679</v>
      </c>
      <c r="F228" s="262" t="s">
        <v>1049</v>
      </c>
      <c r="G228" s="262" t="s">
        <v>797</v>
      </c>
      <c r="H228" s="261">
        <v>30.0</v>
      </c>
      <c r="I228" s="261">
        <v>700.0</v>
      </c>
      <c r="J228" s="262" t="s">
        <v>751</v>
      </c>
      <c r="K228" s="261" t="s">
        <v>32</v>
      </c>
      <c r="L228" s="264"/>
      <c r="M228" s="264"/>
      <c r="N228" s="264"/>
      <c r="O228" s="264"/>
      <c r="P228" s="264"/>
      <c r="Q228" s="264"/>
      <c r="R228" s="264"/>
      <c r="S228" s="262" t="s">
        <v>1050</v>
      </c>
      <c r="T228" s="262" t="s">
        <v>809</v>
      </c>
      <c r="U228" s="264"/>
      <c r="V228" s="264"/>
    </row>
    <row r="229" ht="18.0" customHeight="1">
      <c r="A229" s="266">
        <v>2.0</v>
      </c>
      <c r="B229" s="267" t="s">
        <v>1040</v>
      </c>
      <c r="C229" s="266">
        <v>9.0</v>
      </c>
      <c r="D229" s="266">
        <v>1721.0</v>
      </c>
      <c r="E229" s="263" t="s">
        <v>679</v>
      </c>
      <c r="F229" s="267" t="s">
        <v>876</v>
      </c>
      <c r="G229" s="267" t="s">
        <v>839</v>
      </c>
      <c r="H229" s="266">
        <v>90.0</v>
      </c>
      <c r="I229" s="266">
        <v>1800.0</v>
      </c>
      <c r="J229" s="267" t="s">
        <v>751</v>
      </c>
      <c r="K229" s="266" t="s">
        <v>32</v>
      </c>
      <c r="L229" s="268"/>
      <c r="M229" s="268"/>
      <c r="N229" s="268"/>
      <c r="O229" s="268"/>
      <c r="P229" s="268"/>
      <c r="Q229" s="268"/>
      <c r="R229" s="268"/>
      <c r="S229" s="267" t="s">
        <v>1051</v>
      </c>
      <c r="T229" s="267" t="s">
        <v>809</v>
      </c>
      <c r="U229" s="268"/>
      <c r="V229" s="268"/>
    </row>
    <row r="230" ht="18.0" customHeight="1">
      <c r="A230" s="261">
        <v>2.0</v>
      </c>
      <c r="B230" s="262" t="s">
        <v>1040</v>
      </c>
      <c r="C230" s="261">
        <v>10.0</v>
      </c>
      <c r="D230" s="261">
        <v>1773.0</v>
      </c>
      <c r="E230" s="263" t="s">
        <v>679</v>
      </c>
      <c r="F230" s="262" t="s">
        <v>796</v>
      </c>
      <c r="G230" s="262" t="s">
        <v>797</v>
      </c>
      <c r="H230" s="261">
        <v>60.0</v>
      </c>
      <c r="I230" s="261">
        <v>1100.0</v>
      </c>
      <c r="J230" s="262" t="s">
        <v>751</v>
      </c>
      <c r="K230" s="261" t="s">
        <v>32</v>
      </c>
      <c r="L230" s="264"/>
      <c r="M230" s="264"/>
      <c r="N230" s="264"/>
      <c r="O230" s="264"/>
      <c r="P230" s="264"/>
      <c r="Q230" s="264"/>
      <c r="R230" s="264"/>
      <c r="S230" s="262" t="s">
        <v>1052</v>
      </c>
      <c r="T230" s="262" t="s">
        <v>809</v>
      </c>
      <c r="U230" s="264"/>
      <c r="V230" s="264"/>
    </row>
    <row r="231" ht="18.0" customHeight="1">
      <c r="A231" s="266">
        <v>2.0</v>
      </c>
      <c r="B231" s="267" t="s">
        <v>1040</v>
      </c>
      <c r="C231" s="266">
        <v>11.0</v>
      </c>
      <c r="D231" s="266">
        <v>1799.0</v>
      </c>
      <c r="E231" s="263" t="s">
        <v>679</v>
      </c>
      <c r="F231" s="267" t="s">
        <v>968</v>
      </c>
      <c r="G231" s="267" t="s">
        <v>698</v>
      </c>
      <c r="H231" s="266">
        <v>90.0</v>
      </c>
      <c r="I231" s="266">
        <v>1800.0</v>
      </c>
      <c r="J231" s="267" t="s">
        <v>751</v>
      </c>
      <c r="K231" s="266" t="s">
        <v>32</v>
      </c>
      <c r="L231" s="268"/>
      <c r="M231" s="268"/>
      <c r="N231" s="268"/>
      <c r="O231" s="268"/>
      <c r="P231" s="268"/>
      <c r="Q231" s="268"/>
      <c r="R231" s="268"/>
      <c r="S231" s="267" t="s">
        <v>1053</v>
      </c>
      <c r="T231" s="267" t="s">
        <v>809</v>
      </c>
      <c r="U231" s="268"/>
      <c r="V231" s="268"/>
    </row>
    <row r="232" ht="18.0" customHeight="1">
      <c r="A232" s="261">
        <v>2.0</v>
      </c>
      <c r="B232" s="262" t="s">
        <v>1040</v>
      </c>
      <c r="C232" s="261">
        <v>12.0</v>
      </c>
      <c r="D232" s="261">
        <v>1822.0</v>
      </c>
      <c r="E232" s="263" t="s">
        <v>754</v>
      </c>
      <c r="F232" s="262" t="s">
        <v>887</v>
      </c>
      <c r="G232" s="262" t="s">
        <v>725</v>
      </c>
      <c r="H232" s="261">
        <v>120.0</v>
      </c>
      <c r="I232" s="261">
        <v>2000.0</v>
      </c>
      <c r="J232" s="262" t="s">
        <v>751</v>
      </c>
      <c r="K232" s="261" t="s">
        <v>32</v>
      </c>
      <c r="L232" s="264"/>
      <c r="M232" s="264"/>
      <c r="N232" s="264"/>
      <c r="O232" s="264"/>
      <c r="P232" s="264"/>
      <c r="Q232" s="264"/>
      <c r="R232" s="264"/>
      <c r="S232" s="262" t="s">
        <v>1054</v>
      </c>
      <c r="T232" s="262" t="s">
        <v>809</v>
      </c>
      <c r="U232" s="264"/>
      <c r="V232" s="264"/>
    </row>
    <row r="233" ht="18.0" customHeight="1">
      <c r="A233" s="266">
        <v>2.0</v>
      </c>
      <c r="B233" s="267" t="s">
        <v>1055</v>
      </c>
      <c r="C233" s="266">
        <v>1.0</v>
      </c>
      <c r="D233" s="266">
        <v>706.0</v>
      </c>
      <c r="E233" s="263" t="s">
        <v>679</v>
      </c>
      <c r="F233" s="267" t="s">
        <v>687</v>
      </c>
      <c r="G233" s="267" t="s">
        <v>688</v>
      </c>
      <c r="H233" s="266">
        <v>30.0</v>
      </c>
      <c r="I233" s="266">
        <v>500.0</v>
      </c>
      <c r="J233" s="267" t="s">
        <v>541</v>
      </c>
      <c r="K233" s="266" t="s">
        <v>1056</v>
      </c>
      <c r="L233" s="268"/>
      <c r="M233" s="268"/>
      <c r="N233" s="268"/>
      <c r="O233" s="268"/>
      <c r="P233" s="268"/>
      <c r="Q233" s="268"/>
      <c r="R233" s="268"/>
      <c r="S233" s="267" t="s">
        <v>1057</v>
      </c>
      <c r="T233" s="267" t="s">
        <v>809</v>
      </c>
      <c r="U233" s="268"/>
      <c r="V233" s="268"/>
    </row>
    <row r="234" ht="18.0" customHeight="1">
      <c r="A234" s="261">
        <v>2.0</v>
      </c>
      <c r="B234" s="262" t="s">
        <v>1055</v>
      </c>
      <c r="C234" s="261">
        <v>2.0</v>
      </c>
      <c r="D234" s="261">
        <v>781.0</v>
      </c>
      <c r="E234" s="263" t="s">
        <v>679</v>
      </c>
      <c r="F234" s="262" t="s">
        <v>738</v>
      </c>
      <c r="G234" s="262" t="s">
        <v>725</v>
      </c>
      <c r="H234" s="261">
        <v>60.0</v>
      </c>
      <c r="I234" s="261">
        <v>790.0</v>
      </c>
      <c r="J234" s="262" t="s">
        <v>541</v>
      </c>
      <c r="K234" s="261" t="s">
        <v>1056</v>
      </c>
      <c r="L234" s="264"/>
      <c r="M234" s="264"/>
      <c r="N234" s="264"/>
      <c r="O234" s="264"/>
      <c r="P234" s="264"/>
      <c r="Q234" s="264"/>
      <c r="R234" s="264"/>
      <c r="S234" s="262" t="s">
        <v>1058</v>
      </c>
      <c r="T234" s="262" t="s">
        <v>809</v>
      </c>
      <c r="U234" s="264"/>
      <c r="V234" s="264"/>
    </row>
    <row r="235" ht="18.0" customHeight="1">
      <c r="A235" s="266">
        <v>2.0</v>
      </c>
      <c r="B235" s="267" t="s">
        <v>1055</v>
      </c>
      <c r="C235" s="266">
        <v>3.0</v>
      </c>
      <c r="D235" s="266">
        <v>832.0</v>
      </c>
      <c r="E235" s="263" t="s">
        <v>679</v>
      </c>
      <c r="F235" s="267" t="s">
        <v>694</v>
      </c>
      <c r="G235" s="267" t="s">
        <v>681</v>
      </c>
      <c r="H235" s="266">
        <v>90.0</v>
      </c>
      <c r="I235" s="266">
        <v>1400.0</v>
      </c>
      <c r="J235" s="267" t="s">
        <v>541</v>
      </c>
      <c r="K235" s="266" t="s">
        <v>1056</v>
      </c>
      <c r="L235" s="268"/>
      <c r="M235" s="268"/>
      <c r="N235" s="268"/>
      <c r="O235" s="268"/>
      <c r="P235" s="268"/>
      <c r="Q235" s="268"/>
      <c r="R235" s="268"/>
      <c r="S235" s="267" t="s">
        <v>1059</v>
      </c>
      <c r="T235" s="267" t="s">
        <v>809</v>
      </c>
      <c r="U235" s="268"/>
      <c r="V235" s="268"/>
    </row>
    <row r="236" ht="18.0" customHeight="1">
      <c r="A236" s="261">
        <v>2.0</v>
      </c>
      <c r="B236" s="262" t="s">
        <v>1055</v>
      </c>
      <c r="C236" s="261">
        <v>4.0</v>
      </c>
      <c r="D236" s="261">
        <v>870.0</v>
      </c>
      <c r="E236" s="263" t="s">
        <v>679</v>
      </c>
      <c r="F236" s="262" t="s">
        <v>900</v>
      </c>
      <c r="G236" s="262" t="s">
        <v>794</v>
      </c>
      <c r="H236" s="261">
        <v>90.0</v>
      </c>
      <c r="I236" s="261">
        <v>1400.0</v>
      </c>
      <c r="J236" s="262" t="s">
        <v>541</v>
      </c>
      <c r="K236" s="261" t="s">
        <v>1056</v>
      </c>
      <c r="L236" s="264"/>
      <c r="M236" s="264"/>
      <c r="N236" s="264"/>
      <c r="O236" s="264"/>
      <c r="P236" s="264"/>
      <c r="Q236" s="264"/>
      <c r="R236" s="264"/>
      <c r="S236" s="262" t="s">
        <v>1060</v>
      </c>
      <c r="T236" s="262" t="s">
        <v>809</v>
      </c>
      <c r="U236" s="264"/>
      <c r="V236" s="264"/>
    </row>
    <row r="237" ht="18.0" customHeight="1">
      <c r="A237" s="266">
        <v>2.0</v>
      </c>
      <c r="B237" s="267" t="s">
        <v>1055</v>
      </c>
      <c r="C237" s="266">
        <v>5.0</v>
      </c>
      <c r="D237" s="266">
        <v>895.0</v>
      </c>
      <c r="E237" s="263" t="s">
        <v>679</v>
      </c>
      <c r="F237" s="267" t="s">
        <v>851</v>
      </c>
      <c r="G237" s="267" t="s">
        <v>839</v>
      </c>
      <c r="H237" s="266">
        <v>120.0</v>
      </c>
      <c r="I237" s="266">
        <v>1500.0</v>
      </c>
      <c r="J237" s="267" t="s">
        <v>541</v>
      </c>
      <c r="K237" s="266" t="s">
        <v>1056</v>
      </c>
      <c r="L237" s="268"/>
      <c r="M237" s="268"/>
      <c r="N237" s="268"/>
      <c r="O237" s="268"/>
      <c r="P237" s="268"/>
      <c r="Q237" s="268"/>
      <c r="R237" s="268"/>
      <c r="S237" s="267" t="s">
        <v>1061</v>
      </c>
      <c r="T237" s="267" t="s">
        <v>809</v>
      </c>
      <c r="U237" s="268"/>
      <c r="V237" s="268"/>
    </row>
    <row r="238" ht="18.0" customHeight="1">
      <c r="A238" s="261">
        <v>2.0</v>
      </c>
      <c r="B238" s="262" t="s">
        <v>1055</v>
      </c>
      <c r="C238" s="261">
        <v>6.0</v>
      </c>
      <c r="D238" s="261">
        <v>958.0</v>
      </c>
      <c r="E238" s="263" t="s">
        <v>679</v>
      </c>
      <c r="F238" s="262" t="s">
        <v>697</v>
      </c>
      <c r="G238" s="262" t="s">
        <v>698</v>
      </c>
      <c r="H238" s="261">
        <v>60.0</v>
      </c>
      <c r="I238" s="261">
        <v>870.0</v>
      </c>
      <c r="J238" s="262" t="s">
        <v>541</v>
      </c>
      <c r="K238" s="261" t="s">
        <v>1056</v>
      </c>
      <c r="L238" s="264"/>
      <c r="M238" s="264"/>
      <c r="N238" s="264"/>
      <c r="O238" s="264"/>
      <c r="P238" s="264"/>
      <c r="Q238" s="264"/>
      <c r="R238" s="264"/>
      <c r="S238" s="262" t="s">
        <v>1062</v>
      </c>
      <c r="T238" s="262" t="s">
        <v>809</v>
      </c>
      <c r="U238" s="264"/>
      <c r="V238" s="264"/>
    </row>
    <row r="239" ht="18.0" customHeight="1">
      <c r="A239" s="266">
        <v>2.0</v>
      </c>
      <c r="B239" s="267" t="s">
        <v>1055</v>
      </c>
      <c r="C239" s="266">
        <v>7.0</v>
      </c>
      <c r="D239" s="266">
        <v>1022.0</v>
      </c>
      <c r="E239" s="263" t="s">
        <v>679</v>
      </c>
      <c r="F239" s="267" t="s">
        <v>793</v>
      </c>
      <c r="G239" s="267" t="s">
        <v>794</v>
      </c>
      <c r="H239" s="266">
        <v>120.0</v>
      </c>
      <c r="I239" s="266">
        <v>1600.0</v>
      </c>
      <c r="J239" s="267" t="s">
        <v>541</v>
      </c>
      <c r="K239" s="266" t="s">
        <v>1056</v>
      </c>
      <c r="L239" s="268"/>
      <c r="M239" s="268"/>
      <c r="N239" s="268"/>
      <c r="O239" s="268"/>
      <c r="P239" s="268"/>
      <c r="Q239" s="268"/>
      <c r="R239" s="268"/>
      <c r="S239" s="267" t="s">
        <v>1063</v>
      </c>
      <c r="T239" s="267" t="s">
        <v>809</v>
      </c>
      <c r="U239" s="268"/>
      <c r="V239" s="268"/>
    </row>
    <row r="240" ht="18.0" customHeight="1">
      <c r="A240" s="261">
        <v>2.0</v>
      </c>
      <c r="B240" s="262" t="s">
        <v>1055</v>
      </c>
      <c r="C240" s="261">
        <v>8.0</v>
      </c>
      <c r="D240" s="261">
        <v>1059.0</v>
      </c>
      <c r="E240" s="263" t="s">
        <v>679</v>
      </c>
      <c r="F240" s="262" t="s">
        <v>1049</v>
      </c>
      <c r="G240" s="262" t="s">
        <v>797</v>
      </c>
      <c r="H240" s="261">
        <v>30.0</v>
      </c>
      <c r="I240" s="261">
        <v>610.0</v>
      </c>
      <c r="J240" s="262" t="s">
        <v>541</v>
      </c>
      <c r="K240" s="261" t="s">
        <v>1056</v>
      </c>
      <c r="L240" s="264"/>
      <c r="M240" s="264"/>
      <c r="N240" s="264"/>
      <c r="O240" s="264"/>
      <c r="P240" s="264"/>
      <c r="Q240" s="264"/>
      <c r="R240" s="264"/>
      <c r="S240" s="262" t="s">
        <v>1064</v>
      </c>
      <c r="T240" s="262" t="s">
        <v>809</v>
      </c>
      <c r="U240" s="264"/>
      <c r="V240" s="264"/>
    </row>
    <row r="241" ht="18.0" customHeight="1">
      <c r="A241" s="266">
        <v>2.0</v>
      </c>
      <c r="B241" s="267" t="s">
        <v>1055</v>
      </c>
      <c r="C241" s="266">
        <v>9.0</v>
      </c>
      <c r="D241" s="266">
        <v>1110.0</v>
      </c>
      <c r="E241" s="263" t="s">
        <v>679</v>
      </c>
      <c r="F241" s="267" t="s">
        <v>800</v>
      </c>
      <c r="G241" s="267" t="s">
        <v>797</v>
      </c>
      <c r="H241" s="266">
        <v>120.0</v>
      </c>
      <c r="I241" s="266">
        <v>1700.0</v>
      </c>
      <c r="J241" s="267" t="s">
        <v>541</v>
      </c>
      <c r="K241" s="266" t="s">
        <v>1056</v>
      </c>
      <c r="L241" s="268"/>
      <c r="M241" s="268"/>
      <c r="N241" s="268"/>
      <c r="O241" s="268"/>
      <c r="P241" s="268"/>
      <c r="Q241" s="268"/>
      <c r="R241" s="268"/>
      <c r="S241" s="267" t="s">
        <v>1065</v>
      </c>
      <c r="T241" s="267" t="s">
        <v>809</v>
      </c>
      <c r="U241" s="268"/>
      <c r="V241" s="268"/>
    </row>
    <row r="242" ht="18.0" customHeight="1">
      <c r="A242" s="261">
        <v>2.0</v>
      </c>
      <c r="B242" s="262" t="s">
        <v>1055</v>
      </c>
      <c r="C242" s="261">
        <v>10.0</v>
      </c>
      <c r="D242" s="261">
        <v>1186.0</v>
      </c>
      <c r="E242" s="263" t="s">
        <v>679</v>
      </c>
      <c r="F242" s="262" t="s">
        <v>802</v>
      </c>
      <c r="G242" s="262" t="s">
        <v>698</v>
      </c>
      <c r="H242" s="261">
        <v>120.0</v>
      </c>
      <c r="I242" s="261">
        <v>1700.0</v>
      </c>
      <c r="J242" s="262" t="s">
        <v>541</v>
      </c>
      <c r="K242" s="261" t="s">
        <v>1056</v>
      </c>
      <c r="L242" s="264"/>
      <c r="M242" s="264"/>
      <c r="N242" s="264"/>
      <c r="O242" s="264"/>
      <c r="P242" s="264"/>
      <c r="Q242" s="264"/>
      <c r="R242" s="264"/>
      <c r="S242" s="262" t="s">
        <v>1066</v>
      </c>
      <c r="T242" s="262" t="s">
        <v>809</v>
      </c>
      <c r="U242" s="264"/>
      <c r="V242" s="264"/>
    </row>
    <row r="243" ht="18.0" customHeight="1">
      <c r="A243" s="266">
        <v>2.0</v>
      </c>
      <c r="B243" s="267" t="s">
        <v>1067</v>
      </c>
      <c r="C243" s="266">
        <v>1.0</v>
      </c>
      <c r="D243" s="266">
        <v>556.0</v>
      </c>
      <c r="E243" s="263" t="s">
        <v>679</v>
      </c>
      <c r="F243" s="267" t="s">
        <v>1068</v>
      </c>
      <c r="G243" s="267" t="s">
        <v>1014</v>
      </c>
      <c r="H243" s="266">
        <v>90.0</v>
      </c>
      <c r="I243" s="266">
        <v>1100.0</v>
      </c>
      <c r="J243" s="267" t="s">
        <v>535</v>
      </c>
      <c r="K243" s="266" t="s">
        <v>1069</v>
      </c>
      <c r="L243" s="268"/>
      <c r="M243" s="268"/>
      <c r="N243" s="268"/>
      <c r="O243" s="268"/>
      <c r="P243" s="268"/>
      <c r="Q243" s="268"/>
      <c r="R243" s="268"/>
      <c r="S243" s="267" t="s">
        <v>1070</v>
      </c>
      <c r="T243" s="267" t="s">
        <v>809</v>
      </c>
      <c r="U243" s="268"/>
      <c r="V243" s="268"/>
    </row>
    <row r="244" ht="18.0" customHeight="1">
      <c r="A244" s="261">
        <v>2.0</v>
      </c>
      <c r="B244" s="262" t="s">
        <v>1067</v>
      </c>
      <c r="C244" s="261">
        <v>2.0</v>
      </c>
      <c r="D244" s="261">
        <v>799.0</v>
      </c>
      <c r="E244" s="263" t="s">
        <v>679</v>
      </c>
      <c r="F244" s="262" t="s">
        <v>1071</v>
      </c>
      <c r="G244" s="262" t="s">
        <v>1014</v>
      </c>
      <c r="H244" s="261">
        <v>90.0</v>
      </c>
      <c r="I244" s="261">
        <v>1400.0</v>
      </c>
      <c r="J244" s="262" t="s">
        <v>536</v>
      </c>
      <c r="K244" s="261" t="s">
        <v>1069</v>
      </c>
      <c r="L244" s="264"/>
      <c r="M244" s="264"/>
      <c r="N244" s="264"/>
      <c r="O244" s="264"/>
      <c r="P244" s="264"/>
      <c r="Q244" s="264"/>
      <c r="R244" s="264"/>
      <c r="S244" s="262" t="s">
        <v>1072</v>
      </c>
      <c r="T244" s="262" t="s">
        <v>809</v>
      </c>
      <c r="U244" s="264"/>
      <c r="V244" s="264"/>
    </row>
    <row r="245" ht="18.0" customHeight="1">
      <c r="A245" s="266">
        <v>2.0</v>
      </c>
      <c r="B245" s="267" t="s">
        <v>1067</v>
      </c>
      <c r="C245" s="266">
        <v>3.0</v>
      </c>
      <c r="D245" s="266">
        <v>850.0</v>
      </c>
      <c r="E245" s="263" t="s">
        <v>679</v>
      </c>
      <c r="F245" s="267" t="s">
        <v>1029</v>
      </c>
      <c r="G245" s="267" t="s">
        <v>1014</v>
      </c>
      <c r="H245" s="266">
        <v>90.0</v>
      </c>
      <c r="I245" s="266">
        <v>1400.0</v>
      </c>
      <c r="J245" s="267" t="s">
        <v>991</v>
      </c>
      <c r="K245" s="266" t="s">
        <v>1069</v>
      </c>
      <c r="L245" s="268"/>
      <c r="M245" s="268"/>
      <c r="N245" s="268"/>
      <c r="O245" s="268"/>
      <c r="P245" s="268"/>
      <c r="Q245" s="268"/>
      <c r="R245" s="268"/>
      <c r="S245" s="267" t="s">
        <v>1073</v>
      </c>
      <c r="T245" s="267" t="s">
        <v>809</v>
      </c>
      <c r="U245" s="268"/>
      <c r="V245" s="268"/>
    </row>
    <row r="246" ht="18.0" customHeight="1">
      <c r="A246" s="261">
        <v>2.0</v>
      </c>
      <c r="B246" s="262" t="s">
        <v>1067</v>
      </c>
      <c r="C246" s="261">
        <v>4.0</v>
      </c>
      <c r="D246" s="261">
        <v>1000.0</v>
      </c>
      <c r="E246" s="263" t="s">
        <v>679</v>
      </c>
      <c r="F246" s="262" t="s">
        <v>891</v>
      </c>
      <c r="G246" s="262" t="s">
        <v>1014</v>
      </c>
      <c r="H246" s="261">
        <v>30.0</v>
      </c>
      <c r="I246" s="261">
        <v>600.0</v>
      </c>
      <c r="J246" s="262" t="s">
        <v>1074</v>
      </c>
      <c r="K246" s="261" t="s">
        <v>1069</v>
      </c>
      <c r="L246" s="262" t="s">
        <v>1075</v>
      </c>
      <c r="O246" s="264"/>
      <c r="P246" s="264"/>
      <c r="Q246" s="264"/>
      <c r="R246" s="264"/>
      <c r="S246" s="262" t="s">
        <v>1076</v>
      </c>
      <c r="T246" s="262" t="s">
        <v>809</v>
      </c>
      <c r="U246" s="264"/>
      <c r="V246" s="264"/>
    </row>
    <row r="247" ht="18.0" customHeight="1">
      <c r="A247" s="266">
        <v>2.0</v>
      </c>
      <c r="B247" s="267" t="s">
        <v>1067</v>
      </c>
      <c r="C247" s="266">
        <v>5.0</v>
      </c>
      <c r="D247" s="266">
        <v>1150.0</v>
      </c>
      <c r="E247" s="263" t="s">
        <v>679</v>
      </c>
      <c r="F247" s="267" t="s">
        <v>1077</v>
      </c>
      <c r="G247" s="267" t="s">
        <v>1014</v>
      </c>
      <c r="H247" s="266">
        <v>90.0</v>
      </c>
      <c r="I247" s="266">
        <v>1600.0</v>
      </c>
      <c r="J247" s="267" t="s">
        <v>991</v>
      </c>
      <c r="K247" s="266" t="s">
        <v>1069</v>
      </c>
      <c r="L247" s="268"/>
      <c r="M247" s="268"/>
      <c r="N247" s="268"/>
      <c r="O247" s="268"/>
      <c r="P247" s="268"/>
      <c r="Q247" s="268"/>
      <c r="R247" s="268"/>
      <c r="S247" s="267" t="s">
        <v>1078</v>
      </c>
      <c r="T247" s="267" t="s">
        <v>809</v>
      </c>
      <c r="U247" s="268"/>
      <c r="V247" s="268"/>
    </row>
    <row r="248" ht="18.0" customHeight="1">
      <c r="A248" s="261">
        <v>2.0</v>
      </c>
      <c r="B248" s="262" t="s">
        <v>1067</v>
      </c>
      <c r="C248" s="261">
        <v>6.0</v>
      </c>
      <c r="D248" s="261">
        <v>1300.0</v>
      </c>
      <c r="E248" s="263" t="s">
        <v>679</v>
      </c>
      <c r="F248" s="262" t="s">
        <v>1079</v>
      </c>
      <c r="G248" s="262" t="s">
        <v>1014</v>
      </c>
      <c r="H248" s="261">
        <v>90.0</v>
      </c>
      <c r="I248" s="261">
        <v>1700.0</v>
      </c>
      <c r="J248" s="262" t="s">
        <v>991</v>
      </c>
      <c r="K248" s="261" t="s">
        <v>1069</v>
      </c>
      <c r="L248" s="264"/>
      <c r="M248" s="264"/>
      <c r="N248" s="264"/>
      <c r="O248" s="264"/>
      <c r="P248" s="264"/>
      <c r="Q248" s="264"/>
      <c r="R248" s="264"/>
      <c r="S248" s="262" t="s">
        <v>1080</v>
      </c>
      <c r="T248" s="262" t="s">
        <v>809</v>
      </c>
      <c r="U248" s="264"/>
      <c r="V248" s="264"/>
    </row>
    <row r="249" ht="18.0" customHeight="1">
      <c r="A249" s="266">
        <v>2.0</v>
      </c>
      <c r="B249" s="267" t="s">
        <v>1067</v>
      </c>
      <c r="C249" s="266">
        <v>7.0</v>
      </c>
      <c r="D249" s="266">
        <v>1685.0</v>
      </c>
      <c r="E249" s="263" t="s">
        <v>679</v>
      </c>
      <c r="F249" s="267" t="s">
        <v>1081</v>
      </c>
      <c r="G249" s="267" t="s">
        <v>1014</v>
      </c>
      <c r="H249" s="266">
        <v>120.0</v>
      </c>
      <c r="I249" s="266">
        <v>2000.0</v>
      </c>
      <c r="J249" s="267" t="s">
        <v>559</v>
      </c>
      <c r="K249" s="266" t="s">
        <v>1069</v>
      </c>
      <c r="L249" s="268"/>
      <c r="M249" s="268"/>
      <c r="N249" s="268"/>
      <c r="O249" s="268"/>
      <c r="P249" s="268"/>
      <c r="Q249" s="268"/>
      <c r="R249" s="268"/>
      <c r="S249" s="267" t="s">
        <v>1082</v>
      </c>
      <c r="T249" s="267" t="s">
        <v>809</v>
      </c>
      <c r="U249" s="268"/>
      <c r="V249" s="268"/>
    </row>
    <row r="250" ht="18.0" customHeight="1">
      <c r="A250" s="261">
        <v>2.0</v>
      </c>
      <c r="B250" s="262" t="s">
        <v>1067</v>
      </c>
      <c r="C250" s="261">
        <v>8.0</v>
      </c>
      <c r="D250" s="261">
        <v>1500.0</v>
      </c>
      <c r="E250" s="263" t="s">
        <v>679</v>
      </c>
      <c r="F250" s="262" t="s">
        <v>1083</v>
      </c>
      <c r="G250" s="262" t="s">
        <v>1014</v>
      </c>
      <c r="H250" s="261">
        <v>30.0</v>
      </c>
      <c r="I250" s="261">
        <v>710.0</v>
      </c>
      <c r="J250" s="262" t="s">
        <v>991</v>
      </c>
      <c r="K250" s="261" t="s">
        <v>1069</v>
      </c>
      <c r="L250" s="264"/>
      <c r="M250" s="264"/>
      <c r="N250" s="264"/>
      <c r="O250" s="264"/>
      <c r="P250" s="264"/>
      <c r="Q250" s="264"/>
      <c r="R250" s="264"/>
      <c r="S250" s="262" t="s">
        <v>1084</v>
      </c>
      <c r="T250" s="262" t="s">
        <v>809</v>
      </c>
      <c r="U250" s="264"/>
      <c r="V250" s="264"/>
    </row>
    <row r="251" ht="18.0" customHeight="1">
      <c r="A251" s="266">
        <v>2.0</v>
      </c>
      <c r="B251" s="267" t="s">
        <v>1067</v>
      </c>
      <c r="C251" s="266">
        <v>9.0</v>
      </c>
      <c r="D251" s="266">
        <v>1650.0</v>
      </c>
      <c r="E251" s="263" t="s">
        <v>679</v>
      </c>
      <c r="F251" s="267" t="s">
        <v>790</v>
      </c>
      <c r="G251" s="267" t="s">
        <v>681</v>
      </c>
      <c r="H251" s="266">
        <v>120.0</v>
      </c>
      <c r="I251" s="266">
        <v>2000.0</v>
      </c>
      <c r="J251" s="267" t="s">
        <v>1085</v>
      </c>
      <c r="K251" s="266" t="s">
        <v>1069</v>
      </c>
      <c r="L251" s="268"/>
      <c r="M251" s="268"/>
      <c r="N251" s="268"/>
      <c r="O251" s="268"/>
      <c r="P251" s="268"/>
      <c r="Q251" s="268"/>
      <c r="R251" s="268"/>
      <c r="S251" s="267" t="s">
        <v>1086</v>
      </c>
      <c r="T251" s="267" t="s">
        <v>809</v>
      </c>
      <c r="U251" s="268"/>
      <c r="V251" s="268"/>
    </row>
    <row r="252" ht="18.0" customHeight="1">
      <c r="A252" s="261">
        <v>2.0</v>
      </c>
      <c r="B252" s="262" t="s">
        <v>1067</v>
      </c>
      <c r="C252" s="261">
        <v>10.0</v>
      </c>
      <c r="D252" s="261">
        <v>1750.0</v>
      </c>
      <c r="E252" s="263" t="s">
        <v>679</v>
      </c>
      <c r="F252" s="262" t="s">
        <v>948</v>
      </c>
      <c r="G252" s="262" t="s">
        <v>1014</v>
      </c>
      <c r="H252" s="261">
        <v>120.0</v>
      </c>
      <c r="I252" s="261">
        <v>2100.0</v>
      </c>
      <c r="J252" s="262" t="s">
        <v>1087</v>
      </c>
      <c r="K252" s="261" t="s">
        <v>1069</v>
      </c>
      <c r="L252" s="264"/>
      <c r="M252" s="264"/>
      <c r="N252" s="264"/>
      <c r="O252" s="264"/>
      <c r="P252" s="264"/>
      <c r="Q252" s="264"/>
      <c r="R252" s="264"/>
      <c r="S252" s="262" t="s">
        <v>1088</v>
      </c>
      <c r="T252" s="262" t="s">
        <v>809</v>
      </c>
      <c r="U252" s="264"/>
      <c r="V252" s="264"/>
    </row>
    <row r="253" ht="18.0" customHeight="1">
      <c r="A253" s="266">
        <v>2.0</v>
      </c>
      <c r="B253" s="267" t="s">
        <v>1067</v>
      </c>
      <c r="C253" s="266">
        <v>11.0</v>
      </c>
      <c r="D253" s="266">
        <v>1800.0</v>
      </c>
      <c r="E253" s="263" t="s">
        <v>679</v>
      </c>
      <c r="F253" s="267" t="s">
        <v>1089</v>
      </c>
      <c r="G253" s="267" t="s">
        <v>1014</v>
      </c>
      <c r="H253" s="266">
        <v>30.0</v>
      </c>
      <c r="I253" s="266">
        <v>760.0</v>
      </c>
      <c r="J253" s="267" t="s">
        <v>542</v>
      </c>
      <c r="K253" s="266" t="s">
        <v>1069</v>
      </c>
      <c r="L253" s="268"/>
      <c r="M253" s="268"/>
      <c r="N253" s="268"/>
      <c r="O253" s="268"/>
      <c r="P253" s="268"/>
      <c r="Q253" s="268"/>
      <c r="R253" s="268"/>
      <c r="S253" s="267" t="s">
        <v>1090</v>
      </c>
      <c r="T253" s="267" t="s">
        <v>809</v>
      </c>
      <c r="U253" s="268"/>
      <c r="V253" s="268"/>
    </row>
    <row r="254" ht="18.0" customHeight="1">
      <c r="A254" s="261">
        <v>2.0</v>
      </c>
      <c r="B254" s="262" t="s">
        <v>1067</v>
      </c>
      <c r="C254" s="261">
        <v>12.0</v>
      </c>
      <c r="D254" s="261">
        <v>2706.0</v>
      </c>
      <c r="E254" s="263" t="s">
        <v>679</v>
      </c>
      <c r="F254" s="262" t="s">
        <v>1013</v>
      </c>
      <c r="G254" s="262" t="s">
        <v>1014</v>
      </c>
      <c r="H254" s="261">
        <v>90.0</v>
      </c>
      <c r="I254" s="261">
        <v>2200.0</v>
      </c>
      <c r="J254" s="262" t="s">
        <v>1091</v>
      </c>
      <c r="K254" s="261" t="s">
        <v>1069</v>
      </c>
      <c r="L254" s="264"/>
      <c r="M254" s="264"/>
      <c r="N254" s="264"/>
      <c r="O254" s="264"/>
      <c r="P254" s="264"/>
      <c r="Q254" s="264"/>
      <c r="R254" s="264"/>
      <c r="S254" s="262" t="s">
        <v>1092</v>
      </c>
      <c r="T254" s="262" t="s">
        <v>809</v>
      </c>
      <c r="U254" s="264"/>
      <c r="V254" s="264"/>
    </row>
    <row r="255" ht="18.0" customHeight="1">
      <c r="A255" s="266">
        <v>2.0</v>
      </c>
      <c r="B255" s="267" t="s">
        <v>1067</v>
      </c>
      <c r="C255" s="266">
        <v>13.0</v>
      </c>
      <c r="D255" s="266">
        <v>3758.0</v>
      </c>
      <c r="E255" s="263" t="s">
        <v>679</v>
      </c>
      <c r="F255" s="267" t="s">
        <v>1093</v>
      </c>
      <c r="G255" s="267" t="s">
        <v>1014</v>
      </c>
      <c r="H255" s="266">
        <v>60.0</v>
      </c>
      <c r="I255" s="266">
        <v>1400.0</v>
      </c>
      <c r="J255" s="267" t="s">
        <v>1094</v>
      </c>
      <c r="K255" s="266" t="s">
        <v>1069</v>
      </c>
      <c r="L255" s="268"/>
      <c r="M255" s="268"/>
      <c r="N255" s="268"/>
      <c r="O255" s="268"/>
      <c r="P255" s="268"/>
      <c r="Q255" s="268"/>
      <c r="R255" s="268"/>
      <c r="S255" s="267" t="s">
        <v>1095</v>
      </c>
      <c r="T255" s="267" t="s">
        <v>809</v>
      </c>
      <c r="U255" s="268"/>
      <c r="V255" s="268"/>
    </row>
    <row r="256" ht="18.0" customHeight="1">
      <c r="A256" s="261">
        <v>2.0</v>
      </c>
      <c r="B256" s="262" t="s">
        <v>1096</v>
      </c>
      <c r="C256" s="261">
        <v>1.0</v>
      </c>
      <c r="D256" s="261">
        <v>1000.0</v>
      </c>
      <c r="E256" s="263" t="s">
        <v>754</v>
      </c>
      <c r="F256" s="262" t="s">
        <v>851</v>
      </c>
      <c r="G256" s="262" t="s">
        <v>839</v>
      </c>
      <c r="H256" s="261">
        <v>120.0</v>
      </c>
      <c r="I256" s="261">
        <v>1700.0</v>
      </c>
      <c r="J256" s="262" t="s">
        <v>1097</v>
      </c>
      <c r="K256" s="261" t="s">
        <v>1098</v>
      </c>
      <c r="L256" s="264"/>
      <c r="M256" s="264"/>
      <c r="N256" s="264"/>
      <c r="O256" s="264"/>
      <c r="P256" s="264"/>
      <c r="Q256" s="264"/>
      <c r="R256" s="264"/>
      <c r="S256" s="262" t="s">
        <v>1099</v>
      </c>
      <c r="T256" s="262" t="s">
        <v>809</v>
      </c>
      <c r="U256" s="264"/>
      <c r="V256" s="264"/>
    </row>
    <row r="257" ht="18.0" customHeight="1">
      <c r="A257" s="266">
        <v>2.0</v>
      </c>
      <c r="B257" s="267" t="s">
        <v>1096</v>
      </c>
      <c r="C257" s="266">
        <v>2.0</v>
      </c>
      <c r="D257" s="266">
        <v>1150.0</v>
      </c>
      <c r="E257" s="263" t="s">
        <v>679</v>
      </c>
      <c r="F257" s="267" t="s">
        <v>1100</v>
      </c>
      <c r="G257" s="267" t="s">
        <v>1101</v>
      </c>
      <c r="H257" s="266">
        <v>90.0</v>
      </c>
      <c r="I257" s="266">
        <v>1700.0</v>
      </c>
      <c r="J257" s="267" t="s">
        <v>1097</v>
      </c>
      <c r="K257" s="266" t="s">
        <v>1098</v>
      </c>
      <c r="L257" s="268"/>
      <c r="M257" s="268"/>
      <c r="N257" s="268"/>
      <c r="O257" s="268"/>
      <c r="P257" s="268"/>
      <c r="Q257" s="268"/>
      <c r="R257" s="268"/>
      <c r="S257" s="267" t="s">
        <v>1102</v>
      </c>
      <c r="T257" s="267" t="s">
        <v>809</v>
      </c>
      <c r="U257" s="268"/>
      <c r="V257" s="268"/>
    </row>
    <row r="258" ht="18.0" customHeight="1">
      <c r="A258" s="261">
        <v>2.0</v>
      </c>
      <c r="B258" s="262" t="s">
        <v>1096</v>
      </c>
      <c r="C258" s="261">
        <v>3.0</v>
      </c>
      <c r="D258" s="261">
        <v>1300.0</v>
      </c>
      <c r="E258" s="263" t="s">
        <v>706</v>
      </c>
      <c r="F258" s="262" t="s">
        <v>1035</v>
      </c>
      <c r="G258" s="262" t="s">
        <v>1009</v>
      </c>
      <c r="H258" s="261">
        <v>90.0</v>
      </c>
      <c r="I258" s="261">
        <v>1700.0</v>
      </c>
      <c r="J258" s="262" t="s">
        <v>1097</v>
      </c>
      <c r="K258" s="261" t="s">
        <v>1098</v>
      </c>
      <c r="L258" s="264"/>
      <c r="M258" s="264"/>
      <c r="N258" s="264"/>
      <c r="O258" s="264"/>
      <c r="P258" s="264"/>
      <c r="Q258" s="264"/>
      <c r="R258" s="264"/>
      <c r="S258" s="262" t="s">
        <v>1103</v>
      </c>
      <c r="T258" s="262" t="s">
        <v>809</v>
      </c>
      <c r="U258" s="264"/>
      <c r="V258" s="264"/>
    </row>
    <row r="259" ht="18.0" customHeight="1">
      <c r="A259" s="266">
        <v>2.0</v>
      </c>
      <c r="B259" s="267" t="s">
        <v>1096</v>
      </c>
      <c r="C259" s="266">
        <v>4.0</v>
      </c>
      <c r="D259" s="266">
        <v>1400.0</v>
      </c>
      <c r="E259" s="263" t="s">
        <v>679</v>
      </c>
      <c r="F259" s="267" t="s">
        <v>1104</v>
      </c>
      <c r="G259" s="267" t="s">
        <v>1105</v>
      </c>
      <c r="H259" s="266">
        <v>90.0</v>
      </c>
      <c r="I259" s="266">
        <v>1800.0</v>
      </c>
      <c r="J259" s="267" t="s">
        <v>734</v>
      </c>
      <c r="K259" s="266" t="s">
        <v>1098</v>
      </c>
      <c r="L259" s="268"/>
      <c r="M259" s="268"/>
      <c r="N259" s="268"/>
      <c r="O259" s="268"/>
      <c r="P259" s="268"/>
      <c r="Q259" s="268"/>
      <c r="R259" s="268"/>
      <c r="S259" s="267" t="s">
        <v>1106</v>
      </c>
      <c r="T259" s="267" t="s">
        <v>809</v>
      </c>
      <c r="U259" s="268"/>
      <c r="V259" s="268"/>
    </row>
    <row r="260" ht="18.0" customHeight="1">
      <c r="A260" s="261">
        <v>2.0</v>
      </c>
      <c r="B260" s="262" t="s">
        <v>1096</v>
      </c>
      <c r="C260" s="261">
        <v>5.0</v>
      </c>
      <c r="D260" s="261">
        <v>1500.0</v>
      </c>
      <c r="E260" s="263" t="s">
        <v>679</v>
      </c>
      <c r="F260" s="262" t="s">
        <v>1107</v>
      </c>
      <c r="G260" s="262" t="s">
        <v>1105</v>
      </c>
      <c r="H260" s="261">
        <v>30.0</v>
      </c>
      <c r="I260" s="261">
        <v>730.0</v>
      </c>
      <c r="J260" s="262" t="s">
        <v>1108</v>
      </c>
      <c r="K260" s="261" t="s">
        <v>1098</v>
      </c>
      <c r="L260" s="262" t="s">
        <v>1108</v>
      </c>
      <c r="O260" s="264"/>
      <c r="P260" s="264"/>
      <c r="Q260" s="264"/>
      <c r="R260" s="264"/>
      <c r="S260" s="262" t="s">
        <v>1109</v>
      </c>
      <c r="T260" s="262" t="s">
        <v>809</v>
      </c>
      <c r="U260" s="264"/>
      <c r="V260" s="264"/>
    </row>
    <row r="261" ht="18.0" customHeight="1">
      <c r="A261" s="266">
        <v>2.0</v>
      </c>
      <c r="B261" s="267" t="s">
        <v>1096</v>
      </c>
      <c r="C261" s="266">
        <v>6.0</v>
      </c>
      <c r="D261" s="266">
        <v>1500.0</v>
      </c>
      <c r="E261" s="263" t="s">
        <v>679</v>
      </c>
      <c r="F261" s="267" t="s">
        <v>1110</v>
      </c>
      <c r="G261" s="267" t="s">
        <v>1105</v>
      </c>
      <c r="H261" s="266">
        <v>90.0</v>
      </c>
      <c r="I261" s="266">
        <v>1900.0</v>
      </c>
      <c r="J261" s="267" t="s">
        <v>1111</v>
      </c>
      <c r="K261" s="266" t="s">
        <v>1098</v>
      </c>
      <c r="L261" s="268"/>
      <c r="M261" s="268"/>
      <c r="N261" s="268"/>
      <c r="O261" s="268"/>
      <c r="P261" s="268"/>
      <c r="Q261" s="268"/>
      <c r="R261" s="268"/>
      <c r="S261" s="267" t="s">
        <v>1112</v>
      </c>
      <c r="T261" s="267" t="s">
        <v>809</v>
      </c>
      <c r="U261" s="268"/>
      <c r="V261" s="268"/>
    </row>
    <row r="262" ht="18.0" customHeight="1">
      <c r="A262" s="261">
        <v>2.0</v>
      </c>
      <c r="B262" s="262" t="s">
        <v>1096</v>
      </c>
      <c r="C262" s="261">
        <v>7.0</v>
      </c>
      <c r="D262" s="261">
        <v>2500.0</v>
      </c>
      <c r="E262" s="263" t="s">
        <v>679</v>
      </c>
      <c r="F262" s="262" t="s">
        <v>1113</v>
      </c>
      <c r="G262" s="262" t="s">
        <v>1105</v>
      </c>
      <c r="H262" s="261">
        <v>120.0</v>
      </c>
      <c r="I262" s="261">
        <v>2400.0</v>
      </c>
      <c r="J262" s="262" t="s">
        <v>1114</v>
      </c>
      <c r="K262" s="261" t="s">
        <v>1098</v>
      </c>
      <c r="L262" s="264"/>
      <c r="M262" s="264"/>
      <c r="N262" s="264"/>
      <c r="O262" s="264"/>
      <c r="P262" s="264"/>
      <c r="Q262" s="264"/>
      <c r="R262" s="264"/>
      <c r="S262" s="262" t="s">
        <v>1115</v>
      </c>
      <c r="T262" s="262" t="s">
        <v>809</v>
      </c>
      <c r="U262" s="264"/>
      <c r="V262" s="264"/>
    </row>
    <row r="263" ht="18.0" customHeight="1">
      <c r="A263" s="266">
        <v>2.0</v>
      </c>
      <c r="B263" s="267" t="s">
        <v>1096</v>
      </c>
      <c r="C263" s="266">
        <v>8.0</v>
      </c>
      <c r="D263" s="266">
        <v>2750.0</v>
      </c>
      <c r="E263" s="263" t="s">
        <v>706</v>
      </c>
      <c r="F263" s="267" t="s">
        <v>707</v>
      </c>
      <c r="G263" s="267" t="s">
        <v>681</v>
      </c>
      <c r="H263" s="266">
        <v>90.0</v>
      </c>
      <c r="I263" s="266">
        <v>2200.0</v>
      </c>
      <c r="J263" s="267" t="s">
        <v>1114</v>
      </c>
      <c r="K263" s="266" t="s">
        <v>1098</v>
      </c>
      <c r="L263" s="268"/>
      <c r="M263" s="268"/>
      <c r="N263" s="268"/>
      <c r="O263" s="268"/>
      <c r="P263" s="268"/>
      <c r="Q263" s="268"/>
      <c r="R263" s="268"/>
      <c r="S263" s="267" t="s">
        <v>1116</v>
      </c>
      <c r="T263" s="267" t="s">
        <v>809</v>
      </c>
      <c r="U263" s="268"/>
      <c r="V263" s="268"/>
    </row>
    <row r="264" ht="18.0" customHeight="1">
      <c r="A264" s="261">
        <v>2.0</v>
      </c>
      <c r="B264" s="262" t="s">
        <v>1096</v>
      </c>
      <c r="C264" s="261">
        <v>9.0</v>
      </c>
      <c r="D264" s="261">
        <v>2750.0</v>
      </c>
      <c r="E264" s="263" t="s">
        <v>679</v>
      </c>
      <c r="F264" s="262" t="s">
        <v>876</v>
      </c>
      <c r="G264" s="262" t="s">
        <v>839</v>
      </c>
      <c r="H264" s="261">
        <v>90.0</v>
      </c>
      <c r="I264" s="261">
        <v>2300.0</v>
      </c>
      <c r="J264" s="262" t="s">
        <v>1117</v>
      </c>
      <c r="K264" s="261" t="s">
        <v>1098</v>
      </c>
      <c r="L264" s="264"/>
      <c r="M264" s="264"/>
      <c r="N264" s="264"/>
      <c r="O264" s="264"/>
      <c r="P264" s="264"/>
      <c r="Q264" s="264"/>
      <c r="R264" s="264"/>
      <c r="S264" s="262" t="s">
        <v>1118</v>
      </c>
      <c r="T264" s="262" t="s">
        <v>809</v>
      </c>
      <c r="U264" s="264"/>
      <c r="V264" s="264"/>
    </row>
    <row r="265" ht="18.0" customHeight="1">
      <c r="A265" s="266">
        <v>2.0</v>
      </c>
      <c r="B265" s="267" t="s">
        <v>1096</v>
      </c>
      <c r="C265" s="266">
        <v>10.0</v>
      </c>
      <c r="D265" s="266">
        <v>3000.0</v>
      </c>
      <c r="E265" s="263" t="s">
        <v>706</v>
      </c>
      <c r="F265" s="267" t="s">
        <v>1119</v>
      </c>
      <c r="G265" s="267" t="s">
        <v>1105</v>
      </c>
      <c r="H265" s="266">
        <v>90.0</v>
      </c>
      <c r="I265" s="266">
        <v>2500.0</v>
      </c>
      <c r="J265" s="267" t="s">
        <v>1114</v>
      </c>
      <c r="K265" s="266" t="s">
        <v>1098</v>
      </c>
      <c r="L265" s="267" t="s">
        <v>295</v>
      </c>
      <c r="M265" s="268"/>
      <c r="N265" s="268"/>
      <c r="O265" s="268"/>
      <c r="P265" s="268"/>
      <c r="Q265" s="268"/>
      <c r="R265" s="268"/>
      <c r="S265" s="267" t="s">
        <v>1120</v>
      </c>
      <c r="T265" s="267" t="s">
        <v>809</v>
      </c>
      <c r="U265" s="268"/>
      <c r="V265" s="268"/>
    </row>
    <row r="266" ht="18.0" customHeight="1">
      <c r="A266" s="261">
        <v>2.0</v>
      </c>
      <c r="B266" s="262" t="s">
        <v>1121</v>
      </c>
      <c r="C266" s="261">
        <v>1.0</v>
      </c>
      <c r="D266" s="261">
        <v>1480.0</v>
      </c>
      <c r="E266" s="263" t="s">
        <v>679</v>
      </c>
      <c r="F266" s="262" t="s">
        <v>926</v>
      </c>
      <c r="G266" s="262" t="s">
        <v>725</v>
      </c>
      <c r="H266" s="261">
        <v>90.0</v>
      </c>
      <c r="I266" s="261">
        <v>1700.0</v>
      </c>
      <c r="J266" s="262" t="s">
        <v>960</v>
      </c>
      <c r="K266" s="261" t="s">
        <v>1122</v>
      </c>
      <c r="L266" s="264"/>
      <c r="M266" s="264"/>
      <c r="N266" s="264"/>
      <c r="O266" s="264"/>
      <c r="P266" s="264"/>
      <c r="Q266" s="264"/>
      <c r="R266" s="264"/>
      <c r="S266" s="262" t="s">
        <v>1123</v>
      </c>
      <c r="T266" s="262" t="s">
        <v>809</v>
      </c>
      <c r="U266" s="264"/>
      <c r="V266" s="264"/>
    </row>
    <row r="267" ht="18.0" customHeight="1">
      <c r="A267" s="266">
        <v>2.0</v>
      </c>
      <c r="B267" s="267" t="s">
        <v>1121</v>
      </c>
      <c r="C267" s="266">
        <v>2.0</v>
      </c>
      <c r="D267" s="266">
        <v>1534.0</v>
      </c>
      <c r="E267" s="263" t="s">
        <v>679</v>
      </c>
      <c r="F267" s="267" t="s">
        <v>916</v>
      </c>
      <c r="G267" s="267" t="s">
        <v>797</v>
      </c>
      <c r="H267" s="266">
        <v>90.0</v>
      </c>
      <c r="I267" s="266">
        <v>1700.0</v>
      </c>
      <c r="J267" s="267" t="s">
        <v>960</v>
      </c>
      <c r="K267" s="266" t="s">
        <v>1122</v>
      </c>
      <c r="L267" s="268"/>
      <c r="M267" s="268"/>
      <c r="N267" s="268"/>
      <c r="O267" s="268"/>
      <c r="P267" s="268"/>
      <c r="Q267" s="268"/>
      <c r="R267" s="268"/>
      <c r="S267" s="267" t="s">
        <v>1124</v>
      </c>
      <c r="T267" s="267" t="s">
        <v>809</v>
      </c>
      <c r="U267" s="268"/>
      <c r="V267" s="268"/>
    </row>
    <row r="268" ht="18.0" customHeight="1">
      <c r="A268" s="261">
        <v>2.0</v>
      </c>
      <c r="B268" s="262" t="s">
        <v>1121</v>
      </c>
      <c r="C268" s="261">
        <v>3.0</v>
      </c>
      <c r="D268" s="261">
        <v>1561.0</v>
      </c>
      <c r="E268" s="263" t="s">
        <v>679</v>
      </c>
      <c r="F268" s="262" t="s">
        <v>838</v>
      </c>
      <c r="G268" s="262" t="s">
        <v>839</v>
      </c>
      <c r="H268" s="261">
        <v>90.0</v>
      </c>
      <c r="I268" s="261">
        <v>1700.0</v>
      </c>
      <c r="J268" s="262" t="s">
        <v>960</v>
      </c>
      <c r="K268" s="261" t="s">
        <v>1122</v>
      </c>
      <c r="L268" s="264"/>
      <c r="M268" s="264"/>
      <c r="N268" s="264"/>
      <c r="O268" s="264"/>
      <c r="P268" s="264"/>
      <c r="Q268" s="264"/>
      <c r="R268" s="264"/>
      <c r="S268" s="262" t="s">
        <v>1125</v>
      </c>
      <c r="T268" s="262" t="s">
        <v>809</v>
      </c>
      <c r="U268" s="264"/>
      <c r="V268" s="264"/>
    </row>
    <row r="269" ht="18.0" customHeight="1">
      <c r="A269" s="266">
        <v>2.0</v>
      </c>
      <c r="B269" s="267" t="s">
        <v>1121</v>
      </c>
      <c r="C269" s="266">
        <v>4.0</v>
      </c>
      <c r="D269" s="266">
        <v>1575.0</v>
      </c>
      <c r="E269" s="263" t="s">
        <v>679</v>
      </c>
      <c r="F269" s="267" t="s">
        <v>922</v>
      </c>
      <c r="G269" s="267" t="s">
        <v>797</v>
      </c>
      <c r="H269" s="266">
        <v>60.0</v>
      </c>
      <c r="I269" s="266">
        <v>1000.0</v>
      </c>
      <c r="J269" s="267" t="s">
        <v>960</v>
      </c>
      <c r="K269" s="266" t="s">
        <v>1122</v>
      </c>
      <c r="L269" s="268"/>
      <c r="M269" s="268"/>
      <c r="N269" s="268"/>
      <c r="O269" s="268"/>
      <c r="P269" s="268"/>
      <c r="Q269" s="268"/>
      <c r="R269" s="268"/>
      <c r="S269" s="267" t="s">
        <v>1126</v>
      </c>
      <c r="T269" s="267" t="s">
        <v>809</v>
      </c>
      <c r="U269" s="268"/>
      <c r="V269" s="268"/>
    </row>
    <row r="270" ht="18.0" customHeight="1">
      <c r="A270" s="261">
        <v>2.0</v>
      </c>
      <c r="B270" s="262" t="s">
        <v>1121</v>
      </c>
      <c r="C270" s="261">
        <v>5.0</v>
      </c>
      <c r="D270" s="261">
        <v>1588.0</v>
      </c>
      <c r="E270" s="263" t="s">
        <v>679</v>
      </c>
      <c r="F270" s="262" t="s">
        <v>732</v>
      </c>
      <c r="G270" s="262" t="s">
        <v>688</v>
      </c>
      <c r="H270" s="261">
        <v>90.0</v>
      </c>
      <c r="I270" s="261">
        <v>1700.0</v>
      </c>
      <c r="J270" s="262" t="s">
        <v>960</v>
      </c>
      <c r="K270" s="261" t="s">
        <v>1122</v>
      </c>
      <c r="L270" s="264"/>
      <c r="M270" s="264"/>
      <c r="N270" s="264"/>
      <c r="O270" s="264"/>
      <c r="P270" s="264"/>
      <c r="Q270" s="264"/>
      <c r="R270" s="264"/>
      <c r="S270" s="262" t="s">
        <v>1127</v>
      </c>
      <c r="T270" s="262" t="s">
        <v>809</v>
      </c>
      <c r="U270" s="264"/>
      <c r="V270" s="264"/>
    </row>
    <row r="271" ht="18.0" customHeight="1">
      <c r="A271" s="266">
        <v>2.0</v>
      </c>
      <c r="B271" s="267" t="s">
        <v>1121</v>
      </c>
      <c r="C271" s="266">
        <v>6.0</v>
      </c>
      <c r="D271" s="266">
        <v>1629.0</v>
      </c>
      <c r="E271" s="263" t="s">
        <v>679</v>
      </c>
      <c r="F271" s="267" t="s">
        <v>853</v>
      </c>
      <c r="G271" s="267" t="s">
        <v>839</v>
      </c>
      <c r="H271" s="266">
        <v>60.0</v>
      </c>
      <c r="I271" s="266">
        <v>1100.0</v>
      </c>
      <c r="J271" s="267" t="s">
        <v>960</v>
      </c>
      <c r="K271" s="266" t="s">
        <v>1122</v>
      </c>
      <c r="L271" s="268"/>
      <c r="M271" s="268"/>
      <c r="N271" s="268"/>
      <c r="O271" s="268"/>
      <c r="P271" s="268"/>
      <c r="Q271" s="268"/>
      <c r="R271" s="268"/>
      <c r="S271" s="267" t="s">
        <v>1128</v>
      </c>
      <c r="T271" s="267" t="s">
        <v>809</v>
      </c>
      <c r="U271" s="268"/>
      <c r="V271" s="268"/>
    </row>
    <row r="272" ht="18.0" customHeight="1">
      <c r="A272" s="261">
        <v>2.0</v>
      </c>
      <c r="B272" s="262" t="s">
        <v>1121</v>
      </c>
      <c r="C272" s="261">
        <v>7.0</v>
      </c>
      <c r="D272" s="261">
        <v>1643.0</v>
      </c>
      <c r="E272" s="263" t="s">
        <v>679</v>
      </c>
      <c r="F272" s="262" t="s">
        <v>963</v>
      </c>
      <c r="G272" s="262" t="s">
        <v>797</v>
      </c>
      <c r="H272" s="261">
        <v>90.0</v>
      </c>
      <c r="I272" s="261">
        <v>1800.0</v>
      </c>
      <c r="J272" s="262" t="s">
        <v>960</v>
      </c>
      <c r="K272" s="261" t="s">
        <v>1122</v>
      </c>
      <c r="L272" s="264"/>
      <c r="M272" s="264"/>
      <c r="N272" s="264"/>
      <c r="O272" s="264"/>
      <c r="P272" s="264"/>
      <c r="Q272" s="264"/>
      <c r="R272" s="264"/>
      <c r="S272" s="262" t="s">
        <v>1129</v>
      </c>
      <c r="T272" s="262" t="s">
        <v>809</v>
      </c>
      <c r="U272" s="264"/>
      <c r="V272" s="264"/>
    </row>
    <row r="273" ht="18.0" customHeight="1">
      <c r="A273" s="266">
        <v>2.0</v>
      </c>
      <c r="B273" s="267" t="s">
        <v>1121</v>
      </c>
      <c r="C273" s="266">
        <v>8.0</v>
      </c>
      <c r="D273" s="266">
        <v>1656.0</v>
      </c>
      <c r="E273" s="263" t="s">
        <v>706</v>
      </c>
      <c r="F273" s="267" t="s">
        <v>883</v>
      </c>
      <c r="G273" s="267" t="s">
        <v>839</v>
      </c>
      <c r="H273" s="266">
        <v>90.0</v>
      </c>
      <c r="I273" s="266">
        <v>1800.0</v>
      </c>
      <c r="J273" s="267" t="s">
        <v>960</v>
      </c>
      <c r="K273" s="266" t="s">
        <v>1122</v>
      </c>
      <c r="L273" s="268"/>
      <c r="M273" s="268"/>
      <c r="N273" s="268"/>
      <c r="O273" s="268"/>
      <c r="P273" s="268"/>
      <c r="Q273" s="268"/>
      <c r="R273" s="268"/>
      <c r="S273" s="267" t="s">
        <v>1130</v>
      </c>
      <c r="T273" s="267" t="s">
        <v>809</v>
      </c>
      <c r="U273" s="268"/>
      <c r="V273" s="268"/>
    </row>
    <row r="274" ht="18.0" customHeight="1">
      <c r="A274" s="261">
        <v>2.0</v>
      </c>
      <c r="B274" s="262" t="s">
        <v>1121</v>
      </c>
      <c r="C274" s="261">
        <v>9.0</v>
      </c>
      <c r="D274" s="261">
        <v>1670.0</v>
      </c>
      <c r="E274" s="263" t="s">
        <v>679</v>
      </c>
      <c r="F274" s="262" t="s">
        <v>929</v>
      </c>
      <c r="G274" s="262" t="s">
        <v>797</v>
      </c>
      <c r="H274" s="261">
        <v>90.0</v>
      </c>
      <c r="I274" s="261">
        <v>1800.0</v>
      </c>
      <c r="J274" s="262" t="s">
        <v>960</v>
      </c>
      <c r="K274" s="261" t="s">
        <v>1122</v>
      </c>
      <c r="L274" s="264"/>
      <c r="M274" s="264"/>
      <c r="N274" s="264"/>
      <c r="O274" s="264"/>
      <c r="P274" s="264"/>
      <c r="Q274" s="264"/>
      <c r="R274" s="264"/>
      <c r="S274" s="262" t="s">
        <v>1131</v>
      </c>
      <c r="T274" s="262" t="s">
        <v>809</v>
      </c>
      <c r="U274" s="264"/>
      <c r="V274" s="264"/>
    </row>
    <row r="275" ht="18.0" customHeight="1">
      <c r="A275" s="266">
        <v>2.0</v>
      </c>
      <c r="B275" s="267" t="s">
        <v>1121</v>
      </c>
      <c r="C275" s="266">
        <v>10.0</v>
      </c>
      <c r="D275" s="266">
        <v>1683.0</v>
      </c>
      <c r="E275" s="263" t="s">
        <v>679</v>
      </c>
      <c r="F275" s="267" t="s">
        <v>724</v>
      </c>
      <c r="G275" s="267" t="s">
        <v>725</v>
      </c>
      <c r="H275" s="266">
        <v>60.0</v>
      </c>
      <c r="I275" s="266">
        <v>1100.0</v>
      </c>
      <c r="J275" s="267" t="s">
        <v>960</v>
      </c>
      <c r="K275" s="266" t="s">
        <v>1122</v>
      </c>
      <c r="L275" s="268"/>
      <c r="M275" s="268"/>
      <c r="N275" s="268"/>
      <c r="O275" s="268"/>
      <c r="P275" s="268"/>
      <c r="Q275" s="268"/>
      <c r="R275" s="268"/>
      <c r="S275" s="267" t="s">
        <v>1132</v>
      </c>
      <c r="T275" s="267" t="s">
        <v>809</v>
      </c>
      <c r="U275" s="268"/>
      <c r="V275" s="268"/>
    </row>
    <row r="276" ht="18.0" customHeight="1">
      <c r="A276" s="261">
        <v>2.0</v>
      </c>
      <c r="B276" s="262" t="s">
        <v>1121</v>
      </c>
      <c r="C276" s="261">
        <v>11.0</v>
      </c>
      <c r="D276" s="261">
        <v>1697.0</v>
      </c>
      <c r="E276" s="263" t="s">
        <v>679</v>
      </c>
      <c r="F276" s="262" t="s">
        <v>1133</v>
      </c>
      <c r="G276" s="262" t="s">
        <v>797</v>
      </c>
      <c r="H276" s="261">
        <v>90.0</v>
      </c>
      <c r="I276" s="261">
        <v>1800.0</v>
      </c>
      <c r="J276" s="262" t="s">
        <v>960</v>
      </c>
      <c r="K276" s="261" t="s">
        <v>1122</v>
      </c>
      <c r="L276" s="264"/>
      <c r="M276" s="264"/>
      <c r="N276" s="264"/>
      <c r="O276" s="264"/>
      <c r="P276" s="264"/>
      <c r="Q276" s="264"/>
      <c r="R276" s="264"/>
      <c r="S276" s="262" t="s">
        <v>1134</v>
      </c>
      <c r="T276" s="262" t="s">
        <v>809</v>
      </c>
      <c r="U276" s="264"/>
      <c r="V276" s="264"/>
    </row>
    <row r="277" ht="18.0" customHeight="1">
      <c r="A277" s="266">
        <v>2.0</v>
      </c>
      <c r="B277" s="267" t="s">
        <v>1121</v>
      </c>
      <c r="C277" s="266">
        <v>12.0</v>
      </c>
      <c r="D277" s="266">
        <v>1765.0</v>
      </c>
      <c r="E277" s="263" t="s">
        <v>679</v>
      </c>
      <c r="F277" s="267" t="s">
        <v>707</v>
      </c>
      <c r="G277" s="267" t="s">
        <v>681</v>
      </c>
      <c r="H277" s="266">
        <v>90.0</v>
      </c>
      <c r="I277" s="266">
        <v>1800.0</v>
      </c>
      <c r="J277" s="267" t="s">
        <v>960</v>
      </c>
      <c r="K277" s="266" t="s">
        <v>1122</v>
      </c>
      <c r="L277" s="268"/>
      <c r="M277" s="268"/>
      <c r="N277" s="268"/>
      <c r="O277" s="268"/>
      <c r="P277" s="268"/>
      <c r="Q277" s="268"/>
      <c r="R277" s="268"/>
      <c r="S277" s="267" t="s">
        <v>1135</v>
      </c>
      <c r="T277" s="267" t="s">
        <v>809</v>
      </c>
      <c r="U277" s="268"/>
      <c r="V277" s="268"/>
    </row>
    <row r="278" ht="18.0" customHeight="1">
      <c r="A278" s="270">
        <v>3.0</v>
      </c>
      <c r="B278" s="271" t="s">
        <v>1136</v>
      </c>
      <c r="C278" s="270">
        <v>1.0</v>
      </c>
      <c r="D278" s="270">
        <v>1250.0</v>
      </c>
      <c r="E278" s="272" t="s">
        <v>679</v>
      </c>
      <c r="F278" s="273" t="s">
        <v>745</v>
      </c>
      <c r="G278" s="271" t="s">
        <v>725</v>
      </c>
      <c r="H278" s="270">
        <v>30.0</v>
      </c>
      <c r="I278" s="270">
        <v>610.0</v>
      </c>
      <c r="J278" s="262" t="s">
        <v>1137</v>
      </c>
      <c r="K278" s="261">
        <v>1.0</v>
      </c>
      <c r="L278" s="264"/>
      <c r="M278" s="264"/>
      <c r="N278" s="264"/>
      <c r="O278" s="264"/>
      <c r="P278" s="264"/>
      <c r="Q278" s="264"/>
      <c r="R278" s="264"/>
      <c r="S278" s="262" t="s">
        <v>1138</v>
      </c>
      <c r="T278" s="262" t="s">
        <v>684</v>
      </c>
      <c r="U278" s="264"/>
      <c r="V278" s="264"/>
    </row>
    <row r="279" ht="18.0" customHeight="1">
      <c r="A279" s="274">
        <v>3.0</v>
      </c>
      <c r="B279" s="275" t="s">
        <v>1136</v>
      </c>
      <c r="C279" s="274">
        <v>2.0</v>
      </c>
      <c r="D279" s="274">
        <v>1299.0</v>
      </c>
      <c r="E279" s="272" t="s">
        <v>679</v>
      </c>
      <c r="F279" s="276" t="s">
        <v>738</v>
      </c>
      <c r="G279" s="275" t="s">
        <v>725</v>
      </c>
      <c r="H279" s="274">
        <v>60.0</v>
      </c>
      <c r="I279" s="274">
        <v>930.0</v>
      </c>
      <c r="J279" s="267" t="s">
        <v>1137</v>
      </c>
      <c r="K279" s="266">
        <v>1.0</v>
      </c>
      <c r="L279" s="268"/>
      <c r="M279" s="268"/>
      <c r="N279" s="268"/>
      <c r="O279" s="268"/>
      <c r="P279" s="268"/>
      <c r="Q279" s="268"/>
      <c r="R279" s="268"/>
      <c r="S279" s="267" t="s">
        <v>1139</v>
      </c>
      <c r="T279" s="267" t="s">
        <v>684</v>
      </c>
      <c r="U279" s="268"/>
      <c r="V279" s="268"/>
    </row>
    <row r="280" ht="18.0" customHeight="1">
      <c r="A280" s="270">
        <v>3.0</v>
      </c>
      <c r="B280" s="271" t="s">
        <v>1136</v>
      </c>
      <c r="C280" s="270">
        <v>3.0</v>
      </c>
      <c r="D280" s="270">
        <v>1380.0</v>
      </c>
      <c r="E280" s="272" t="s">
        <v>754</v>
      </c>
      <c r="F280" s="273" t="s">
        <v>887</v>
      </c>
      <c r="G280" s="271" t="s">
        <v>725</v>
      </c>
      <c r="H280" s="270">
        <v>120.0</v>
      </c>
      <c r="I280" s="270">
        <v>1700.0</v>
      </c>
      <c r="J280" s="262" t="s">
        <v>1137</v>
      </c>
      <c r="K280" s="261">
        <v>1.0</v>
      </c>
      <c r="L280" s="264"/>
      <c r="M280" s="264"/>
      <c r="N280" s="264"/>
      <c r="O280" s="264"/>
      <c r="P280" s="264"/>
      <c r="Q280" s="264"/>
      <c r="R280" s="264"/>
      <c r="S280" s="262" t="s">
        <v>1140</v>
      </c>
      <c r="T280" s="262" t="s">
        <v>684</v>
      </c>
      <c r="U280" s="264"/>
      <c r="V280" s="264"/>
    </row>
    <row r="281" ht="18.0" customHeight="1">
      <c r="A281" s="274">
        <v>3.0</v>
      </c>
      <c r="B281" s="275" t="s">
        <v>1136</v>
      </c>
      <c r="C281" s="274">
        <v>4.0</v>
      </c>
      <c r="D281" s="274">
        <v>1475.0</v>
      </c>
      <c r="E281" s="272" t="s">
        <v>754</v>
      </c>
      <c r="F281" s="276" t="s">
        <v>736</v>
      </c>
      <c r="G281" s="275" t="s">
        <v>688</v>
      </c>
      <c r="H281" s="274">
        <v>120.0</v>
      </c>
      <c r="I281" s="274">
        <v>1800.0</v>
      </c>
      <c r="J281" s="267" t="s">
        <v>1137</v>
      </c>
      <c r="K281" s="266">
        <v>1.0</v>
      </c>
      <c r="L281" s="268"/>
      <c r="M281" s="268"/>
      <c r="N281" s="268"/>
      <c r="O281" s="268"/>
      <c r="P281" s="268"/>
      <c r="Q281" s="268"/>
      <c r="R281" s="268"/>
      <c r="S281" s="267" t="s">
        <v>1141</v>
      </c>
      <c r="T281" s="267" t="s">
        <v>684</v>
      </c>
      <c r="U281" s="268"/>
      <c r="V281" s="268"/>
    </row>
    <row r="282" ht="18.0" customHeight="1">
      <c r="A282" s="270">
        <v>3.0</v>
      </c>
      <c r="B282" s="271" t="s">
        <v>1136</v>
      </c>
      <c r="C282" s="270">
        <v>5.0</v>
      </c>
      <c r="D282" s="270">
        <v>1534.0</v>
      </c>
      <c r="E282" s="272" t="s">
        <v>679</v>
      </c>
      <c r="F282" s="273" t="s">
        <v>687</v>
      </c>
      <c r="G282" s="271" t="s">
        <v>688</v>
      </c>
      <c r="H282" s="270">
        <v>30.0</v>
      </c>
      <c r="I282" s="270">
        <v>660.0</v>
      </c>
      <c r="J282" s="262" t="s">
        <v>1137</v>
      </c>
      <c r="K282" s="261">
        <v>1.0</v>
      </c>
      <c r="L282" s="264"/>
      <c r="M282" s="264"/>
      <c r="N282" s="264"/>
      <c r="O282" s="264"/>
      <c r="P282" s="264"/>
      <c r="Q282" s="264"/>
      <c r="R282" s="264"/>
      <c r="S282" s="262" t="s">
        <v>1142</v>
      </c>
      <c r="T282" s="262" t="s">
        <v>684</v>
      </c>
      <c r="U282" s="264"/>
      <c r="V282" s="264"/>
    </row>
    <row r="283" ht="18.0" customHeight="1">
      <c r="A283" s="274">
        <v>3.0</v>
      </c>
      <c r="B283" s="275" t="s">
        <v>1136</v>
      </c>
      <c r="C283" s="274">
        <v>6.0</v>
      </c>
      <c r="D283" s="274">
        <v>1557.0</v>
      </c>
      <c r="E283" s="272" t="s">
        <v>754</v>
      </c>
      <c r="F283" s="276" t="s">
        <v>736</v>
      </c>
      <c r="G283" s="275" t="s">
        <v>688</v>
      </c>
      <c r="H283" s="274">
        <v>120.0</v>
      </c>
      <c r="I283" s="274">
        <v>1800.0</v>
      </c>
      <c r="J283" s="267" t="s">
        <v>1137</v>
      </c>
      <c r="K283" s="266">
        <v>1.0</v>
      </c>
      <c r="L283" s="268"/>
      <c r="M283" s="268"/>
      <c r="N283" s="268"/>
      <c r="O283" s="268"/>
      <c r="P283" s="268"/>
      <c r="Q283" s="268"/>
      <c r="R283" s="268"/>
      <c r="S283" s="267" t="s">
        <v>1143</v>
      </c>
      <c r="T283" s="267" t="s">
        <v>684</v>
      </c>
      <c r="U283" s="268"/>
      <c r="V283" s="268"/>
    </row>
    <row r="284" ht="18.0" customHeight="1">
      <c r="A284" s="270">
        <v>3.0</v>
      </c>
      <c r="B284" s="271" t="s">
        <v>1136</v>
      </c>
      <c r="C284" s="270">
        <v>7.0</v>
      </c>
      <c r="D284" s="270">
        <v>1570.0</v>
      </c>
      <c r="E284" s="272" t="s">
        <v>754</v>
      </c>
      <c r="F284" s="273" t="s">
        <v>887</v>
      </c>
      <c r="G284" s="271" t="s">
        <v>725</v>
      </c>
      <c r="H284" s="270">
        <v>120.0</v>
      </c>
      <c r="I284" s="270">
        <v>1800.0</v>
      </c>
      <c r="J284" s="262" t="s">
        <v>951</v>
      </c>
      <c r="K284" s="261">
        <v>1.0</v>
      </c>
      <c r="L284" s="264"/>
      <c r="M284" s="264"/>
      <c r="N284" s="264"/>
      <c r="O284" s="264"/>
      <c r="P284" s="264"/>
      <c r="Q284" s="264"/>
      <c r="R284" s="264"/>
      <c r="S284" s="262" t="s">
        <v>1144</v>
      </c>
      <c r="T284" s="262" t="s">
        <v>684</v>
      </c>
      <c r="U284" s="264"/>
      <c r="V284" s="264"/>
    </row>
    <row r="285" ht="18.0" customHeight="1">
      <c r="A285" s="274">
        <v>3.0</v>
      </c>
      <c r="B285" s="275" t="s">
        <v>1145</v>
      </c>
      <c r="C285" s="274">
        <v>1.0</v>
      </c>
      <c r="D285" s="274">
        <v>1064.0</v>
      </c>
      <c r="E285" s="272" t="s">
        <v>679</v>
      </c>
      <c r="F285" s="276" t="s">
        <v>916</v>
      </c>
      <c r="G285" s="275" t="s">
        <v>797</v>
      </c>
      <c r="H285" s="274">
        <v>90.0</v>
      </c>
      <c r="I285" s="274">
        <v>1400.0</v>
      </c>
      <c r="J285" s="267" t="s">
        <v>1146</v>
      </c>
      <c r="K285" s="266">
        <v>2.0</v>
      </c>
      <c r="L285" s="268"/>
      <c r="M285" s="268"/>
      <c r="N285" s="268"/>
      <c r="O285" s="268"/>
      <c r="P285" s="268"/>
      <c r="Q285" s="268"/>
      <c r="R285" s="268"/>
      <c r="S285" s="267" t="s">
        <v>1147</v>
      </c>
      <c r="T285" s="267" t="s">
        <v>684</v>
      </c>
      <c r="U285" s="268"/>
      <c r="V285" s="268"/>
    </row>
    <row r="286" ht="18.0" customHeight="1">
      <c r="A286" s="270">
        <v>3.0</v>
      </c>
      <c r="B286" s="271" t="s">
        <v>1145</v>
      </c>
      <c r="C286" s="270">
        <v>2.0</v>
      </c>
      <c r="D286" s="270">
        <v>1075.0</v>
      </c>
      <c r="E286" s="272" t="s">
        <v>679</v>
      </c>
      <c r="F286" s="273" t="s">
        <v>702</v>
      </c>
      <c r="G286" s="271" t="s">
        <v>698</v>
      </c>
      <c r="H286" s="270">
        <v>90.0</v>
      </c>
      <c r="I286" s="270">
        <v>1300.0</v>
      </c>
      <c r="J286" s="262" t="s">
        <v>1146</v>
      </c>
      <c r="K286" s="261">
        <v>2.0</v>
      </c>
      <c r="L286" s="264"/>
      <c r="M286" s="264"/>
      <c r="N286" s="264"/>
      <c r="O286" s="264"/>
      <c r="P286" s="264"/>
      <c r="Q286" s="264"/>
      <c r="R286" s="264"/>
      <c r="S286" s="262" t="s">
        <v>1148</v>
      </c>
      <c r="T286" s="262" t="s">
        <v>684</v>
      </c>
      <c r="U286" s="264"/>
      <c r="V286" s="264"/>
    </row>
    <row r="287" ht="18.0" customHeight="1">
      <c r="A287" s="274">
        <v>3.0</v>
      </c>
      <c r="B287" s="275" t="s">
        <v>1145</v>
      </c>
      <c r="C287" s="274">
        <v>3.0</v>
      </c>
      <c r="D287" s="274">
        <v>1086.0</v>
      </c>
      <c r="E287" s="272" t="s">
        <v>679</v>
      </c>
      <c r="F287" s="276" t="s">
        <v>963</v>
      </c>
      <c r="G287" s="275" t="s">
        <v>797</v>
      </c>
      <c r="H287" s="274">
        <v>90.0</v>
      </c>
      <c r="I287" s="274">
        <v>1400.0</v>
      </c>
      <c r="J287" s="267" t="s">
        <v>1146</v>
      </c>
      <c r="K287" s="266">
        <v>2.0</v>
      </c>
      <c r="L287" s="268"/>
      <c r="M287" s="268"/>
      <c r="N287" s="268"/>
      <c r="O287" s="268"/>
      <c r="P287" s="268"/>
      <c r="Q287" s="268"/>
      <c r="R287" s="268"/>
      <c r="S287" s="267" t="s">
        <v>1149</v>
      </c>
      <c r="T287" s="267" t="s">
        <v>684</v>
      </c>
      <c r="U287" s="268"/>
      <c r="V287" s="268"/>
    </row>
    <row r="288" ht="18.0" customHeight="1">
      <c r="A288" s="270">
        <v>3.0</v>
      </c>
      <c r="B288" s="271" t="s">
        <v>1145</v>
      </c>
      <c r="C288" s="270">
        <v>4.0</v>
      </c>
      <c r="D288" s="270">
        <v>1019.0</v>
      </c>
      <c r="E288" s="272" t="s">
        <v>679</v>
      </c>
      <c r="F288" s="273" t="s">
        <v>929</v>
      </c>
      <c r="G288" s="271" t="s">
        <v>797</v>
      </c>
      <c r="H288" s="270">
        <v>90.0</v>
      </c>
      <c r="I288" s="270">
        <v>1400.0</v>
      </c>
      <c r="J288" s="262" t="s">
        <v>1146</v>
      </c>
      <c r="K288" s="261">
        <v>2.0</v>
      </c>
      <c r="L288" s="264"/>
      <c r="M288" s="264"/>
      <c r="N288" s="264"/>
      <c r="O288" s="264"/>
      <c r="P288" s="264"/>
      <c r="Q288" s="264"/>
      <c r="R288" s="264"/>
      <c r="S288" s="262" t="s">
        <v>1150</v>
      </c>
      <c r="T288" s="262" t="s">
        <v>684</v>
      </c>
      <c r="U288" s="264"/>
      <c r="V288" s="264"/>
    </row>
    <row r="289" ht="18.0" customHeight="1">
      <c r="A289" s="274">
        <v>3.0</v>
      </c>
      <c r="B289" s="275" t="s">
        <v>1145</v>
      </c>
      <c r="C289" s="274">
        <v>5.0</v>
      </c>
      <c r="D289" s="274">
        <v>1173.0</v>
      </c>
      <c r="E289" s="272" t="s">
        <v>679</v>
      </c>
      <c r="F289" s="276" t="s">
        <v>719</v>
      </c>
      <c r="G289" s="275" t="s">
        <v>698</v>
      </c>
      <c r="H289" s="274">
        <v>120.0</v>
      </c>
      <c r="I289" s="274">
        <v>1600.0</v>
      </c>
      <c r="J289" s="267" t="s">
        <v>1146</v>
      </c>
      <c r="K289" s="266">
        <v>2.0</v>
      </c>
      <c r="L289" s="268"/>
      <c r="M289" s="268"/>
      <c r="N289" s="268"/>
      <c r="O289" s="268"/>
      <c r="P289" s="268"/>
      <c r="Q289" s="268"/>
      <c r="R289" s="268"/>
      <c r="S289" s="267" t="s">
        <v>1151</v>
      </c>
      <c r="T289" s="267" t="s">
        <v>684</v>
      </c>
      <c r="U289" s="268"/>
      <c r="V289" s="268"/>
    </row>
    <row r="290" ht="18.0" customHeight="1">
      <c r="A290" s="270">
        <v>3.0</v>
      </c>
      <c r="B290" s="271" t="s">
        <v>1145</v>
      </c>
      <c r="C290" s="270">
        <v>6.0</v>
      </c>
      <c r="D290" s="270">
        <v>1206.0</v>
      </c>
      <c r="E290" s="272" t="s">
        <v>706</v>
      </c>
      <c r="F290" s="273" t="s">
        <v>968</v>
      </c>
      <c r="G290" s="271" t="s">
        <v>698</v>
      </c>
      <c r="H290" s="270">
        <v>90.0</v>
      </c>
      <c r="I290" s="270">
        <v>1500.0</v>
      </c>
      <c r="J290" s="262" t="s">
        <v>1146</v>
      </c>
      <c r="K290" s="261">
        <v>2.0</v>
      </c>
      <c r="L290" s="264"/>
      <c r="M290" s="264"/>
      <c r="N290" s="264"/>
      <c r="O290" s="264"/>
      <c r="P290" s="264"/>
      <c r="Q290" s="264"/>
      <c r="R290" s="264"/>
      <c r="S290" s="262" t="s">
        <v>1152</v>
      </c>
      <c r="T290" s="262" t="s">
        <v>684</v>
      </c>
      <c r="U290" s="264"/>
      <c r="V290" s="264"/>
    </row>
    <row r="291" ht="18.0" customHeight="1">
      <c r="A291" s="274">
        <v>3.0</v>
      </c>
      <c r="B291" s="275" t="s">
        <v>1145</v>
      </c>
      <c r="C291" s="274">
        <v>7.0</v>
      </c>
      <c r="D291" s="274">
        <v>1250.0</v>
      </c>
      <c r="E291" s="272" t="s">
        <v>679</v>
      </c>
      <c r="F291" s="276" t="s">
        <v>922</v>
      </c>
      <c r="G291" s="275" t="s">
        <v>797</v>
      </c>
      <c r="H291" s="274">
        <v>60.0</v>
      </c>
      <c r="I291" s="274">
        <v>900.0</v>
      </c>
      <c r="J291" s="267" t="s">
        <v>1146</v>
      </c>
      <c r="K291" s="266">
        <v>2.0</v>
      </c>
      <c r="L291" s="268"/>
      <c r="M291" s="268"/>
      <c r="N291" s="268"/>
      <c r="O291" s="268"/>
      <c r="P291" s="268"/>
      <c r="Q291" s="268"/>
      <c r="R291" s="268"/>
      <c r="S291" s="267" t="s">
        <v>1153</v>
      </c>
      <c r="T291" s="267" t="s">
        <v>684</v>
      </c>
      <c r="U291" s="268"/>
      <c r="V291" s="268"/>
    </row>
    <row r="292" ht="18.0" customHeight="1">
      <c r="A292" s="270">
        <v>3.0</v>
      </c>
      <c r="B292" s="271" t="s">
        <v>1145</v>
      </c>
      <c r="C292" s="270">
        <v>8.0</v>
      </c>
      <c r="D292" s="270">
        <v>1249.0</v>
      </c>
      <c r="E292" s="272" t="s">
        <v>679</v>
      </c>
      <c r="F292" s="273" t="s">
        <v>712</v>
      </c>
      <c r="G292" s="271" t="s">
        <v>698</v>
      </c>
      <c r="H292" s="270">
        <v>60.0</v>
      </c>
      <c r="I292" s="270">
        <v>920.0</v>
      </c>
      <c r="J292" s="262" t="s">
        <v>1146</v>
      </c>
      <c r="K292" s="261">
        <v>2.0</v>
      </c>
      <c r="L292" s="264"/>
      <c r="M292" s="264"/>
      <c r="N292" s="264"/>
      <c r="O292" s="264"/>
      <c r="P292" s="264"/>
      <c r="Q292" s="264"/>
      <c r="R292" s="264"/>
      <c r="S292" s="262" t="s">
        <v>1154</v>
      </c>
      <c r="T292" s="262" t="s">
        <v>684</v>
      </c>
      <c r="U292" s="264"/>
      <c r="V292" s="264"/>
    </row>
    <row r="293" ht="18.0" customHeight="1">
      <c r="A293" s="274">
        <v>3.0</v>
      </c>
      <c r="B293" s="275" t="s">
        <v>1145</v>
      </c>
      <c r="C293" s="274">
        <v>9.0</v>
      </c>
      <c r="D293" s="274">
        <v>1337.0</v>
      </c>
      <c r="E293" s="272" t="s">
        <v>679</v>
      </c>
      <c r="F293" s="276" t="s">
        <v>1045</v>
      </c>
      <c r="G293" s="275" t="s">
        <v>797</v>
      </c>
      <c r="H293" s="274">
        <v>30.0</v>
      </c>
      <c r="I293" s="274">
        <v>610.0</v>
      </c>
      <c r="J293" s="267" t="s">
        <v>1146</v>
      </c>
      <c r="K293" s="266">
        <v>2.0</v>
      </c>
      <c r="L293" s="268"/>
      <c r="M293" s="268"/>
      <c r="N293" s="268"/>
      <c r="O293" s="268"/>
      <c r="P293" s="268"/>
      <c r="Q293" s="268"/>
      <c r="R293" s="268"/>
      <c r="S293" s="267" t="s">
        <v>1155</v>
      </c>
      <c r="T293" s="267" t="s">
        <v>684</v>
      </c>
      <c r="U293" s="268"/>
      <c r="V293" s="268"/>
    </row>
    <row r="294" ht="18.0" customHeight="1">
      <c r="A294" s="270">
        <v>3.0</v>
      </c>
      <c r="B294" s="271" t="s">
        <v>1145</v>
      </c>
      <c r="C294" s="270">
        <v>10.0</v>
      </c>
      <c r="D294" s="270">
        <v>1381.0</v>
      </c>
      <c r="E294" s="272" t="s">
        <v>679</v>
      </c>
      <c r="F294" s="273" t="s">
        <v>817</v>
      </c>
      <c r="G294" s="271" t="s">
        <v>698</v>
      </c>
      <c r="H294" s="270">
        <v>90.0</v>
      </c>
      <c r="I294" s="270">
        <v>1600.0</v>
      </c>
      <c r="J294" s="262" t="s">
        <v>1146</v>
      </c>
      <c r="K294" s="261">
        <v>2.0</v>
      </c>
      <c r="L294" s="264"/>
      <c r="M294" s="264"/>
      <c r="N294" s="264"/>
      <c r="O294" s="264"/>
      <c r="P294" s="264"/>
      <c r="Q294" s="264"/>
      <c r="R294" s="264"/>
      <c r="S294" s="262" t="s">
        <v>1156</v>
      </c>
      <c r="T294" s="262" t="s">
        <v>684</v>
      </c>
      <c r="U294" s="264"/>
      <c r="V294" s="264"/>
    </row>
    <row r="295" ht="18.0" customHeight="1">
      <c r="A295" s="274">
        <v>3.0</v>
      </c>
      <c r="B295" s="275" t="s">
        <v>1145</v>
      </c>
      <c r="C295" s="274">
        <v>11.0</v>
      </c>
      <c r="D295" s="274">
        <v>1425.0</v>
      </c>
      <c r="E295" s="272" t="s">
        <v>679</v>
      </c>
      <c r="F295" s="276" t="s">
        <v>1133</v>
      </c>
      <c r="G295" s="275" t="s">
        <v>797</v>
      </c>
      <c r="H295" s="274">
        <v>90.0</v>
      </c>
      <c r="I295" s="274">
        <v>1600.0</v>
      </c>
      <c r="J295" s="267" t="s">
        <v>1146</v>
      </c>
      <c r="K295" s="266">
        <v>2.0</v>
      </c>
      <c r="L295" s="268"/>
      <c r="M295" s="268"/>
      <c r="N295" s="268"/>
      <c r="O295" s="268"/>
      <c r="P295" s="268"/>
      <c r="Q295" s="268"/>
      <c r="R295" s="268"/>
      <c r="S295" s="267" t="s">
        <v>1157</v>
      </c>
      <c r="T295" s="267" t="s">
        <v>684</v>
      </c>
      <c r="U295" s="268"/>
      <c r="V295" s="268"/>
    </row>
    <row r="296" ht="18.0" customHeight="1">
      <c r="A296" s="270">
        <v>3.0</v>
      </c>
      <c r="B296" s="271" t="s">
        <v>1145</v>
      </c>
      <c r="C296" s="270">
        <v>12.0</v>
      </c>
      <c r="D296" s="270">
        <v>1378.0</v>
      </c>
      <c r="E296" s="272" t="s">
        <v>679</v>
      </c>
      <c r="F296" s="273" t="s">
        <v>716</v>
      </c>
      <c r="G296" s="271" t="s">
        <v>698</v>
      </c>
      <c r="H296" s="270">
        <v>90.0</v>
      </c>
      <c r="I296" s="270">
        <v>1600.0</v>
      </c>
      <c r="J296" s="262" t="s">
        <v>1146</v>
      </c>
      <c r="K296" s="261">
        <v>2.0</v>
      </c>
      <c r="L296" s="264"/>
      <c r="M296" s="264"/>
      <c r="N296" s="264"/>
      <c r="O296" s="264"/>
      <c r="P296" s="264"/>
      <c r="Q296" s="264"/>
      <c r="R296" s="264"/>
      <c r="S296" s="262" t="s">
        <v>1158</v>
      </c>
      <c r="T296" s="262" t="s">
        <v>684</v>
      </c>
      <c r="U296" s="264"/>
      <c r="V296" s="264"/>
    </row>
    <row r="297" ht="18.0" customHeight="1">
      <c r="A297" s="274">
        <v>3.0</v>
      </c>
      <c r="B297" s="275" t="s">
        <v>1159</v>
      </c>
      <c r="C297" s="274">
        <v>1.0</v>
      </c>
      <c r="D297" s="274">
        <v>1425.0</v>
      </c>
      <c r="E297" s="272" t="s">
        <v>679</v>
      </c>
      <c r="F297" s="276" t="s">
        <v>891</v>
      </c>
      <c r="G297" s="275" t="s">
        <v>794</v>
      </c>
      <c r="H297" s="274">
        <v>30.0</v>
      </c>
      <c r="I297" s="274">
        <v>690.0</v>
      </c>
      <c r="J297" s="267" t="s">
        <v>1160</v>
      </c>
      <c r="K297" s="266">
        <v>3.0</v>
      </c>
      <c r="L297" s="268"/>
      <c r="M297" s="268"/>
      <c r="N297" s="268"/>
      <c r="O297" s="268"/>
      <c r="P297" s="268"/>
      <c r="Q297" s="268"/>
      <c r="R297" s="268"/>
      <c r="S297" s="267" t="s">
        <v>1161</v>
      </c>
      <c r="T297" s="267" t="s">
        <v>684</v>
      </c>
      <c r="U297" s="268"/>
      <c r="V297" s="268"/>
    </row>
    <row r="298" ht="18.0" customHeight="1">
      <c r="A298" s="270">
        <v>3.0</v>
      </c>
      <c r="B298" s="271" t="s">
        <v>1159</v>
      </c>
      <c r="C298" s="270">
        <v>2.0</v>
      </c>
      <c r="D298" s="270">
        <v>1436.0</v>
      </c>
      <c r="E298" s="272" t="s">
        <v>679</v>
      </c>
      <c r="F298" s="273" t="s">
        <v>1045</v>
      </c>
      <c r="G298" s="271" t="s">
        <v>797</v>
      </c>
      <c r="H298" s="270">
        <v>30.0</v>
      </c>
      <c r="I298" s="270">
        <v>690.0</v>
      </c>
      <c r="J298" s="262" t="s">
        <v>1160</v>
      </c>
      <c r="K298" s="261">
        <v>3.0</v>
      </c>
      <c r="L298" s="264"/>
      <c r="M298" s="264"/>
      <c r="N298" s="264"/>
      <c r="O298" s="264"/>
      <c r="P298" s="264"/>
      <c r="Q298" s="264"/>
      <c r="R298" s="264"/>
      <c r="S298" s="262" t="s">
        <v>1162</v>
      </c>
      <c r="T298" s="262" t="s">
        <v>684</v>
      </c>
      <c r="U298" s="264"/>
      <c r="V298" s="264"/>
    </row>
    <row r="299" ht="18.0" customHeight="1">
      <c r="A299" s="274">
        <v>3.0</v>
      </c>
      <c r="B299" s="275" t="s">
        <v>1159</v>
      </c>
      <c r="C299" s="274">
        <v>3.0</v>
      </c>
      <c r="D299" s="274">
        <v>1447.0</v>
      </c>
      <c r="E299" s="272" t="s">
        <v>679</v>
      </c>
      <c r="F299" s="276" t="s">
        <v>738</v>
      </c>
      <c r="G299" s="275" t="s">
        <v>725</v>
      </c>
      <c r="H299" s="274">
        <v>60.0</v>
      </c>
      <c r="I299" s="274">
        <v>1000.0</v>
      </c>
      <c r="J299" s="267" t="s">
        <v>1160</v>
      </c>
      <c r="K299" s="266">
        <v>3.0</v>
      </c>
      <c r="L299" s="268"/>
      <c r="M299" s="268"/>
      <c r="N299" s="268"/>
      <c r="O299" s="268"/>
      <c r="P299" s="268"/>
      <c r="Q299" s="268"/>
      <c r="R299" s="268"/>
      <c r="S299" s="267" t="s">
        <v>1163</v>
      </c>
      <c r="T299" s="267" t="s">
        <v>684</v>
      </c>
      <c r="U299" s="268"/>
      <c r="V299" s="268"/>
    </row>
    <row r="300" ht="18.0" customHeight="1">
      <c r="A300" s="270">
        <v>3.0</v>
      </c>
      <c r="B300" s="271" t="s">
        <v>1159</v>
      </c>
      <c r="C300" s="270">
        <v>4.0</v>
      </c>
      <c r="D300" s="270">
        <v>1458.0</v>
      </c>
      <c r="E300" s="272" t="s">
        <v>679</v>
      </c>
      <c r="F300" s="273" t="s">
        <v>838</v>
      </c>
      <c r="G300" s="271" t="s">
        <v>839</v>
      </c>
      <c r="H300" s="270">
        <v>90.0</v>
      </c>
      <c r="I300" s="270">
        <v>1700.0</v>
      </c>
      <c r="J300" s="262" t="s">
        <v>1160</v>
      </c>
      <c r="K300" s="261">
        <v>3.0</v>
      </c>
      <c r="L300" s="264"/>
      <c r="M300" s="264"/>
      <c r="N300" s="264"/>
      <c r="O300" s="264"/>
      <c r="P300" s="264"/>
      <c r="Q300" s="264"/>
      <c r="R300" s="264"/>
      <c r="S300" s="262" t="s">
        <v>1164</v>
      </c>
      <c r="T300" s="262" t="s">
        <v>684</v>
      </c>
      <c r="U300" s="264"/>
      <c r="V300" s="264"/>
    </row>
    <row r="301" ht="18.0" customHeight="1">
      <c r="A301" s="274">
        <v>3.0</v>
      </c>
      <c r="B301" s="275" t="s">
        <v>1159</v>
      </c>
      <c r="C301" s="274">
        <v>5.0</v>
      </c>
      <c r="D301" s="274">
        <v>1501.0</v>
      </c>
      <c r="E301" s="272" t="s">
        <v>679</v>
      </c>
      <c r="F301" s="276" t="s">
        <v>922</v>
      </c>
      <c r="G301" s="275" t="s">
        <v>797</v>
      </c>
      <c r="H301" s="274">
        <v>60.0</v>
      </c>
      <c r="I301" s="274">
        <v>1100.0</v>
      </c>
      <c r="J301" s="267" t="s">
        <v>1160</v>
      </c>
      <c r="K301" s="266">
        <v>3.0</v>
      </c>
      <c r="L301" s="268"/>
      <c r="M301" s="268"/>
      <c r="N301" s="268"/>
      <c r="O301" s="268"/>
      <c r="P301" s="268"/>
      <c r="Q301" s="268"/>
      <c r="R301" s="268"/>
      <c r="S301" s="267" t="s">
        <v>1165</v>
      </c>
      <c r="T301" s="267" t="s">
        <v>684</v>
      </c>
      <c r="U301" s="268"/>
      <c r="V301" s="268"/>
    </row>
    <row r="302" ht="18.0" customHeight="1">
      <c r="A302" s="270">
        <v>3.0</v>
      </c>
      <c r="B302" s="271" t="s">
        <v>1159</v>
      </c>
      <c r="C302" s="270">
        <v>6.0</v>
      </c>
      <c r="D302" s="270">
        <v>1512.0</v>
      </c>
      <c r="E302" s="272" t="s">
        <v>679</v>
      </c>
      <c r="F302" s="273" t="s">
        <v>937</v>
      </c>
      <c r="G302" s="271" t="s">
        <v>794</v>
      </c>
      <c r="H302" s="270">
        <v>60.0</v>
      </c>
      <c r="I302" s="270">
        <v>1100.0</v>
      </c>
      <c r="J302" s="262" t="s">
        <v>1160</v>
      </c>
      <c r="K302" s="261">
        <v>3.0</v>
      </c>
      <c r="L302" s="264"/>
      <c r="M302" s="264"/>
      <c r="N302" s="264"/>
      <c r="O302" s="264"/>
      <c r="P302" s="264"/>
      <c r="Q302" s="264"/>
      <c r="R302" s="264"/>
      <c r="S302" s="262" t="s">
        <v>1166</v>
      </c>
      <c r="T302" s="262" t="s">
        <v>684</v>
      </c>
      <c r="U302" s="264"/>
      <c r="V302" s="264"/>
    </row>
    <row r="303" ht="18.0" customHeight="1">
      <c r="A303" s="274">
        <v>3.0</v>
      </c>
      <c r="B303" s="275" t="s">
        <v>1159</v>
      </c>
      <c r="C303" s="274">
        <v>7.0</v>
      </c>
      <c r="D303" s="274">
        <v>1522.0</v>
      </c>
      <c r="E303" s="272" t="s">
        <v>679</v>
      </c>
      <c r="F303" s="276" t="s">
        <v>916</v>
      </c>
      <c r="G303" s="275" t="s">
        <v>797</v>
      </c>
      <c r="H303" s="274">
        <v>90.0</v>
      </c>
      <c r="I303" s="274">
        <v>1800.0</v>
      </c>
      <c r="J303" s="267" t="s">
        <v>1160</v>
      </c>
      <c r="K303" s="266">
        <v>3.0</v>
      </c>
      <c r="L303" s="268"/>
      <c r="M303" s="268"/>
      <c r="N303" s="268"/>
      <c r="O303" s="268"/>
      <c r="P303" s="268"/>
      <c r="Q303" s="268"/>
      <c r="R303" s="268"/>
      <c r="S303" s="267" t="s">
        <v>1167</v>
      </c>
      <c r="T303" s="267" t="s">
        <v>684</v>
      </c>
      <c r="U303" s="268"/>
      <c r="V303" s="268"/>
    </row>
    <row r="304" ht="18.0" customHeight="1">
      <c r="A304" s="270">
        <v>3.0</v>
      </c>
      <c r="B304" s="271" t="s">
        <v>1159</v>
      </c>
      <c r="C304" s="270">
        <v>8.0</v>
      </c>
      <c r="D304" s="270">
        <v>1533.0</v>
      </c>
      <c r="E304" s="272" t="s">
        <v>679</v>
      </c>
      <c r="F304" s="273" t="s">
        <v>1049</v>
      </c>
      <c r="G304" s="271" t="s">
        <v>797</v>
      </c>
      <c r="H304" s="270">
        <v>30.0</v>
      </c>
      <c r="I304" s="270">
        <v>710.0</v>
      </c>
      <c r="J304" s="262" t="s">
        <v>1160</v>
      </c>
      <c r="K304" s="261">
        <v>3.0</v>
      </c>
      <c r="L304" s="264"/>
      <c r="M304" s="264"/>
      <c r="N304" s="264"/>
      <c r="O304" s="264"/>
      <c r="P304" s="264"/>
      <c r="Q304" s="264"/>
      <c r="R304" s="264"/>
      <c r="S304" s="262" t="s">
        <v>1168</v>
      </c>
      <c r="T304" s="262" t="s">
        <v>684</v>
      </c>
      <c r="U304" s="264"/>
      <c r="V304" s="264"/>
    </row>
    <row r="305" ht="18.0" customHeight="1">
      <c r="A305" s="274">
        <v>3.0</v>
      </c>
      <c r="B305" s="275" t="s">
        <v>1159</v>
      </c>
      <c r="C305" s="274">
        <v>9.0</v>
      </c>
      <c r="D305" s="274">
        <v>1544.0</v>
      </c>
      <c r="E305" s="272" t="s">
        <v>679</v>
      </c>
      <c r="F305" s="276" t="s">
        <v>796</v>
      </c>
      <c r="G305" s="275" t="s">
        <v>797</v>
      </c>
      <c r="H305" s="274">
        <v>60.0</v>
      </c>
      <c r="I305" s="274">
        <v>1100.0</v>
      </c>
      <c r="J305" s="267" t="s">
        <v>1160</v>
      </c>
      <c r="K305" s="266">
        <v>3.0</v>
      </c>
      <c r="L305" s="268"/>
      <c r="M305" s="268"/>
      <c r="N305" s="268"/>
      <c r="O305" s="268"/>
      <c r="P305" s="268"/>
      <c r="Q305" s="268"/>
      <c r="R305" s="268"/>
      <c r="S305" s="267" t="s">
        <v>1169</v>
      </c>
      <c r="T305" s="267" t="s">
        <v>684</v>
      </c>
      <c r="U305" s="268"/>
      <c r="V305" s="268"/>
    </row>
    <row r="306" ht="18.0" customHeight="1">
      <c r="A306" s="270">
        <v>3.0</v>
      </c>
      <c r="B306" s="271" t="s">
        <v>1159</v>
      </c>
      <c r="C306" s="270">
        <v>10.0</v>
      </c>
      <c r="D306" s="270">
        <v>1598.0</v>
      </c>
      <c r="E306" s="272" t="s">
        <v>754</v>
      </c>
      <c r="F306" s="271" t="s">
        <v>793</v>
      </c>
      <c r="G306" s="271" t="s">
        <v>794</v>
      </c>
      <c r="H306" s="270">
        <v>120.0</v>
      </c>
      <c r="I306" s="270">
        <v>2000.0</v>
      </c>
      <c r="J306" s="262" t="s">
        <v>1160</v>
      </c>
      <c r="K306" s="261">
        <v>3.0</v>
      </c>
      <c r="L306" s="264"/>
      <c r="M306" s="264"/>
      <c r="N306" s="264"/>
      <c r="O306" s="264"/>
      <c r="P306" s="264"/>
      <c r="Q306" s="264"/>
      <c r="R306" s="264"/>
      <c r="S306" s="262" t="s">
        <v>1170</v>
      </c>
      <c r="T306" s="262" t="s">
        <v>684</v>
      </c>
      <c r="U306" s="264"/>
      <c r="V306" s="264"/>
    </row>
    <row r="307" ht="18.0" customHeight="1">
      <c r="A307" s="274">
        <v>3.0</v>
      </c>
      <c r="B307" s="275" t="s">
        <v>1159</v>
      </c>
      <c r="C307" s="274">
        <v>11.0</v>
      </c>
      <c r="D307" s="274">
        <v>1619.0</v>
      </c>
      <c r="E307" s="272" t="s">
        <v>679</v>
      </c>
      <c r="F307" s="276" t="s">
        <v>1171</v>
      </c>
      <c r="G307" s="275" t="s">
        <v>839</v>
      </c>
      <c r="H307" s="274">
        <v>90.0</v>
      </c>
      <c r="I307" s="274">
        <v>1800.0</v>
      </c>
      <c r="J307" s="267" t="s">
        <v>1160</v>
      </c>
      <c r="K307" s="266">
        <v>3.0</v>
      </c>
      <c r="L307" s="268"/>
      <c r="M307" s="268"/>
      <c r="N307" s="268"/>
      <c r="O307" s="268"/>
      <c r="P307" s="268"/>
      <c r="Q307" s="268"/>
      <c r="R307" s="268"/>
      <c r="S307" s="267" t="s">
        <v>1172</v>
      </c>
      <c r="T307" s="267" t="s">
        <v>684</v>
      </c>
      <c r="U307" s="268"/>
      <c r="V307" s="268"/>
    </row>
    <row r="308" ht="18.0" customHeight="1">
      <c r="A308" s="270">
        <v>3.0</v>
      </c>
      <c r="B308" s="271" t="s">
        <v>1159</v>
      </c>
      <c r="C308" s="270">
        <v>12.0</v>
      </c>
      <c r="D308" s="270">
        <v>1630.0</v>
      </c>
      <c r="E308" s="272" t="s">
        <v>679</v>
      </c>
      <c r="F308" s="273" t="s">
        <v>1133</v>
      </c>
      <c r="G308" s="271" t="s">
        <v>797</v>
      </c>
      <c r="H308" s="270">
        <v>90.0</v>
      </c>
      <c r="I308" s="270">
        <v>1800.0</v>
      </c>
      <c r="J308" s="262" t="s">
        <v>1160</v>
      </c>
      <c r="K308" s="261">
        <v>3.0</v>
      </c>
      <c r="L308" s="264"/>
      <c r="M308" s="264"/>
      <c r="N308" s="264"/>
      <c r="O308" s="264"/>
      <c r="P308" s="264"/>
      <c r="Q308" s="264"/>
      <c r="R308" s="264"/>
      <c r="S308" s="262" t="s">
        <v>1173</v>
      </c>
      <c r="T308" s="262" t="s">
        <v>684</v>
      </c>
      <c r="U308" s="264"/>
      <c r="V308" s="264"/>
    </row>
    <row r="309" ht="18.0" customHeight="1">
      <c r="A309" s="274">
        <v>3.0</v>
      </c>
      <c r="B309" s="275" t="s">
        <v>1159</v>
      </c>
      <c r="C309" s="274">
        <v>13.0</v>
      </c>
      <c r="D309" s="274">
        <v>1641.0</v>
      </c>
      <c r="E309" s="272" t="s">
        <v>706</v>
      </c>
      <c r="F309" s="276" t="s">
        <v>968</v>
      </c>
      <c r="G309" s="275" t="s">
        <v>698</v>
      </c>
      <c r="H309" s="274">
        <v>90.0</v>
      </c>
      <c r="I309" s="274">
        <v>1800.0</v>
      </c>
      <c r="J309" s="267" t="s">
        <v>1160</v>
      </c>
      <c r="K309" s="266">
        <v>3.0</v>
      </c>
      <c r="L309" s="268"/>
      <c r="M309" s="268"/>
      <c r="N309" s="268"/>
      <c r="O309" s="268"/>
      <c r="P309" s="268"/>
      <c r="Q309" s="268"/>
      <c r="R309" s="268"/>
      <c r="S309" s="267" t="s">
        <v>1174</v>
      </c>
      <c r="T309" s="267" t="s">
        <v>684</v>
      </c>
      <c r="U309" s="268"/>
      <c r="V309" s="268"/>
    </row>
    <row r="310" ht="18.0" customHeight="1">
      <c r="A310" s="270">
        <v>3.0</v>
      </c>
      <c r="B310" s="271" t="s">
        <v>1159</v>
      </c>
      <c r="C310" s="270">
        <v>14.0</v>
      </c>
      <c r="D310" s="270">
        <v>1651.0</v>
      </c>
      <c r="E310" s="272" t="s">
        <v>679</v>
      </c>
      <c r="F310" s="273" t="s">
        <v>963</v>
      </c>
      <c r="G310" s="271" t="s">
        <v>797</v>
      </c>
      <c r="H310" s="270">
        <v>90.0</v>
      </c>
      <c r="I310" s="270">
        <v>1800.0</v>
      </c>
      <c r="J310" s="262" t="s">
        <v>1160</v>
      </c>
      <c r="K310" s="261">
        <v>3.0</v>
      </c>
      <c r="L310" s="264"/>
      <c r="M310" s="264"/>
      <c r="N310" s="264"/>
      <c r="O310" s="264"/>
      <c r="P310" s="264"/>
      <c r="Q310" s="264"/>
      <c r="R310" s="264"/>
      <c r="S310" s="262" t="s">
        <v>1175</v>
      </c>
      <c r="T310" s="262" t="s">
        <v>684</v>
      </c>
      <c r="U310" s="264"/>
      <c r="V310" s="264"/>
    </row>
    <row r="311" ht="18.0" customHeight="1">
      <c r="A311" s="274">
        <v>3.0</v>
      </c>
      <c r="B311" s="275" t="s">
        <v>1159</v>
      </c>
      <c r="C311" s="274">
        <v>15.0</v>
      </c>
      <c r="D311" s="274">
        <v>1684.0</v>
      </c>
      <c r="E311" s="272" t="s">
        <v>679</v>
      </c>
      <c r="F311" s="275" t="s">
        <v>719</v>
      </c>
      <c r="G311" s="275" t="s">
        <v>698</v>
      </c>
      <c r="H311" s="274">
        <v>120.0</v>
      </c>
      <c r="I311" s="274">
        <v>2000.0</v>
      </c>
      <c r="J311" s="267" t="s">
        <v>1160</v>
      </c>
      <c r="K311" s="266">
        <v>3.0</v>
      </c>
      <c r="L311" s="268"/>
      <c r="M311" s="268"/>
      <c r="N311" s="268"/>
      <c r="O311" s="268"/>
      <c r="P311" s="268"/>
      <c r="Q311" s="268"/>
      <c r="R311" s="268"/>
      <c r="S311" s="267" t="s">
        <v>1176</v>
      </c>
      <c r="T311" s="267" t="s">
        <v>684</v>
      </c>
      <c r="U311" s="268"/>
      <c r="V311" s="268"/>
    </row>
    <row r="312" ht="18.0" customHeight="1">
      <c r="A312" s="270">
        <v>3.0</v>
      </c>
      <c r="B312" s="271" t="s">
        <v>97</v>
      </c>
      <c r="C312" s="270">
        <v>1.0</v>
      </c>
      <c r="D312" s="270">
        <v>587.0</v>
      </c>
      <c r="E312" s="272" t="s">
        <v>679</v>
      </c>
      <c r="F312" s="273" t="s">
        <v>1177</v>
      </c>
      <c r="G312" s="271" t="s">
        <v>681</v>
      </c>
      <c r="H312" s="270">
        <v>90.0</v>
      </c>
      <c r="I312" s="270">
        <v>1100.0</v>
      </c>
      <c r="J312" s="262" t="s">
        <v>1178</v>
      </c>
      <c r="K312" s="261">
        <v>4.0</v>
      </c>
      <c r="L312" s="264"/>
      <c r="M312" s="264"/>
      <c r="N312" s="264"/>
      <c r="O312" s="264"/>
      <c r="P312" s="264"/>
      <c r="Q312" s="264"/>
      <c r="R312" s="264"/>
      <c r="S312" s="262" t="s">
        <v>1179</v>
      </c>
      <c r="T312" s="262" t="s">
        <v>684</v>
      </c>
      <c r="U312" s="264"/>
      <c r="V312" s="264"/>
    </row>
    <row r="313" ht="18.0" customHeight="1">
      <c r="A313" s="274">
        <v>3.0</v>
      </c>
      <c r="B313" s="275" t="s">
        <v>97</v>
      </c>
      <c r="C313" s="274">
        <v>2.0</v>
      </c>
      <c r="D313" s="274">
        <v>1321.0</v>
      </c>
      <c r="E313" s="272" t="s">
        <v>679</v>
      </c>
      <c r="F313" s="276" t="s">
        <v>697</v>
      </c>
      <c r="G313" s="275" t="s">
        <v>698</v>
      </c>
      <c r="H313" s="274">
        <v>60.0</v>
      </c>
      <c r="I313" s="274">
        <v>980.0</v>
      </c>
      <c r="J313" s="267" t="s">
        <v>1180</v>
      </c>
      <c r="K313" s="266">
        <v>4.0</v>
      </c>
      <c r="L313" s="268"/>
      <c r="M313" s="268"/>
      <c r="N313" s="268"/>
      <c r="O313" s="268"/>
      <c r="P313" s="268"/>
      <c r="Q313" s="268"/>
      <c r="R313" s="268"/>
      <c r="S313" s="267" t="s">
        <v>1181</v>
      </c>
      <c r="T313" s="267" t="s">
        <v>684</v>
      </c>
      <c r="U313" s="268"/>
      <c r="V313" s="268"/>
    </row>
    <row r="314" ht="18.0" customHeight="1">
      <c r="A314" s="270">
        <v>3.0</v>
      </c>
      <c r="B314" s="271" t="s">
        <v>97</v>
      </c>
      <c r="C314" s="270">
        <v>3.0</v>
      </c>
      <c r="D314" s="270">
        <v>626.0</v>
      </c>
      <c r="E314" s="272" t="s">
        <v>754</v>
      </c>
      <c r="F314" s="273" t="s">
        <v>887</v>
      </c>
      <c r="G314" s="271" t="s">
        <v>725</v>
      </c>
      <c r="H314" s="270">
        <v>120.0</v>
      </c>
      <c r="I314" s="270">
        <v>1300.0</v>
      </c>
      <c r="J314" s="262" t="s">
        <v>1178</v>
      </c>
      <c r="K314" s="261">
        <v>4.0</v>
      </c>
      <c r="L314" s="264"/>
      <c r="M314" s="264"/>
      <c r="N314" s="264"/>
      <c r="O314" s="264"/>
      <c r="P314" s="264"/>
      <c r="Q314" s="264"/>
      <c r="R314" s="264"/>
      <c r="S314" s="262" t="s">
        <v>1182</v>
      </c>
      <c r="T314" s="262" t="s">
        <v>684</v>
      </c>
      <c r="U314" s="264"/>
      <c r="V314" s="264"/>
    </row>
    <row r="315" ht="18.0" customHeight="1">
      <c r="A315" s="274">
        <v>3.0</v>
      </c>
      <c r="B315" s="275" t="s">
        <v>97</v>
      </c>
      <c r="C315" s="274">
        <v>4.0</v>
      </c>
      <c r="D315" s="274">
        <v>1380.0</v>
      </c>
      <c r="E315" s="272" t="s">
        <v>679</v>
      </c>
      <c r="F315" s="276" t="s">
        <v>870</v>
      </c>
      <c r="G315" s="275" t="s">
        <v>839</v>
      </c>
      <c r="H315" s="274">
        <v>30.0</v>
      </c>
      <c r="I315" s="274">
        <v>670.0</v>
      </c>
      <c r="J315" s="267" t="s">
        <v>1180</v>
      </c>
      <c r="K315" s="266">
        <v>4.0</v>
      </c>
      <c r="L315" s="268"/>
      <c r="M315" s="268"/>
      <c r="N315" s="268"/>
      <c r="O315" s="268"/>
      <c r="P315" s="268"/>
      <c r="Q315" s="268"/>
      <c r="R315" s="268"/>
      <c r="S315" s="267" t="s">
        <v>1183</v>
      </c>
      <c r="T315" s="267" t="s">
        <v>684</v>
      </c>
      <c r="U315" s="268"/>
      <c r="V315" s="268"/>
    </row>
    <row r="316" ht="18.0" customHeight="1">
      <c r="A316" s="270">
        <v>3.0</v>
      </c>
      <c r="B316" s="271" t="s">
        <v>97</v>
      </c>
      <c r="C316" s="270">
        <v>5.0</v>
      </c>
      <c r="D316" s="270">
        <v>1439.0</v>
      </c>
      <c r="E316" s="272" t="s">
        <v>679</v>
      </c>
      <c r="F316" s="273" t="s">
        <v>692</v>
      </c>
      <c r="G316" s="271" t="s">
        <v>688</v>
      </c>
      <c r="H316" s="270">
        <v>60.0</v>
      </c>
      <c r="I316" s="270">
        <v>1000.0</v>
      </c>
      <c r="J316" s="262" t="s">
        <v>1180</v>
      </c>
      <c r="K316" s="261">
        <v>4.0</v>
      </c>
      <c r="L316" s="264"/>
      <c r="M316" s="264"/>
      <c r="N316" s="264"/>
      <c r="O316" s="264"/>
      <c r="P316" s="264"/>
      <c r="Q316" s="264"/>
      <c r="R316" s="264"/>
      <c r="S316" s="262" t="s">
        <v>1184</v>
      </c>
      <c r="T316" s="262" t="s">
        <v>684</v>
      </c>
      <c r="U316" s="264"/>
      <c r="V316" s="264"/>
    </row>
    <row r="317" ht="18.0" customHeight="1">
      <c r="A317" s="274">
        <v>3.0</v>
      </c>
      <c r="B317" s="275" t="s">
        <v>97</v>
      </c>
      <c r="C317" s="274">
        <v>6.0</v>
      </c>
      <c r="D317" s="274">
        <v>666.0</v>
      </c>
      <c r="E317" s="272" t="s">
        <v>679</v>
      </c>
      <c r="F317" s="276" t="s">
        <v>1185</v>
      </c>
      <c r="G317" s="275" t="s">
        <v>681</v>
      </c>
      <c r="H317" s="274">
        <v>90.0</v>
      </c>
      <c r="I317" s="274">
        <v>1200.0</v>
      </c>
      <c r="J317" s="267" t="s">
        <v>1178</v>
      </c>
      <c r="K317" s="266">
        <v>4.0</v>
      </c>
      <c r="L317" s="268"/>
      <c r="M317" s="268"/>
      <c r="N317" s="268"/>
      <c r="O317" s="268"/>
      <c r="P317" s="268"/>
      <c r="Q317" s="268"/>
      <c r="R317" s="268"/>
      <c r="S317" s="267" t="s">
        <v>1186</v>
      </c>
      <c r="T317" s="267" t="s">
        <v>684</v>
      </c>
      <c r="U317" s="268"/>
      <c r="V317" s="268"/>
    </row>
    <row r="318" ht="18.0" customHeight="1">
      <c r="A318" s="270">
        <v>3.0</v>
      </c>
      <c r="B318" s="271" t="s">
        <v>97</v>
      </c>
      <c r="C318" s="270">
        <v>7.0</v>
      </c>
      <c r="D318" s="270">
        <v>1557.0</v>
      </c>
      <c r="E318" s="272" t="s">
        <v>679</v>
      </c>
      <c r="F318" s="273" t="s">
        <v>724</v>
      </c>
      <c r="G318" s="271" t="s">
        <v>725</v>
      </c>
      <c r="H318" s="270">
        <v>60.0</v>
      </c>
      <c r="I318" s="270">
        <v>1000.0</v>
      </c>
      <c r="J318" s="262" t="s">
        <v>1180</v>
      </c>
      <c r="K318" s="261">
        <v>4.0</v>
      </c>
      <c r="L318" s="264"/>
      <c r="M318" s="264"/>
      <c r="N318" s="264"/>
      <c r="O318" s="264"/>
      <c r="P318" s="264"/>
      <c r="Q318" s="264"/>
      <c r="R318" s="264"/>
      <c r="S318" s="262" t="s">
        <v>1187</v>
      </c>
      <c r="T318" s="262" t="s">
        <v>684</v>
      </c>
      <c r="U318" s="264"/>
      <c r="V318" s="264"/>
    </row>
    <row r="319" ht="18.0" customHeight="1">
      <c r="A319" s="274">
        <v>3.0</v>
      </c>
      <c r="B319" s="275" t="s">
        <v>97</v>
      </c>
      <c r="C319" s="274">
        <v>8.0</v>
      </c>
      <c r="D319" s="274">
        <v>1675.0</v>
      </c>
      <c r="E319" s="272" t="s">
        <v>706</v>
      </c>
      <c r="F319" s="276" t="s">
        <v>895</v>
      </c>
      <c r="G319" s="275" t="s">
        <v>794</v>
      </c>
      <c r="H319" s="274">
        <v>90.0</v>
      </c>
      <c r="I319" s="274">
        <v>1800.0</v>
      </c>
      <c r="J319" s="267" t="s">
        <v>1180</v>
      </c>
      <c r="K319" s="266">
        <v>4.0</v>
      </c>
      <c r="L319" s="268"/>
      <c r="M319" s="268"/>
      <c r="N319" s="268"/>
      <c r="O319" s="268"/>
      <c r="P319" s="268"/>
      <c r="Q319" s="268"/>
      <c r="R319" s="268"/>
      <c r="S319" s="267" t="s">
        <v>1188</v>
      </c>
      <c r="T319" s="267" t="s">
        <v>684</v>
      </c>
      <c r="U319" s="268"/>
      <c r="V319" s="268"/>
    </row>
    <row r="320" ht="18.0" customHeight="1">
      <c r="A320" s="270">
        <v>3.0</v>
      </c>
      <c r="B320" s="271" t="s">
        <v>97</v>
      </c>
      <c r="C320" s="270">
        <v>9.0</v>
      </c>
      <c r="D320" s="270">
        <v>786.0</v>
      </c>
      <c r="E320" s="272" t="s">
        <v>679</v>
      </c>
      <c r="F320" s="273" t="s">
        <v>680</v>
      </c>
      <c r="G320" s="271" t="s">
        <v>681</v>
      </c>
      <c r="H320" s="270">
        <v>60.0</v>
      </c>
      <c r="I320" s="270">
        <v>750.0</v>
      </c>
      <c r="J320" s="262" t="s">
        <v>1178</v>
      </c>
      <c r="K320" s="261">
        <v>4.0</v>
      </c>
      <c r="L320" s="264"/>
      <c r="M320" s="264"/>
      <c r="N320" s="264"/>
      <c r="O320" s="264"/>
      <c r="P320" s="264"/>
      <c r="Q320" s="264"/>
      <c r="R320" s="264"/>
      <c r="S320" s="262" t="s">
        <v>1189</v>
      </c>
      <c r="T320" s="262" t="s">
        <v>684</v>
      </c>
      <c r="U320" s="264"/>
      <c r="V320" s="264"/>
    </row>
    <row r="321" ht="18.0" customHeight="1">
      <c r="A321" s="274">
        <v>3.0</v>
      </c>
      <c r="B321" s="275" t="s">
        <v>97</v>
      </c>
      <c r="C321" s="274">
        <v>10.0</v>
      </c>
      <c r="D321" s="274">
        <v>1675.0</v>
      </c>
      <c r="E321" s="272" t="s">
        <v>679</v>
      </c>
      <c r="F321" s="276" t="s">
        <v>690</v>
      </c>
      <c r="G321" s="275" t="s">
        <v>688</v>
      </c>
      <c r="H321" s="274">
        <v>60.0</v>
      </c>
      <c r="I321" s="274">
        <v>1100.0</v>
      </c>
      <c r="J321" s="267" t="s">
        <v>1180</v>
      </c>
      <c r="K321" s="266">
        <v>4.0</v>
      </c>
      <c r="L321" s="268"/>
      <c r="M321" s="268"/>
      <c r="N321" s="268"/>
      <c r="O321" s="268"/>
      <c r="P321" s="268"/>
      <c r="Q321" s="268"/>
      <c r="R321" s="268"/>
      <c r="S321" s="267" t="s">
        <v>1190</v>
      </c>
      <c r="T321" s="267" t="s">
        <v>684</v>
      </c>
      <c r="U321" s="268"/>
      <c r="V321" s="268"/>
    </row>
    <row r="322" ht="18.0" customHeight="1">
      <c r="A322" s="270">
        <v>3.0</v>
      </c>
      <c r="B322" s="271" t="s">
        <v>97</v>
      </c>
      <c r="C322" s="270">
        <v>11.0</v>
      </c>
      <c r="D322" s="270">
        <v>1793.0</v>
      </c>
      <c r="E322" s="272" t="s">
        <v>679</v>
      </c>
      <c r="F322" s="273" t="s">
        <v>1177</v>
      </c>
      <c r="G322" s="271" t="s">
        <v>681</v>
      </c>
      <c r="H322" s="270">
        <v>90.0</v>
      </c>
      <c r="I322" s="270">
        <v>1800.0</v>
      </c>
      <c r="J322" s="262" t="s">
        <v>1180</v>
      </c>
      <c r="K322" s="261">
        <v>4.0</v>
      </c>
      <c r="L322" s="264"/>
      <c r="M322" s="264"/>
      <c r="N322" s="264"/>
      <c r="O322" s="264"/>
      <c r="P322" s="264"/>
      <c r="Q322" s="264"/>
      <c r="R322" s="264"/>
      <c r="S322" s="262" t="s">
        <v>1191</v>
      </c>
      <c r="T322" s="262" t="s">
        <v>684</v>
      </c>
      <c r="U322" s="264"/>
      <c r="V322" s="264"/>
    </row>
    <row r="323" ht="18.0" customHeight="1">
      <c r="A323" s="274">
        <v>3.0</v>
      </c>
      <c r="B323" s="275" t="s">
        <v>97</v>
      </c>
      <c r="C323" s="274">
        <v>12.0</v>
      </c>
      <c r="D323" s="274">
        <v>886.0</v>
      </c>
      <c r="E323" s="272" t="s">
        <v>679</v>
      </c>
      <c r="F323" s="276" t="s">
        <v>724</v>
      </c>
      <c r="G323" s="275" t="s">
        <v>725</v>
      </c>
      <c r="H323" s="274">
        <v>60.0</v>
      </c>
      <c r="I323" s="274">
        <v>780.0</v>
      </c>
      <c r="J323" s="267" t="s">
        <v>1178</v>
      </c>
      <c r="K323" s="266">
        <v>4.0</v>
      </c>
      <c r="L323" s="268"/>
      <c r="M323" s="268"/>
      <c r="N323" s="268"/>
      <c r="O323" s="268"/>
      <c r="P323" s="268"/>
      <c r="Q323" s="268"/>
      <c r="R323" s="268"/>
      <c r="S323" s="267" t="s">
        <v>1192</v>
      </c>
      <c r="T323" s="267" t="s">
        <v>684</v>
      </c>
      <c r="U323" s="268"/>
      <c r="V323" s="268"/>
    </row>
    <row r="324" ht="18.0" customHeight="1">
      <c r="A324" s="270">
        <v>3.0</v>
      </c>
      <c r="B324" s="271" t="s">
        <v>97</v>
      </c>
      <c r="C324" s="270">
        <v>13.0</v>
      </c>
      <c r="D324" s="270">
        <v>986.0</v>
      </c>
      <c r="E324" s="272" t="s">
        <v>679</v>
      </c>
      <c r="F324" s="273" t="s">
        <v>697</v>
      </c>
      <c r="G324" s="271" t="s">
        <v>698</v>
      </c>
      <c r="H324" s="270">
        <v>60.0</v>
      </c>
      <c r="I324" s="270">
        <v>810.0</v>
      </c>
      <c r="J324" s="262" t="s">
        <v>1178</v>
      </c>
      <c r="K324" s="261">
        <v>4.0</v>
      </c>
      <c r="L324" s="264"/>
      <c r="M324" s="264"/>
      <c r="N324" s="264"/>
      <c r="O324" s="264"/>
      <c r="P324" s="264"/>
      <c r="Q324" s="264"/>
      <c r="R324" s="264"/>
      <c r="S324" s="262" t="s">
        <v>1193</v>
      </c>
      <c r="T324" s="262" t="s">
        <v>684</v>
      </c>
      <c r="U324" s="264"/>
      <c r="V324" s="264"/>
    </row>
    <row r="325" ht="18.0" customHeight="1">
      <c r="A325" s="274">
        <v>3.0</v>
      </c>
      <c r="B325" s="275" t="s">
        <v>97</v>
      </c>
      <c r="C325" s="274">
        <v>14.0</v>
      </c>
      <c r="D325" s="274">
        <v>1911.0</v>
      </c>
      <c r="E325" s="272" t="s">
        <v>754</v>
      </c>
      <c r="F325" s="275" t="s">
        <v>802</v>
      </c>
      <c r="G325" s="275" t="s">
        <v>698</v>
      </c>
      <c r="H325" s="274">
        <v>120.0</v>
      </c>
      <c r="I325" s="274">
        <v>2100.0</v>
      </c>
      <c r="J325" s="267" t="s">
        <v>1180</v>
      </c>
      <c r="K325" s="266">
        <v>4.0</v>
      </c>
      <c r="L325" s="268"/>
      <c r="M325" s="268"/>
      <c r="N325" s="268"/>
      <c r="O325" s="268"/>
      <c r="P325" s="268"/>
      <c r="Q325" s="268"/>
      <c r="R325" s="268"/>
      <c r="S325" s="267" t="s">
        <v>1194</v>
      </c>
      <c r="T325" s="267" t="s">
        <v>684</v>
      </c>
      <c r="U325" s="268"/>
      <c r="V325" s="268"/>
    </row>
    <row r="326" ht="18.0" customHeight="1">
      <c r="A326" s="270">
        <v>3.0</v>
      </c>
      <c r="B326" s="271" t="s">
        <v>97</v>
      </c>
      <c r="C326" s="270">
        <v>15.0</v>
      </c>
      <c r="D326" s="270">
        <v>1970.0</v>
      </c>
      <c r="E326" s="272" t="s">
        <v>679</v>
      </c>
      <c r="F326" s="271" t="s">
        <v>988</v>
      </c>
      <c r="G326" s="271" t="s">
        <v>797</v>
      </c>
      <c r="H326" s="270">
        <v>120.0</v>
      </c>
      <c r="I326" s="270">
        <v>2100.0</v>
      </c>
      <c r="J326" s="262" t="s">
        <v>1180</v>
      </c>
      <c r="K326" s="261">
        <v>4.0</v>
      </c>
      <c r="L326" s="264"/>
      <c r="M326" s="264"/>
      <c r="N326" s="264"/>
      <c r="O326" s="264"/>
      <c r="P326" s="264"/>
      <c r="Q326" s="264"/>
      <c r="R326" s="264"/>
      <c r="S326" s="262" t="s">
        <v>1195</v>
      </c>
      <c r="T326" s="262" t="s">
        <v>684</v>
      </c>
      <c r="U326" s="264"/>
      <c r="V326" s="264"/>
    </row>
    <row r="327" ht="18.0" customHeight="1">
      <c r="A327" s="274">
        <v>3.0</v>
      </c>
      <c r="B327" s="275" t="s">
        <v>97</v>
      </c>
      <c r="C327" s="274">
        <v>16.0</v>
      </c>
      <c r="D327" s="274">
        <v>1086.0</v>
      </c>
      <c r="E327" s="272" t="s">
        <v>679</v>
      </c>
      <c r="F327" s="276" t="s">
        <v>893</v>
      </c>
      <c r="G327" s="275" t="s">
        <v>794</v>
      </c>
      <c r="H327" s="274">
        <v>60.0</v>
      </c>
      <c r="I327" s="274">
        <v>830.0</v>
      </c>
      <c r="J327" s="267" t="s">
        <v>1178</v>
      </c>
      <c r="K327" s="266">
        <v>4.0</v>
      </c>
      <c r="L327" s="268"/>
      <c r="M327" s="268"/>
      <c r="N327" s="268"/>
      <c r="O327" s="268"/>
      <c r="P327" s="268"/>
      <c r="Q327" s="268"/>
      <c r="R327" s="268"/>
      <c r="S327" s="267" t="s">
        <v>1196</v>
      </c>
      <c r="T327" s="267" t="s">
        <v>684</v>
      </c>
      <c r="U327" s="268"/>
      <c r="V327" s="268"/>
    </row>
    <row r="328" ht="18.0" customHeight="1">
      <c r="A328" s="270">
        <v>3.0</v>
      </c>
      <c r="B328" s="271" t="s">
        <v>97</v>
      </c>
      <c r="C328" s="270">
        <v>17.0</v>
      </c>
      <c r="D328" s="270">
        <v>2052.0</v>
      </c>
      <c r="E328" s="272" t="s">
        <v>679</v>
      </c>
      <c r="F328" s="273" t="s">
        <v>1185</v>
      </c>
      <c r="G328" s="271" t="s">
        <v>681</v>
      </c>
      <c r="H328" s="270">
        <v>90.0</v>
      </c>
      <c r="I328" s="270">
        <v>1900.0</v>
      </c>
      <c r="J328" s="262" t="s">
        <v>1180</v>
      </c>
      <c r="K328" s="261">
        <v>4.0</v>
      </c>
      <c r="L328" s="264"/>
      <c r="M328" s="264"/>
      <c r="N328" s="264"/>
      <c r="O328" s="264"/>
      <c r="P328" s="264"/>
      <c r="Q328" s="264"/>
      <c r="R328" s="264"/>
      <c r="S328" s="262" t="s">
        <v>1197</v>
      </c>
      <c r="T328" s="262" t="s">
        <v>684</v>
      </c>
      <c r="U328" s="264"/>
      <c r="V328" s="264"/>
    </row>
    <row r="329" ht="18.0" customHeight="1">
      <c r="A329" s="274">
        <v>3.0</v>
      </c>
      <c r="B329" s="275" t="s">
        <v>97</v>
      </c>
      <c r="C329" s="274">
        <v>18.0</v>
      </c>
      <c r="D329" s="274">
        <v>1186.0</v>
      </c>
      <c r="E329" s="272" t="s">
        <v>679</v>
      </c>
      <c r="F329" s="276" t="s">
        <v>937</v>
      </c>
      <c r="G329" s="275" t="s">
        <v>794</v>
      </c>
      <c r="H329" s="274">
        <v>60.0</v>
      </c>
      <c r="I329" s="274">
        <v>860.0</v>
      </c>
      <c r="J329" s="267" t="s">
        <v>1178</v>
      </c>
      <c r="K329" s="266">
        <v>4.0</v>
      </c>
      <c r="L329" s="268"/>
      <c r="M329" s="268"/>
      <c r="N329" s="268"/>
      <c r="O329" s="268"/>
      <c r="P329" s="268"/>
      <c r="Q329" s="268"/>
      <c r="R329" s="268"/>
      <c r="S329" s="267" t="s">
        <v>1198</v>
      </c>
      <c r="T329" s="267" t="s">
        <v>684</v>
      </c>
      <c r="U329" s="268"/>
      <c r="V329" s="268"/>
    </row>
    <row r="330" ht="18.0" customHeight="1">
      <c r="A330" s="270">
        <v>3.0</v>
      </c>
      <c r="B330" s="271" t="s">
        <v>97</v>
      </c>
      <c r="C330" s="270">
        <v>19.0</v>
      </c>
      <c r="D330" s="270">
        <v>1385.0</v>
      </c>
      <c r="E330" s="272" t="s">
        <v>754</v>
      </c>
      <c r="F330" s="273" t="s">
        <v>736</v>
      </c>
      <c r="G330" s="271" t="s">
        <v>688</v>
      </c>
      <c r="H330" s="270">
        <v>120.0</v>
      </c>
      <c r="I330" s="270">
        <v>1700.0</v>
      </c>
      <c r="J330" s="262" t="s">
        <v>1178</v>
      </c>
      <c r="K330" s="261">
        <v>4.0</v>
      </c>
      <c r="L330" s="264"/>
      <c r="M330" s="264"/>
      <c r="N330" s="264"/>
      <c r="O330" s="264"/>
      <c r="P330" s="264"/>
      <c r="Q330" s="264"/>
      <c r="R330" s="264"/>
      <c r="S330" s="262" t="s">
        <v>1199</v>
      </c>
      <c r="T330" s="262" t="s">
        <v>684</v>
      </c>
      <c r="U330" s="264"/>
      <c r="V330" s="264"/>
    </row>
    <row r="331" ht="18.0" customHeight="1">
      <c r="A331" s="274">
        <v>3.0</v>
      </c>
      <c r="B331" s="275" t="s">
        <v>97</v>
      </c>
      <c r="C331" s="274">
        <v>20.0</v>
      </c>
      <c r="D331" s="274">
        <v>2123.0</v>
      </c>
      <c r="E331" s="272" t="s">
        <v>679</v>
      </c>
      <c r="F331" s="275" t="s">
        <v>790</v>
      </c>
      <c r="G331" s="275" t="s">
        <v>681</v>
      </c>
      <c r="H331" s="274">
        <v>120.0</v>
      </c>
      <c r="I331" s="274">
        <v>2200.0</v>
      </c>
      <c r="J331" s="267" t="s">
        <v>1180</v>
      </c>
      <c r="K331" s="266">
        <v>4.0</v>
      </c>
      <c r="L331" s="268"/>
      <c r="M331" s="268"/>
      <c r="N331" s="268"/>
      <c r="O331" s="268"/>
      <c r="P331" s="268"/>
      <c r="Q331" s="268"/>
      <c r="R331" s="268"/>
      <c r="S331" s="267" t="s">
        <v>1200</v>
      </c>
      <c r="T331" s="267" t="s">
        <v>684</v>
      </c>
      <c r="U331" s="268"/>
      <c r="V331" s="268"/>
    </row>
    <row r="332" ht="18.0" customHeight="1">
      <c r="A332" s="270">
        <v>3.0</v>
      </c>
      <c r="B332" s="271" t="s">
        <v>1201</v>
      </c>
      <c r="C332" s="270">
        <v>1.0</v>
      </c>
      <c r="D332" s="270">
        <v>1674.0</v>
      </c>
      <c r="E332" s="272" t="s">
        <v>679</v>
      </c>
      <c r="F332" s="273" t="s">
        <v>1171</v>
      </c>
      <c r="G332" s="271" t="s">
        <v>839</v>
      </c>
      <c r="H332" s="270">
        <v>90.0</v>
      </c>
      <c r="I332" s="270">
        <v>1800.0</v>
      </c>
      <c r="J332" s="262" t="s">
        <v>682</v>
      </c>
      <c r="K332" s="261">
        <v>5.0</v>
      </c>
      <c r="L332" s="264"/>
      <c r="M332" s="264"/>
      <c r="N332" s="264"/>
      <c r="O332" s="264"/>
      <c r="P332" s="264"/>
      <c r="Q332" s="264"/>
      <c r="R332" s="264"/>
      <c r="S332" s="262" t="s">
        <v>1202</v>
      </c>
      <c r="T332" s="262" t="s">
        <v>684</v>
      </c>
      <c r="U332" s="264"/>
      <c r="V332" s="264"/>
    </row>
    <row r="333" ht="18.0" customHeight="1">
      <c r="A333" s="274">
        <v>3.0</v>
      </c>
      <c r="B333" s="275" t="s">
        <v>1201</v>
      </c>
      <c r="C333" s="274">
        <v>2.0</v>
      </c>
      <c r="D333" s="274">
        <v>1690.0</v>
      </c>
      <c r="E333" s="272" t="s">
        <v>679</v>
      </c>
      <c r="F333" s="276" t="s">
        <v>916</v>
      </c>
      <c r="G333" s="275" t="s">
        <v>797</v>
      </c>
      <c r="H333" s="274">
        <v>90.0</v>
      </c>
      <c r="I333" s="274">
        <v>1800.0</v>
      </c>
      <c r="J333" s="267" t="s">
        <v>682</v>
      </c>
      <c r="K333" s="266">
        <v>5.0</v>
      </c>
      <c r="L333" s="268"/>
      <c r="M333" s="268"/>
      <c r="N333" s="268"/>
      <c r="O333" s="268"/>
      <c r="P333" s="268"/>
      <c r="Q333" s="268"/>
      <c r="R333" s="268"/>
      <c r="S333" s="267" t="s">
        <v>1203</v>
      </c>
      <c r="T333" s="267" t="s">
        <v>684</v>
      </c>
      <c r="U333" s="268"/>
      <c r="V333" s="268"/>
    </row>
    <row r="334" ht="18.0" customHeight="1">
      <c r="A334" s="270">
        <v>3.0</v>
      </c>
      <c r="B334" s="271" t="s">
        <v>1201</v>
      </c>
      <c r="C334" s="270">
        <v>3.0</v>
      </c>
      <c r="D334" s="270">
        <v>1705.0</v>
      </c>
      <c r="E334" s="272" t="s">
        <v>679</v>
      </c>
      <c r="F334" s="273" t="s">
        <v>738</v>
      </c>
      <c r="G334" s="271" t="s">
        <v>725</v>
      </c>
      <c r="H334" s="270">
        <v>60.0</v>
      </c>
      <c r="I334" s="270">
        <v>1100.0</v>
      </c>
      <c r="J334" s="262" t="s">
        <v>682</v>
      </c>
      <c r="K334" s="261">
        <v>5.0</v>
      </c>
      <c r="L334" s="264"/>
      <c r="M334" s="264"/>
      <c r="N334" s="264"/>
      <c r="O334" s="264"/>
      <c r="P334" s="264"/>
      <c r="Q334" s="264"/>
      <c r="R334" s="264"/>
      <c r="S334" s="262" t="s">
        <v>1204</v>
      </c>
      <c r="T334" s="262" t="s">
        <v>684</v>
      </c>
      <c r="U334" s="264"/>
      <c r="V334" s="264"/>
    </row>
    <row r="335" ht="18.0" customHeight="1">
      <c r="A335" s="274">
        <v>3.0</v>
      </c>
      <c r="B335" s="275" t="s">
        <v>1201</v>
      </c>
      <c r="C335" s="274">
        <v>4.0</v>
      </c>
      <c r="D335" s="274">
        <v>1785.0</v>
      </c>
      <c r="E335" s="272" t="s">
        <v>679</v>
      </c>
      <c r="F335" s="276" t="s">
        <v>1049</v>
      </c>
      <c r="G335" s="275" t="s">
        <v>797</v>
      </c>
      <c r="H335" s="274">
        <v>30.0</v>
      </c>
      <c r="I335" s="274">
        <v>740.0</v>
      </c>
      <c r="J335" s="267" t="s">
        <v>682</v>
      </c>
      <c r="K335" s="266">
        <v>5.0</v>
      </c>
      <c r="L335" s="268"/>
      <c r="M335" s="268"/>
      <c r="N335" s="268"/>
      <c r="O335" s="268"/>
      <c r="P335" s="268"/>
      <c r="Q335" s="268"/>
      <c r="R335" s="268"/>
      <c r="S335" s="267" t="s">
        <v>1205</v>
      </c>
      <c r="T335" s="267" t="s">
        <v>684</v>
      </c>
      <c r="U335" s="268"/>
      <c r="V335" s="268"/>
    </row>
    <row r="336" ht="18.0" customHeight="1">
      <c r="A336" s="270">
        <v>3.0</v>
      </c>
      <c r="B336" s="271" t="s">
        <v>1201</v>
      </c>
      <c r="C336" s="270">
        <v>5.0</v>
      </c>
      <c r="D336" s="270">
        <v>1800.0</v>
      </c>
      <c r="E336" s="272" t="s">
        <v>706</v>
      </c>
      <c r="F336" s="273" t="s">
        <v>883</v>
      </c>
      <c r="G336" s="271" t="s">
        <v>839</v>
      </c>
      <c r="H336" s="270">
        <v>90.0</v>
      </c>
      <c r="I336" s="270">
        <v>1900.0</v>
      </c>
      <c r="J336" s="262" t="s">
        <v>682</v>
      </c>
      <c r="K336" s="261">
        <v>5.0</v>
      </c>
      <c r="L336" s="264"/>
      <c r="M336" s="264"/>
      <c r="N336" s="264"/>
      <c r="O336" s="264"/>
      <c r="P336" s="264"/>
      <c r="Q336" s="264"/>
      <c r="R336" s="264"/>
      <c r="S336" s="262" t="s">
        <v>1206</v>
      </c>
      <c r="T336" s="262" t="s">
        <v>684</v>
      </c>
      <c r="U336" s="264"/>
      <c r="V336" s="264"/>
    </row>
    <row r="337" ht="18.0" customHeight="1">
      <c r="A337" s="274">
        <v>3.0</v>
      </c>
      <c r="B337" s="275" t="s">
        <v>1201</v>
      </c>
      <c r="C337" s="274">
        <v>6.0</v>
      </c>
      <c r="D337" s="274">
        <v>1816.0</v>
      </c>
      <c r="E337" s="272" t="s">
        <v>679</v>
      </c>
      <c r="F337" s="276" t="s">
        <v>722</v>
      </c>
      <c r="G337" s="275" t="s">
        <v>688</v>
      </c>
      <c r="H337" s="274">
        <v>90.0</v>
      </c>
      <c r="I337" s="274">
        <v>1900.0</v>
      </c>
      <c r="J337" s="267" t="s">
        <v>682</v>
      </c>
      <c r="K337" s="266">
        <v>5.0</v>
      </c>
      <c r="L337" s="268"/>
      <c r="M337" s="268"/>
      <c r="N337" s="268"/>
      <c r="O337" s="268"/>
      <c r="P337" s="268"/>
      <c r="Q337" s="268"/>
      <c r="R337" s="268"/>
      <c r="S337" s="267" t="s">
        <v>1207</v>
      </c>
      <c r="T337" s="267" t="s">
        <v>684</v>
      </c>
      <c r="U337" s="268"/>
      <c r="V337" s="268"/>
    </row>
    <row r="338" ht="18.0" customHeight="1">
      <c r="A338" s="270">
        <v>3.0</v>
      </c>
      <c r="B338" s="271" t="s">
        <v>1201</v>
      </c>
      <c r="C338" s="270">
        <v>7.0</v>
      </c>
      <c r="D338" s="270">
        <v>1832.0</v>
      </c>
      <c r="E338" s="272" t="s">
        <v>679</v>
      </c>
      <c r="F338" s="273" t="s">
        <v>916</v>
      </c>
      <c r="G338" s="271" t="s">
        <v>797</v>
      </c>
      <c r="H338" s="270">
        <v>90.0</v>
      </c>
      <c r="I338" s="270">
        <v>1900.0</v>
      </c>
      <c r="J338" s="262" t="s">
        <v>682</v>
      </c>
      <c r="K338" s="261">
        <v>5.0</v>
      </c>
      <c r="L338" s="264"/>
      <c r="M338" s="264"/>
      <c r="N338" s="264"/>
      <c r="O338" s="264"/>
      <c r="P338" s="264"/>
      <c r="Q338" s="264"/>
      <c r="R338" s="264"/>
      <c r="S338" s="262" t="s">
        <v>1208</v>
      </c>
      <c r="T338" s="262" t="s">
        <v>684</v>
      </c>
      <c r="U338" s="264"/>
      <c r="V338" s="264"/>
    </row>
    <row r="339" ht="18.0" customHeight="1">
      <c r="A339" s="274">
        <v>3.0</v>
      </c>
      <c r="B339" s="275" t="s">
        <v>1201</v>
      </c>
      <c r="C339" s="274">
        <v>8.0</v>
      </c>
      <c r="D339" s="274">
        <v>1895.0</v>
      </c>
      <c r="E339" s="272" t="s">
        <v>679</v>
      </c>
      <c r="F339" s="276" t="s">
        <v>796</v>
      </c>
      <c r="G339" s="275" t="s">
        <v>797</v>
      </c>
      <c r="H339" s="274">
        <v>60.0</v>
      </c>
      <c r="I339" s="274">
        <v>1100.0</v>
      </c>
      <c r="J339" s="267" t="s">
        <v>682</v>
      </c>
      <c r="K339" s="266">
        <v>5.0</v>
      </c>
      <c r="L339" s="268"/>
      <c r="M339" s="268"/>
      <c r="N339" s="268"/>
      <c r="O339" s="268"/>
      <c r="P339" s="268"/>
      <c r="Q339" s="268"/>
      <c r="R339" s="268"/>
      <c r="S339" s="267" t="s">
        <v>1209</v>
      </c>
      <c r="T339" s="267" t="s">
        <v>684</v>
      </c>
      <c r="U339" s="268"/>
      <c r="V339" s="268"/>
    </row>
    <row r="340" ht="18.0" customHeight="1">
      <c r="A340" s="270">
        <v>3.0</v>
      </c>
      <c r="B340" s="271" t="s">
        <v>1201</v>
      </c>
      <c r="C340" s="270">
        <v>9.0</v>
      </c>
      <c r="D340" s="270">
        <v>1911.0</v>
      </c>
      <c r="E340" s="272" t="s">
        <v>679</v>
      </c>
      <c r="F340" s="273" t="s">
        <v>694</v>
      </c>
      <c r="G340" s="271" t="s">
        <v>681</v>
      </c>
      <c r="H340" s="270">
        <v>90.0</v>
      </c>
      <c r="I340" s="270">
        <v>1900.0</v>
      </c>
      <c r="J340" s="262" t="s">
        <v>682</v>
      </c>
      <c r="K340" s="261">
        <v>5.0</v>
      </c>
      <c r="L340" s="264"/>
      <c r="M340" s="264"/>
      <c r="N340" s="264"/>
      <c r="O340" s="264"/>
      <c r="P340" s="264"/>
      <c r="Q340" s="264"/>
      <c r="R340" s="264"/>
      <c r="S340" s="262" t="s">
        <v>1210</v>
      </c>
      <c r="T340" s="262" t="s">
        <v>684</v>
      </c>
      <c r="U340" s="264"/>
      <c r="V340" s="264"/>
    </row>
    <row r="341" ht="18.0" customHeight="1">
      <c r="A341" s="274">
        <v>3.0</v>
      </c>
      <c r="B341" s="275" t="s">
        <v>1201</v>
      </c>
      <c r="C341" s="274">
        <v>10.0</v>
      </c>
      <c r="D341" s="274">
        <v>1927.0</v>
      </c>
      <c r="E341" s="272" t="s">
        <v>679</v>
      </c>
      <c r="F341" s="276" t="s">
        <v>968</v>
      </c>
      <c r="G341" s="275" t="s">
        <v>698</v>
      </c>
      <c r="H341" s="274">
        <v>90.0</v>
      </c>
      <c r="I341" s="274">
        <v>1900.0</v>
      </c>
      <c r="J341" s="267" t="s">
        <v>682</v>
      </c>
      <c r="K341" s="266">
        <v>5.0</v>
      </c>
      <c r="L341" s="268"/>
      <c r="M341" s="268"/>
      <c r="N341" s="268"/>
      <c r="O341" s="268"/>
      <c r="P341" s="268"/>
      <c r="Q341" s="268"/>
      <c r="R341" s="268"/>
      <c r="S341" s="267" t="s">
        <v>1211</v>
      </c>
      <c r="T341" s="267" t="s">
        <v>684</v>
      </c>
      <c r="U341" s="268"/>
      <c r="V341" s="268"/>
    </row>
    <row r="342" ht="18.0" customHeight="1">
      <c r="A342" s="270">
        <v>3.0</v>
      </c>
      <c r="B342" s="271" t="s">
        <v>1201</v>
      </c>
      <c r="C342" s="270">
        <v>11.0</v>
      </c>
      <c r="D342" s="270">
        <v>1943.0</v>
      </c>
      <c r="E342" s="272" t="s">
        <v>679</v>
      </c>
      <c r="F342" s="273" t="s">
        <v>895</v>
      </c>
      <c r="G342" s="271" t="s">
        <v>794</v>
      </c>
      <c r="H342" s="270">
        <v>90.0</v>
      </c>
      <c r="I342" s="270">
        <v>1900.0</v>
      </c>
      <c r="J342" s="262" t="s">
        <v>682</v>
      </c>
      <c r="K342" s="261">
        <v>5.0</v>
      </c>
      <c r="L342" s="264"/>
      <c r="M342" s="264"/>
      <c r="N342" s="264"/>
      <c r="O342" s="264"/>
      <c r="P342" s="264"/>
      <c r="Q342" s="264"/>
      <c r="R342" s="264"/>
      <c r="S342" s="262" t="s">
        <v>1212</v>
      </c>
      <c r="T342" s="262" t="s">
        <v>684</v>
      </c>
      <c r="U342" s="264"/>
      <c r="V342" s="264"/>
    </row>
    <row r="343" ht="18.0" customHeight="1">
      <c r="A343" s="274">
        <v>3.0</v>
      </c>
      <c r="B343" s="275" t="s">
        <v>1201</v>
      </c>
      <c r="C343" s="274">
        <v>12.0</v>
      </c>
      <c r="D343" s="274">
        <v>1958.0</v>
      </c>
      <c r="E343" s="272" t="s">
        <v>679</v>
      </c>
      <c r="F343" s="276" t="s">
        <v>876</v>
      </c>
      <c r="G343" s="275" t="s">
        <v>839</v>
      </c>
      <c r="H343" s="274">
        <v>90.0</v>
      </c>
      <c r="I343" s="274">
        <v>1900.0</v>
      </c>
      <c r="J343" s="267" t="s">
        <v>682</v>
      </c>
      <c r="K343" s="266">
        <v>5.0</v>
      </c>
      <c r="L343" s="268"/>
      <c r="M343" s="268"/>
      <c r="N343" s="268"/>
      <c r="O343" s="268"/>
      <c r="P343" s="268"/>
      <c r="Q343" s="268"/>
      <c r="R343" s="268"/>
      <c r="S343" s="267" t="s">
        <v>1213</v>
      </c>
      <c r="T343" s="267" t="s">
        <v>684</v>
      </c>
      <c r="U343" s="268"/>
      <c r="V343" s="268"/>
    </row>
    <row r="344" ht="18.0" customHeight="1">
      <c r="A344" s="270">
        <v>3.0</v>
      </c>
      <c r="B344" s="271" t="s">
        <v>1201</v>
      </c>
      <c r="C344" s="270">
        <v>13.0</v>
      </c>
      <c r="D344" s="270">
        <v>1991.0</v>
      </c>
      <c r="E344" s="272" t="s">
        <v>679</v>
      </c>
      <c r="F344" s="273" t="s">
        <v>963</v>
      </c>
      <c r="G344" s="271" t="s">
        <v>797</v>
      </c>
      <c r="H344" s="270">
        <v>90.0</v>
      </c>
      <c r="I344" s="270">
        <v>1900.0</v>
      </c>
      <c r="J344" s="262" t="s">
        <v>682</v>
      </c>
      <c r="K344" s="261">
        <v>5.0</v>
      </c>
      <c r="L344" s="264"/>
      <c r="M344" s="264"/>
      <c r="N344" s="264"/>
      <c r="O344" s="264"/>
      <c r="P344" s="264"/>
      <c r="Q344" s="264"/>
      <c r="R344" s="264"/>
      <c r="S344" s="262" t="s">
        <v>1214</v>
      </c>
      <c r="T344" s="262" t="s">
        <v>684</v>
      </c>
      <c r="U344" s="264"/>
      <c r="V344" s="264"/>
    </row>
    <row r="345" ht="18.0" customHeight="1">
      <c r="A345" s="274">
        <v>3.0</v>
      </c>
      <c r="B345" s="275" t="s">
        <v>1201</v>
      </c>
      <c r="C345" s="274">
        <v>14.0</v>
      </c>
      <c r="D345" s="274">
        <v>2022.0</v>
      </c>
      <c r="E345" s="272" t="s">
        <v>679</v>
      </c>
      <c r="F345" s="275" t="s">
        <v>926</v>
      </c>
      <c r="G345" s="275" t="s">
        <v>725</v>
      </c>
      <c r="H345" s="274">
        <v>90.0</v>
      </c>
      <c r="I345" s="274">
        <v>2000.0</v>
      </c>
      <c r="J345" s="267" t="s">
        <v>682</v>
      </c>
      <c r="K345" s="266">
        <v>5.0</v>
      </c>
      <c r="L345" s="268"/>
      <c r="M345" s="268"/>
      <c r="N345" s="268"/>
      <c r="O345" s="268"/>
      <c r="P345" s="268"/>
      <c r="Q345" s="268"/>
      <c r="R345" s="268"/>
      <c r="S345" s="267" t="s">
        <v>1215</v>
      </c>
      <c r="T345" s="267" t="s">
        <v>684</v>
      </c>
      <c r="U345" s="268"/>
      <c r="V345" s="268"/>
    </row>
    <row r="346" ht="18.0" customHeight="1">
      <c r="A346" s="270">
        <v>3.0</v>
      </c>
      <c r="B346" s="271" t="s">
        <v>1201</v>
      </c>
      <c r="C346" s="270">
        <v>15.0</v>
      </c>
      <c r="D346" s="270">
        <v>2069.0</v>
      </c>
      <c r="E346" s="272" t="s">
        <v>679</v>
      </c>
      <c r="F346" s="271" t="s">
        <v>1026</v>
      </c>
      <c r="G346" s="271" t="s">
        <v>688</v>
      </c>
      <c r="H346" s="270">
        <v>120.0</v>
      </c>
      <c r="I346" s="270">
        <v>2200.0</v>
      </c>
      <c r="J346" s="262" t="s">
        <v>682</v>
      </c>
      <c r="K346" s="261">
        <v>5.0</v>
      </c>
      <c r="L346" s="264"/>
      <c r="M346" s="264"/>
      <c r="N346" s="264"/>
      <c r="O346" s="264"/>
      <c r="P346" s="264"/>
      <c r="Q346" s="264"/>
      <c r="R346" s="264"/>
      <c r="S346" s="262" t="s">
        <v>1216</v>
      </c>
      <c r="T346" s="262" t="s">
        <v>684</v>
      </c>
      <c r="U346" s="264"/>
      <c r="V346" s="264"/>
    </row>
    <row r="347" ht="18.0" customHeight="1">
      <c r="A347" s="274">
        <v>3.0</v>
      </c>
      <c r="B347" s="275" t="s">
        <v>1217</v>
      </c>
      <c r="C347" s="274">
        <v>1.0</v>
      </c>
      <c r="D347" s="274">
        <v>1822.0</v>
      </c>
      <c r="E347" s="272" t="s">
        <v>706</v>
      </c>
      <c r="F347" s="275" t="s">
        <v>707</v>
      </c>
      <c r="G347" s="275" t="s">
        <v>681</v>
      </c>
      <c r="H347" s="274">
        <v>90.0</v>
      </c>
      <c r="I347" s="274">
        <v>2000.0</v>
      </c>
      <c r="J347" s="267" t="s">
        <v>751</v>
      </c>
      <c r="K347" s="266">
        <v>6.0</v>
      </c>
      <c r="L347" s="268"/>
      <c r="M347" s="268"/>
      <c r="N347" s="268"/>
      <c r="O347" s="268"/>
      <c r="P347" s="268"/>
      <c r="Q347" s="268"/>
      <c r="R347" s="268"/>
      <c r="S347" s="267" t="s">
        <v>1218</v>
      </c>
      <c r="T347" s="267" t="s">
        <v>684</v>
      </c>
      <c r="U347" s="268"/>
      <c r="V347" s="268"/>
    </row>
    <row r="348" ht="18.0" customHeight="1">
      <c r="A348" s="270">
        <v>3.0</v>
      </c>
      <c r="B348" s="271" t="s">
        <v>1217</v>
      </c>
      <c r="C348" s="270">
        <v>2.0</v>
      </c>
      <c r="D348" s="270">
        <v>1836.0</v>
      </c>
      <c r="E348" s="272" t="s">
        <v>679</v>
      </c>
      <c r="F348" s="271" t="s">
        <v>838</v>
      </c>
      <c r="G348" s="271" t="s">
        <v>839</v>
      </c>
      <c r="H348" s="270">
        <v>90.0</v>
      </c>
      <c r="I348" s="270">
        <v>2000.0</v>
      </c>
      <c r="J348" s="262" t="s">
        <v>751</v>
      </c>
      <c r="K348" s="261">
        <v>6.0</v>
      </c>
      <c r="L348" s="264"/>
      <c r="M348" s="264"/>
      <c r="N348" s="264"/>
      <c r="O348" s="264"/>
      <c r="P348" s="264"/>
      <c r="Q348" s="264"/>
      <c r="R348" s="264"/>
      <c r="S348" s="262" t="s">
        <v>1219</v>
      </c>
      <c r="T348" s="262" t="s">
        <v>684</v>
      </c>
      <c r="U348" s="264"/>
      <c r="V348" s="264"/>
    </row>
    <row r="349" ht="18.0" customHeight="1">
      <c r="A349" s="274">
        <v>3.0</v>
      </c>
      <c r="B349" s="275" t="s">
        <v>1217</v>
      </c>
      <c r="C349" s="274">
        <v>3.0</v>
      </c>
      <c r="D349" s="274">
        <v>1850.0</v>
      </c>
      <c r="E349" s="272" t="s">
        <v>679</v>
      </c>
      <c r="F349" s="275" t="s">
        <v>876</v>
      </c>
      <c r="G349" s="275" t="s">
        <v>839</v>
      </c>
      <c r="H349" s="274">
        <v>90.0</v>
      </c>
      <c r="I349" s="274">
        <v>2000.0</v>
      </c>
      <c r="J349" s="267" t="s">
        <v>751</v>
      </c>
      <c r="K349" s="266">
        <v>6.0</v>
      </c>
      <c r="L349" s="268"/>
      <c r="M349" s="268"/>
      <c r="N349" s="268"/>
      <c r="O349" s="268"/>
      <c r="P349" s="268"/>
      <c r="Q349" s="268"/>
      <c r="R349" s="268"/>
      <c r="S349" s="267" t="s">
        <v>1220</v>
      </c>
      <c r="T349" s="267" t="s">
        <v>684</v>
      </c>
      <c r="U349" s="268"/>
      <c r="V349" s="268"/>
    </row>
    <row r="350" ht="18.0" customHeight="1">
      <c r="A350" s="270">
        <v>3.0</v>
      </c>
      <c r="B350" s="271" t="s">
        <v>1217</v>
      </c>
      <c r="C350" s="270">
        <v>4.0</v>
      </c>
      <c r="D350" s="270">
        <v>1864.0</v>
      </c>
      <c r="E350" s="272" t="s">
        <v>679</v>
      </c>
      <c r="F350" s="271" t="s">
        <v>1171</v>
      </c>
      <c r="G350" s="271" t="s">
        <v>839</v>
      </c>
      <c r="H350" s="270">
        <v>90.0</v>
      </c>
      <c r="I350" s="270">
        <v>2000.0</v>
      </c>
      <c r="J350" s="262" t="s">
        <v>751</v>
      </c>
      <c r="K350" s="261">
        <v>6.0</v>
      </c>
      <c r="L350" s="264"/>
      <c r="M350" s="264"/>
      <c r="N350" s="264"/>
      <c r="O350" s="264"/>
      <c r="P350" s="264"/>
      <c r="Q350" s="264"/>
      <c r="R350" s="264"/>
      <c r="S350" s="262" t="s">
        <v>1221</v>
      </c>
      <c r="T350" s="262" t="s">
        <v>684</v>
      </c>
      <c r="U350" s="264"/>
      <c r="V350" s="264"/>
    </row>
    <row r="351" ht="18.0" customHeight="1">
      <c r="A351" s="274">
        <v>3.0</v>
      </c>
      <c r="B351" s="275" t="s">
        <v>1217</v>
      </c>
      <c r="C351" s="274">
        <v>5.0</v>
      </c>
      <c r="D351" s="274">
        <v>1879.0</v>
      </c>
      <c r="E351" s="272" t="s">
        <v>679</v>
      </c>
      <c r="F351" s="275" t="s">
        <v>732</v>
      </c>
      <c r="G351" s="275" t="s">
        <v>688</v>
      </c>
      <c r="H351" s="274">
        <v>90.0</v>
      </c>
      <c r="I351" s="274">
        <v>2000.0</v>
      </c>
      <c r="J351" s="267" t="s">
        <v>751</v>
      </c>
      <c r="K351" s="266">
        <v>6.0</v>
      </c>
      <c r="L351" s="268"/>
      <c r="M351" s="268"/>
      <c r="N351" s="268"/>
      <c r="O351" s="268"/>
      <c r="P351" s="268"/>
      <c r="Q351" s="268"/>
      <c r="R351" s="268"/>
      <c r="S351" s="267" t="s">
        <v>1222</v>
      </c>
      <c r="T351" s="267" t="s">
        <v>684</v>
      </c>
      <c r="U351" s="268"/>
      <c r="V351" s="268"/>
    </row>
    <row r="352" ht="18.0" customHeight="1">
      <c r="A352" s="270">
        <v>3.0</v>
      </c>
      <c r="B352" s="271" t="s">
        <v>1217</v>
      </c>
      <c r="C352" s="270">
        <v>6.0</v>
      </c>
      <c r="D352" s="270">
        <v>1879.0</v>
      </c>
      <c r="E352" s="272" t="s">
        <v>679</v>
      </c>
      <c r="F352" s="271" t="s">
        <v>778</v>
      </c>
      <c r="G352" s="271" t="s">
        <v>688</v>
      </c>
      <c r="H352" s="270">
        <v>90.0</v>
      </c>
      <c r="I352" s="270">
        <v>2000.0</v>
      </c>
      <c r="J352" s="262" t="s">
        <v>751</v>
      </c>
      <c r="K352" s="261">
        <v>6.0</v>
      </c>
      <c r="L352" s="264"/>
      <c r="M352" s="264"/>
      <c r="N352" s="264"/>
      <c r="O352" s="264"/>
      <c r="P352" s="264"/>
      <c r="Q352" s="264"/>
      <c r="R352" s="264"/>
      <c r="S352" s="262" t="s">
        <v>1223</v>
      </c>
      <c r="T352" s="262" t="s">
        <v>684</v>
      </c>
      <c r="U352" s="264"/>
      <c r="V352" s="264"/>
    </row>
    <row r="353" ht="18.0" customHeight="1">
      <c r="A353" s="274">
        <v>3.0</v>
      </c>
      <c r="B353" s="275" t="s">
        <v>1217</v>
      </c>
      <c r="C353" s="274">
        <v>7.0</v>
      </c>
      <c r="D353" s="274">
        <v>1931.0</v>
      </c>
      <c r="E353" s="272" t="s">
        <v>679</v>
      </c>
      <c r="F353" s="276" t="s">
        <v>772</v>
      </c>
      <c r="G353" s="275" t="s">
        <v>688</v>
      </c>
      <c r="H353" s="274">
        <v>30.0</v>
      </c>
      <c r="I353" s="274">
        <v>810.0</v>
      </c>
      <c r="J353" s="267" t="s">
        <v>751</v>
      </c>
      <c r="K353" s="266">
        <v>6.0</v>
      </c>
      <c r="L353" s="268"/>
      <c r="M353" s="268"/>
      <c r="N353" s="268"/>
      <c r="O353" s="268"/>
      <c r="P353" s="268"/>
      <c r="Q353" s="268"/>
      <c r="R353" s="268"/>
      <c r="S353" s="267" t="s">
        <v>1224</v>
      </c>
      <c r="T353" s="267" t="s">
        <v>684</v>
      </c>
      <c r="U353" s="268"/>
      <c r="V353" s="268"/>
    </row>
    <row r="354" ht="18.0" customHeight="1">
      <c r="A354" s="270">
        <v>3.0</v>
      </c>
      <c r="B354" s="271" t="s">
        <v>1217</v>
      </c>
      <c r="C354" s="270">
        <v>8.0</v>
      </c>
      <c r="D354" s="270">
        <v>1950.0</v>
      </c>
      <c r="E354" s="272" t="s">
        <v>679</v>
      </c>
      <c r="F354" s="271" t="s">
        <v>1133</v>
      </c>
      <c r="G354" s="271" t="s">
        <v>797</v>
      </c>
      <c r="H354" s="270">
        <v>90.0</v>
      </c>
      <c r="I354" s="270">
        <v>2000.0</v>
      </c>
      <c r="J354" s="262" t="s">
        <v>751</v>
      </c>
      <c r="K354" s="261">
        <v>6.0</v>
      </c>
      <c r="L354" s="264"/>
      <c r="M354" s="264"/>
      <c r="N354" s="264"/>
      <c r="O354" s="264"/>
      <c r="P354" s="264"/>
      <c r="Q354" s="264"/>
      <c r="R354" s="264"/>
      <c r="S354" s="262" t="s">
        <v>1225</v>
      </c>
      <c r="T354" s="262" t="s">
        <v>684</v>
      </c>
      <c r="U354" s="264"/>
      <c r="V354" s="264"/>
    </row>
    <row r="355" ht="18.0" customHeight="1">
      <c r="A355" s="274">
        <v>3.0</v>
      </c>
      <c r="B355" s="275" t="s">
        <v>1217</v>
      </c>
      <c r="C355" s="274">
        <v>9.0</v>
      </c>
      <c r="D355" s="274">
        <v>1964.0</v>
      </c>
      <c r="E355" s="272" t="s">
        <v>679</v>
      </c>
      <c r="F355" s="275" t="s">
        <v>929</v>
      </c>
      <c r="G355" s="275" t="s">
        <v>797</v>
      </c>
      <c r="H355" s="274">
        <v>90.0</v>
      </c>
      <c r="I355" s="274">
        <v>2000.0</v>
      </c>
      <c r="J355" s="267" t="s">
        <v>751</v>
      </c>
      <c r="K355" s="266">
        <v>6.0</v>
      </c>
      <c r="L355" s="268"/>
      <c r="M355" s="268"/>
      <c r="N355" s="268"/>
      <c r="O355" s="268"/>
      <c r="P355" s="268"/>
      <c r="Q355" s="268"/>
      <c r="R355" s="268"/>
      <c r="S355" s="267" t="s">
        <v>1226</v>
      </c>
      <c r="T355" s="267" t="s">
        <v>684</v>
      </c>
      <c r="U355" s="268"/>
      <c r="V355" s="268"/>
    </row>
    <row r="356" ht="18.0" customHeight="1">
      <c r="A356" s="270">
        <v>3.0</v>
      </c>
      <c r="B356" s="271" t="s">
        <v>1217</v>
      </c>
      <c r="C356" s="270">
        <v>10.0</v>
      </c>
      <c r="D356" s="270">
        <v>1978.0</v>
      </c>
      <c r="E356" s="272" t="s">
        <v>679</v>
      </c>
      <c r="F356" s="271" t="s">
        <v>709</v>
      </c>
      <c r="G356" s="271" t="s">
        <v>681</v>
      </c>
      <c r="H356" s="270">
        <v>90.0</v>
      </c>
      <c r="I356" s="270">
        <v>2000.0</v>
      </c>
      <c r="J356" s="262" t="s">
        <v>751</v>
      </c>
      <c r="K356" s="261">
        <v>6.0</v>
      </c>
      <c r="L356" s="264"/>
      <c r="M356" s="264"/>
      <c r="N356" s="264"/>
      <c r="O356" s="264"/>
      <c r="P356" s="264"/>
      <c r="Q356" s="264"/>
      <c r="R356" s="264"/>
      <c r="S356" s="262" t="s">
        <v>1227</v>
      </c>
      <c r="T356" s="262" t="s">
        <v>684</v>
      </c>
      <c r="U356" s="264"/>
      <c r="V356" s="264"/>
    </row>
    <row r="357" ht="18.0" customHeight="1">
      <c r="A357" s="274">
        <v>3.0</v>
      </c>
      <c r="B357" s="275" t="s">
        <v>1217</v>
      </c>
      <c r="C357" s="274">
        <v>11.0</v>
      </c>
      <c r="D357" s="274">
        <v>1992.0</v>
      </c>
      <c r="E357" s="272" t="s">
        <v>679</v>
      </c>
      <c r="F357" s="275" t="s">
        <v>968</v>
      </c>
      <c r="G357" s="275" t="s">
        <v>698</v>
      </c>
      <c r="H357" s="274">
        <v>90.0</v>
      </c>
      <c r="I357" s="274">
        <v>2000.0</v>
      </c>
      <c r="J357" s="267" t="s">
        <v>751</v>
      </c>
      <c r="K357" s="266">
        <v>6.0</v>
      </c>
      <c r="L357" s="268"/>
      <c r="M357" s="268"/>
      <c r="N357" s="268"/>
      <c r="O357" s="268"/>
      <c r="P357" s="268"/>
      <c r="Q357" s="268"/>
      <c r="R357" s="268"/>
      <c r="S357" s="267" t="s">
        <v>1228</v>
      </c>
      <c r="T357" s="267" t="s">
        <v>684</v>
      </c>
      <c r="U357" s="268"/>
      <c r="V357" s="268"/>
    </row>
    <row r="358" ht="18.0" customHeight="1">
      <c r="A358" s="270">
        <v>3.0</v>
      </c>
      <c r="B358" s="271" t="s">
        <v>1217</v>
      </c>
      <c r="C358" s="270">
        <v>12.0</v>
      </c>
      <c r="D358" s="270">
        <v>2006.0</v>
      </c>
      <c r="E358" s="272" t="s">
        <v>679</v>
      </c>
      <c r="F358" s="271" t="s">
        <v>926</v>
      </c>
      <c r="G358" s="271" t="s">
        <v>725</v>
      </c>
      <c r="H358" s="270">
        <v>90.0</v>
      </c>
      <c r="I358" s="270">
        <v>2000.0</v>
      </c>
      <c r="J358" s="262" t="s">
        <v>751</v>
      </c>
      <c r="K358" s="261">
        <v>6.0</v>
      </c>
      <c r="L358" s="264"/>
      <c r="M358" s="264"/>
      <c r="N358" s="264"/>
      <c r="O358" s="264"/>
      <c r="P358" s="264"/>
      <c r="Q358" s="264"/>
      <c r="R358" s="264"/>
      <c r="S358" s="262" t="s">
        <v>1229</v>
      </c>
      <c r="T358" s="262" t="s">
        <v>684</v>
      </c>
      <c r="U358" s="264"/>
      <c r="V358" s="264"/>
    </row>
    <row r="359" ht="18.0" customHeight="1">
      <c r="A359" s="274">
        <v>3.0</v>
      </c>
      <c r="B359" s="275" t="s">
        <v>1217</v>
      </c>
      <c r="C359" s="274">
        <v>13.0</v>
      </c>
      <c r="D359" s="274">
        <v>2063.0</v>
      </c>
      <c r="E359" s="272" t="s">
        <v>679</v>
      </c>
      <c r="F359" s="275" t="s">
        <v>786</v>
      </c>
      <c r="G359" s="275" t="s">
        <v>725</v>
      </c>
      <c r="H359" s="274">
        <v>120.0</v>
      </c>
      <c r="I359" s="274">
        <v>2300.0</v>
      </c>
      <c r="J359" s="267" t="s">
        <v>751</v>
      </c>
      <c r="K359" s="266">
        <v>6.0</v>
      </c>
      <c r="L359" s="268"/>
      <c r="M359" s="268"/>
      <c r="N359" s="268"/>
      <c r="O359" s="268"/>
      <c r="P359" s="268"/>
      <c r="Q359" s="268"/>
      <c r="R359" s="268"/>
      <c r="S359" s="267" t="s">
        <v>1230</v>
      </c>
      <c r="T359" s="267" t="s">
        <v>684</v>
      </c>
      <c r="U359" s="268"/>
      <c r="V359" s="268"/>
    </row>
    <row r="360" ht="18.0" customHeight="1">
      <c r="A360" s="270">
        <v>3.0</v>
      </c>
      <c r="B360" s="271" t="s">
        <v>1217</v>
      </c>
      <c r="C360" s="270">
        <v>14.0</v>
      </c>
      <c r="D360" s="270">
        <v>2106.0</v>
      </c>
      <c r="E360" s="272" t="s">
        <v>679</v>
      </c>
      <c r="F360" s="273" t="s">
        <v>745</v>
      </c>
      <c r="G360" s="271" t="s">
        <v>725</v>
      </c>
      <c r="H360" s="270">
        <v>30.0</v>
      </c>
      <c r="I360" s="270">
        <v>831.0</v>
      </c>
      <c r="J360" s="262" t="s">
        <v>751</v>
      </c>
      <c r="K360" s="261">
        <v>6.0</v>
      </c>
      <c r="L360" s="264"/>
      <c r="M360" s="264"/>
      <c r="N360" s="264"/>
      <c r="O360" s="264"/>
      <c r="P360" s="264"/>
      <c r="Q360" s="264"/>
      <c r="R360" s="264"/>
      <c r="S360" s="262" t="s">
        <v>1231</v>
      </c>
      <c r="T360" s="262" t="s">
        <v>684</v>
      </c>
      <c r="U360" s="264"/>
      <c r="V360" s="264"/>
    </row>
    <row r="361" ht="18.0" customHeight="1">
      <c r="A361" s="274">
        <v>3.0</v>
      </c>
      <c r="B361" s="275" t="s">
        <v>1217</v>
      </c>
      <c r="C361" s="274">
        <v>15.0</v>
      </c>
      <c r="D361" s="274">
        <v>2163.0</v>
      </c>
      <c r="E361" s="272" t="s">
        <v>679</v>
      </c>
      <c r="F361" s="276" t="s">
        <v>891</v>
      </c>
      <c r="G361" s="275" t="s">
        <v>794</v>
      </c>
      <c r="H361" s="274">
        <v>30.0</v>
      </c>
      <c r="I361" s="274">
        <v>840.0</v>
      </c>
      <c r="J361" s="267" t="s">
        <v>751</v>
      </c>
      <c r="K361" s="266">
        <v>6.0</v>
      </c>
      <c r="L361" s="268"/>
      <c r="M361" s="268"/>
      <c r="N361" s="268"/>
      <c r="O361" s="268"/>
      <c r="P361" s="268"/>
      <c r="Q361" s="268"/>
      <c r="R361" s="268"/>
      <c r="S361" s="267" t="s">
        <v>1232</v>
      </c>
      <c r="T361" s="267" t="s">
        <v>684</v>
      </c>
      <c r="U361" s="268"/>
      <c r="V361" s="268"/>
    </row>
    <row r="362" ht="18.0" customHeight="1">
      <c r="A362" s="270">
        <v>3.0</v>
      </c>
      <c r="B362" s="271" t="s">
        <v>1233</v>
      </c>
      <c r="C362" s="270">
        <v>1.0</v>
      </c>
      <c r="D362" s="270">
        <v>1565.0</v>
      </c>
      <c r="E362" s="272" t="s">
        <v>679</v>
      </c>
      <c r="F362" s="273" t="s">
        <v>1133</v>
      </c>
      <c r="G362" s="271" t="s">
        <v>797</v>
      </c>
      <c r="H362" s="270">
        <v>90.0</v>
      </c>
      <c r="I362" s="270">
        <v>1800.0</v>
      </c>
      <c r="J362" s="262" t="s">
        <v>1234</v>
      </c>
      <c r="K362" s="261">
        <v>8.0</v>
      </c>
      <c r="L362" s="264"/>
      <c r="M362" s="264"/>
      <c r="N362" s="264"/>
      <c r="O362" s="264"/>
      <c r="P362" s="264"/>
      <c r="Q362" s="264"/>
      <c r="R362" s="264"/>
      <c r="S362" s="262" t="s">
        <v>1235</v>
      </c>
      <c r="T362" s="262" t="s">
        <v>684</v>
      </c>
      <c r="U362" s="264"/>
      <c r="V362" s="264"/>
    </row>
    <row r="363" ht="18.0" customHeight="1">
      <c r="A363" s="274">
        <v>3.0</v>
      </c>
      <c r="B363" s="275" t="s">
        <v>1233</v>
      </c>
      <c r="C363" s="274">
        <v>2.0</v>
      </c>
      <c r="D363" s="274">
        <v>1587.0</v>
      </c>
      <c r="E363" s="272" t="s">
        <v>679</v>
      </c>
      <c r="F363" s="276" t="s">
        <v>926</v>
      </c>
      <c r="G363" s="275" t="s">
        <v>725</v>
      </c>
      <c r="H363" s="274">
        <v>90.0</v>
      </c>
      <c r="I363" s="274">
        <v>1800.0</v>
      </c>
      <c r="J363" s="267" t="s">
        <v>1234</v>
      </c>
      <c r="K363" s="266">
        <v>8.0</v>
      </c>
      <c r="L363" s="268"/>
      <c r="M363" s="268"/>
      <c r="N363" s="268"/>
      <c r="O363" s="268"/>
      <c r="P363" s="268"/>
      <c r="Q363" s="268"/>
      <c r="R363" s="268"/>
      <c r="S363" s="267" t="s">
        <v>1236</v>
      </c>
      <c r="T363" s="267" t="s">
        <v>684</v>
      </c>
      <c r="U363" s="268"/>
      <c r="V363" s="268"/>
    </row>
    <row r="364" ht="18.0" customHeight="1">
      <c r="A364" s="270">
        <v>3.0</v>
      </c>
      <c r="B364" s="271" t="s">
        <v>1233</v>
      </c>
      <c r="C364" s="270">
        <v>3.0</v>
      </c>
      <c r="D364" s="270">
        <v>1662.0</v>
      </c>
      <c r="E364" s="272" t="s">
        <v>706</v>
      </c>
      <c r="F364" s="273" t="s">
        <v>764</v>
      </c>
      <c r="G364" s="271" t="s">
        <v>688</v>
      </c>
      <c r="H364" s="270">
        <v>90.0</v>
      </c>
      <c r="I364" s="270">
        <v>1800.0</v>
      </c>
      <c r="J364" s="262" t="s">
        <v>1234</v>
      </c>
      <c r="K364" s="261">
        <v>8.0</v>
      </c>
      <c r="L364" s="264"/>
      <c r="M364" s="264"/>
      <c r="N364" s="264"/>
      <c r="O364" s="264"/>
      <c r="P364" s="264"/>
      <c r="Q364" s="264"/>
      <c r="R364" s="264"/>
      <c r="S364" s="262" t="s">
        <v>1237</v>
      </c>
      <c r="T364" s="262" t="s">
        <v>684</v>
      </c>
      <c r="U364" s="264"/>
      <c r="V364" s="264"/>
    </row>
    <row r="365" ht="18.0" customHeight="1">
      <c r="A365" s="274">
        <v>3.0</v>
      </c>
      <c r="B365" s="275" t="s">
        <v>1233</v>
      </c>
      <c r="C365" s="274">
        <v>4.0</v>
      </c>
      <c r="D365" s="274">
        <v>1694.0</v>
      </c>
      <c r="E365" s="272" t="s">
        <v>679</v>
      </c>
      <c r="F365" s="276" t="s">
        <v>732</v>
      </c>
      <c r="G365" s="275" t="s">
        <v>688</v>
      </c>
      <c r="H365" s="274">
        <v>90.0</v>
      </c>
      <c r="I365" s="274">
        <v>1900.0</v>
      </c>
      <c r="J365" s="267" t="s">
        <v>1234</v>
      </c>
      <c r="K365" s="266">
        <v>8.0</v>
      </c>
      <c r="L365" s="268"/>
      <c r="M365" s="268"/>
      <c r="N365" s="268"/>
      <c r="O365" s="268"/>
      <c r="P365" s="268"/>
      <c r="Q365" s="268"/>
      <c r="R365" s="268"/>
      <c r="S365" s="267" t="s">
        <v>1238</v>
      </c>
      <c r="T365" s="267" t="s">
        <v>684</v>
      </c>
      <c r="U365" s="268"/>
      <c r="V365" s="268"/>
    </row>
    <row r="366" ht="18.0" customHeight="1">
      <c r="A366" s="270">
        <v>3.0</v>
      </c>
      <c r="B366" s="271" t="s">
        <v>1233</v>
      </c>
      <c r="C366" s="270">
        <v>5.0</v>
      </c>
      <c r="D366" s="270">
        <v>1727.0</v>
      </c>
      <c r="E366" s="272" t="s">
        <v>679</v>
      </c>
      <c r="F366" s="273" t="s">
        <v>922</v>
      </c>
      <c r="G366" s="271" t="s">
        <v>797</v>
      </c>
      <c r="H366" s="270">
        <v>60.0</v>
      </c>
      <c r="I366" s="270">
        <v>1100.0</v>
      </c>
      <c r="J366" s="262" t="s">
        <v>1234</v>
      </c>
      <c r="K366" s="261">
        <v>8.0</v>
      </c>
      <c r="L366" s="264"/>
      <c r="M366" s="264"/>
      <c r="N366" s="264"/>
      <c r="O366" s="264"/>
      <c r="P366" s="264"/>
      <c r="Q366" s="264"/>
      <c r="R366" s="264"/>
      <c r="S366" s="262" t="s">
        <v>1239</v>
      </c>
      <c r="T366" s="262" t="s">
        <v>684</v>
      </c>
      <c r="U366" s="264"/>
      <c r="V366" s="264"/>
    </row>
    <row r="367" ht="18.0" customHeight="1">
      <c r="A367" s="274">
        <v>3.0</v>
      </c>
      <c r="B367" s="275" t="s">
        <v>1233</v>
      </c>
      <c r="C367" s="274">
        <v>6.0</v>
      </c>
      <c r="D367" s="274">
        <v>1748.0</v>
      </c>
      <c r="E367" s="272" t="s">
        <v>679</v>
      </c>
      <c r="F367" s="276" t="s">
        <v>738</v>
      </c>
      <c r="G367" s="275" t="s">
        <v>725</v>
      </c>
      <c r="H367" s="274">
        <v>60.0</v>
      </c>
      <c r="I367" s="274">
        <v>1100.0</v>
      </c>
      <c r="J367" s="267" t="s">
        <v>1234</v>
      </c>
      <c r="K367" s="266">
        <v>8.0</v>
      </c>
      <c r="L367" s="268"/>
      <c r="M367" s="268"/>
      <c r="N367" s="268"/>
      <c r="O367" s="268"/>
      <c r="P367" s="268"/>
      <c r="Q367" s="268"/>
      <c r="R367" s="268"/>
      <c r="S367" s="267" t="s">
        <v>1240</v>
      </c>
      <c r="T367" s="267" t="s">
        <v>684</v>
      </c>
      <c r="U367" s="268"/>
      <c r="V367" s="268"/>
    </row>
    <row r="368" ht="18.0" customHeight="1">
      <c r="A368" s="270">
        <v>3.0</v>
      </c>
      <c r="B368" s="271" t="s">
        <v>1233</v>
      </c>
      <c r="C368" s="270">
        <v>7.0</v>
      </c>
      <c r="D368" s="270">
        <v>1770.0</v>
      </c>
      <c r="E368" s="272" t="s">
        <v>679</v>
      </c>
      <c r="F368" s="273" t="s">
        <v>1171</v>
      </c>
      <c r="G368" s="271" t="s">
        <v>839</v>
      </c>
      <c r="H368" s="270">
        <v>90.0</v>
      </c>
      <c r="I368" s="270">
        <v>1900.0</v>
      </c>
      <c r="J368" s="262" t="s">
        <v>1234</v>
      </c>
      <c r="K368" s="261">
        <v>8.0</v>
      </c>
      <c r="L368" s="264"/>
      <c r="M368" s="264"/>
      <c r="N368" s="264"/>
      <c r="O368" s="264"/>
      <c r="P368" s="264"/>
      <c r="Q368" s="264"/>
      <c r="R368" s="264"/>
      <c r="S368" s="262" t="s">
        <v>1241</v>
      </c>
      <c r="T368" s="262" t="s">
        <v>684</v>
      </c>
      <c r="U368" s="264"/>
      <c r="V368" s="264"/>
    </row>
    <row r="369" ht="18.0" customHeight="1">
      <c r="A369" s="274">
        <v>3.0</v>
      </c>
      <c r="B369" s="275" t="s">
        <v>1233</v>
      </c>
      <c r="C369" s="274">
        <v>8.0</v>
      </c>
      <c r="D369" s="274">
        <v>1791.0</v>
      </c>
      <c r="E369" s="272" t="s">
        <v>679</v>
      </c>
      <c r="F369" s="276" t="s">
        <v>929</v>
      </c>
      <c r="G369" s="275" t="s">
        <v>797</v>
      </c>
      <c r="H369" s="274">
        <v>90.0</v>
      </c>
      <c r="I369" s="274">
        <v>1900.0</v>
      </c>
      <c r="J369" s="267" t="s">
        <v>1234</v>
      </c>
      <c r="K369" s="266">
        <v>8.0</v>
      </c>
      <c r="L369" s="268"/>
      <c r="M369" s="268"/>
      <c r="N369" s="268"/>
      <c r="O369" s="268"/>
      <c r="P369" s="268"/>
      <c r="Q369" s="268"/>
      <c r="R369" s="268"/>
      <c r="S369" s="267" t="s">
        <v>1242</v>
      </c>
      <c r="T369" s="267" t="s">
        <v>684</v>
      </c>
      <c r="U369" s="268"/>
      <c r="V369" s="268"/>
    </row>
    <row r="370" ht="18.0" customHeight="1">
      <c r="A370" s="270">
        <v>3.0</v>
      </c>
      <c r="B370" s="271" t="s">
        <v>1233</v>
      </c>
      <c r="C370" s="270">
        <v>9.0</v>
      </c>
      <c r="D370" s="270">
        <v>1845.0</v>
      </c>
      <c r="E370" s="272" t="s">
        <v>679</v>
      </c>
      <c r="F370" s="273" t="s">
        <v>707</v>
      </c>
      <c r="G370" s="271" t="s">
        <v>681</v>
      </c>
      <c r="H370" s="270">
        <v>90.0</v>
      </c>
      <c r="I370" s="270">
        <v>1900.0</v>
      </c>
      <c r="J370" s="262" t="s">
        <v>1234</v>
      </c>
      <c r="K370" s="261">
        <v>8.0</v>
      </c>
      <c r="L370" s="264"/>
      <c r="M370" s="264"/>
      <c r="N370" s="264"/>
      <c r="O370" s="264"/>
      <c r="P370" s="264"/>
      <c r="Q370" s="264"/>
      <c r="R370" s="264"/>
      <c r="S370" s="262" t="s">
        <v>1243</v>
      </c>
      <c r="T370" s="262" t="s">
        <v>684</v>
      </c>
      <c r="U370" s="264"/>
      <c r="V370" s="264"/>
    </row>
    <row r="371" ht="18.0" customHeight="1">
      <c r="A371" s="274">
        <v>3.0</v>
      </c>
      <c r="B371" s="275" t="s">
        <v>1233</v>
      </c>
      <c r="C371" s="274">
        <v>10.0</v>
      </c>
      <c r="D371" s="274">
        <v>1849.0</v>
      </c>
      <c r="E371" s="272" t="s">
        <v>679</v>
      </c>
      <c r="F371" s="276" t="s">
        <v>724</v>
      </c>
      <c r="G371" s="275" t="s">
        <v>725</v>
      </c>
      <c r="H371" s="274">
        <v>60.0</v>
      </c>
      <c r="I371" s="274">
        <v>1200.0</v>
      </c>
      <c r="J371" s="267" t="s">
        <v>1234</v>
      </c>
      <c r="K371" s="266">
        <v>8.0</v>
      </c>
      <c r="L371" s="268"/>
      <c r="M371" s="268"/>
      <c r="N371" s="268"/>
      <c r="O371" s="268"/>
      <c r="P371" s="268"/>
      <c r="Q371" s="268"/>
      <c r="R371" s="268"/>
      <c r="S371" s="267" t="s">
        <v>1244</v>
      </c>
      <c r="T371" s="267" t="s">
        <v>684</v>
      </c>
      <c r="U371" s="268"/>
      <c r="V371" s="268"/>
    </row>
    <row r="372" ht="18.0" customHeight="1">
      <c r="A372" s="270">
        <v>3.0</v>
      </c>
      <c r="B372" s="271" t="s">
        <v>1233</v>
      </c>
      <c r="C372" s="270">
        <v>11.0</v>
      </c>
      <c r="D372" s="270">
        <v>1874.0</v>
      </c>
      <c r="E372" s="272" t="s">
        <v>706</v>
      </c>
      <c r="F372" s="273" t="s">
        <v>756</v>
      </c>
      <c r="G372" s="271" t="s">
        <v>725</v>
      </c>
      <c r="H372" s="270">
        <v>90.0</v>
      </c>
      <c r="I372" s="270">
        <v>1900.0</v>
      </c>
      <c r="J372" s="262" t="s">
        <v>1234</v>
      </c>
      <c r="K372" s="261">
        <v>8.0</v>
      </c>
      <c r="L372" s="264"/>
      <c r="M372" s="264"/>
      <c r="N372" s="264"/>
      <c r="O372" s="264"/>
      <c r="P372" s="264"/>
      <c r="Q372" s="264"/>
      <c r="R372" s="264"/>
      <c r="S372" s="262" t="s">
        <v>1245</v>
      </c>
      <c r="T372" s="262" t="s">
        <v>684</v>
      </c>
      <c r="U372" s="264"/>
      <c r="V372" s="264"/>
    </row>
    <row r="373" ht="18.0" customHeight="1">
      <c r="A373" s="274">
        <v>3.0</v>
      </c>
      <c r="B373" s="275" t="s">
        <v>1233</v>
      </c>
      <c r="C373" s="274">
        <v>12.0</v>
      </c>
      <c r="D373" s="274">
        <v>1887.0</v>
      </c>
      <c r="E373" s="272" t="s">
        <v>679</v>
      </c>
      <c r="F373" s="275" t="s">
        <v>790</v>
      </c>
      <c r="G373" s="275" t="s">
        <v>681</v>
      </c>
      <c r="H373" s="274">
        <v>120.0</v>
      </c>
      <c r="I373" s="274">
        <v>2100.0</v>
      </c>
      <c r="J373" s="267" t="s">
        <v>1234</v>
      </c>
      <c r="K373" s="266">
        <v>8.0</v>
      </c>
      <c r="L373" s="268"/>
      <c r="M373" s="268"/>
      <c r="N373" s="268"/>
      <c r="O373" s="268"/>
      <c r="P373" s="268"/>
      <c r="Q373" s="268"/>
      <c r="R373" s="268"/>
      <c r="S373" s="267" t="s">
        <v>1246</v>
      </c>
      <c r="T373" s="267" t="s">
        <v>684</v>
      </c>
      <c r="U373" s="268"/>
      <c r="V373" s="268"/>
    </row>
    <row r="374" ht="18.0" customHeight="1">
      <c r="A374" s="270">
        <v>3.0</v>
      </c>
      <c r="B374" s="271" t="s">
        <v>1247</v>
      </c>
      <c r="C374" s="270">
        <v>1.0</v>
      </c>
      <c r="D374" s="270">
        <v>1378.0</v>
      </c>
      <c r="E374" s="272" t="s">
        <v>679</v>
      </c>
      <c r="F374" s="273" t="s">
        <v>1045</v>
      </c>
      <c r="G374" s="271" t="s">
        <v>797</v>
      </c>
      <c r="H374" s="270">
        <v>30.0</v>
      </c>
      <c r="I374" s="270">
        <v>720.0</v>
      </c>
      <c r="J374" s="262" t="s">
        <v>1146</v>
      </c>
      <c r="K374" s="261">
        <v>9.0</v>
      </c>
      <c r="L374" s="264"/>
      <c r="M374" s="264"/>
      <c r="N374" s="264"/>
      <c r="O374" s="264"/>
      <c r="P374" s="264"/>
      <c r="Q374" s="264"/>
      <c r="R374" s="264"/>
      <c r="S374" s="262" t="s">
        <v>1248</v>
      </c>
      <c r="T374" s="262" t="s">
        <v>684</v>
      </c>
      <c r="U374" s="264"/>
      <c r="V374" s="264"/>
    </row>
    <row r="375" ht="18.0" customHeight="1">
      <c r="A375" s="274">
        <v>3.0</v>
      </c>
      <c r="B375" s="275" t="s">
        <v>1247</v>
      </c>
      <c r="C375" s="274">
        <v>2.0</v>
      </c>
      <c r="D375" s="274">
        <v>1403.0</v>
      </c>
      <c r="E375" s="272" t="s">
        <v>679</v>
      </c>
      <c r="F375" s="276" t="s">
        <v>963</v>
      </c>
      <c r="G375" s="275" t="s">
        <v>797</v>
      </c>
      <c r="H375" s="274">
        <v>90.0</v>
      </c>
      <c r="I375" s="274">
        <v>1800.0</v>
      </c>
      <c r="J375" s="267" t="s">
        <v>1146</v>
      </c>
      <c r="K375" s="266">
        <v>9.0</v>
      </c>
      <c r="L375" s="268"/>
      <c r="M375" s="268"/>
      <c r="N375" s="268"/>
      <c r="O375" s="268"/>
      <c r="P375" s="268"/>
      <c r="Q375" s="268"/>
      <c r="R375" s="268"/>
      <c r="S375" s="267" t="s">
        <v>1249</v>
      </c>
      <c r="T375" s="267" t="s">
        <v>684</v>
      </c>
      <c r="U375" s="268"/>
      <c r="V375" s="268"/>
    </row>
    <row r="376" ht="18.0" customHeight="1">
      <c r="A376" s="270">
        <v>3.0</v>
      </c>
      <c r="B376" s="271" t="s">
        <v>1247</v>
      </c>
      <c r="C376" s="270">
        <v>3.0</v>
      </c>
      <c r="D376" s="270">
        <v>1428.0</v>
      </c>
      <c r="E376" s="272" t="s">
        <v>679</v>
      </c>
      <c r="F376" s="273" t="s">
        <v>716</v>
      </c>
      <c r="G376" s="271" t="s">
        <v>698</v>
      </c>
      <c r="H376" s="270">
        <v>90.0</v>
      </c>
      <c r="I376" s="270">
        <v>1800.0</v>
      </c>
      <c r="J376" s="262" t="s">
        <v>1146</v>
      </c>
      <c r="K376" s="261">
        <v>9.0</v>
      </c>
      <c r="L376" s="264"/>
      <c r="M376" s="264"/>
      <c r="N376" s="264"/>
      <c r="O376" s="264"/>
      <c r="P376" s="264"/>
      <c r="Q376" s="264"/>
      <c r="R376" s="264"/>
      <c r="S376" s="262" t="s">
        <v>1250</v>
      </c>
      <c r="T376" s="262" t="s">
        <v>684</v>
      </c>
      <c r="U376" s="264"/>
      <c r="V376" s="264"/>
    </row>
    <row r="377" ht="18.0" customHeight="1">
      <c r="A377" s="274">
        <v>3.0</v>
      </c>
      <c r="B377" s="275" t="s">
        <v>1247</v>
      </c>
      <c r="C377" s="274">
        <v>4.0</v>
      </c>
      <c r="D377" s="274">
        <v>1452.0</v>
      </c>
      <c r="E377" s="272" t="s">
        <v>679</v>
      </c>
      <c r="F377" s="276" t="s">
        <v>817</v>
      </c>
      <c r="G377" s="275" t="s">
        <v>698</v>
      </c>
      <c r="H377" s="274">
        <v>90.0</v>
      </c>
      <c r="I377" s="274">
        <v>1800.0</v>
      </c>
      <c r="J377" s="267" t="s">
        <v>1146</v>
      </c>
      <c r="K377" s="266">
        <v>9.0</v>
      </c>
      <c r="L377" s="268"/>
      <c r="M377" s="268"/>
      <c r="N377" s="268"/>
      <c r="O377" s="268"/>
      <c r="P377" s="268"/>
      <c r="Q377" s="268"/>
      <c r="R377" s="268"/>
      <c r="S377" s="267" t="s">
        <v>1251</v>
      </c>
      <c r="T377" s="267" t="s">
        <v>684</v>
      </c>
      <c r="U377" s="268"/>
      <c r="V377" s="268"/>
    </row>
    <row r="378" ht="18.0" customHeight="1">
      <c r="A378" s="270">
        <v>3.0</v>
      </c>
      <c r="B378" s="271" t="s">
        <v>1247</v>
      </c>
      <c r="C378" s="270">
        <v>5.0</v>
      </c>
      <c r="D378" s="270">
        <v>1502.0</v>
      </c>
      <c r="E378" s="272" t="s">
        <v>679</v>
      </c>
      <c r="F378" s="271" t="s">
        <v>802</v>
      </c>
      <c r="G378" s="271" t="s">
        <v>698</v>
      </c>
      <c r="H378" s="270">
        <v>120.0</v>
      </c>
      <c r="I378" s="270">
        <v>2000.0</v>
      </c>
      <c r="J378" s="262" t="s">
        <v>1146</v>
      </c>
      <c r="K378" s="261">
        <v>9.0</v>
      </c>
      <c r="L378" s="264"/>
      <c r="M378" s="264"/>
      <c r="N378" s="264"/>
      <c r="O378" s="264"/>
      <c r="P378" s="264"/>
      <c r="Q378" s="264"/>
      <c r="R378" s="264"/>
      <c r="S378" s="262" t="s">
        <v>1252</v>
      </c>
      <c r="T378" s="262" t="s">
        <v>684</v>
      </c>
      <c r="U378" s="264"/>
      <c r="V378" s="264"/>
    </row>
    <row r="379" ht="18.0" customHeight="1">
      <c r="A379" s="274">
        <v>3.0</v>
      </c>
      <c r="B379" s="275" t="s">
        <v>1247</v>
      </c>
      <c r="C379" s="274">
        <v>6.0</v>
      </c>
      <c r="D379" s="274">
        <v>1526.0</v>
      </c>
      <c r="E379" s="272" t="s">
        <v>679</v>
      </c>
      <c r="F379" s="276" t="s">
        <v>1045</v>
      </c>
      <c r="G379" s="275" t="s">
        <v>797</v>
      </c>
      <c r="H379" s="274">
        <v>30.0</v>
      </c>
      <c r="I379" s="274">
        <v>750.0</v>
      </c>
      <c r="J379" s="267" t="s">
        <v>1146</v>
      </c>
      <c r="K379" s="266">
        <v>9.0</v>
      </c>
      <c r="L379" s="268"/>
      <c r="M379" s="268"/>
      <c r="N379" s="268"/>
      <c r="O379" s="268"/>
      <c r="P379" s="268"/>
      <c r="Q379" s="268"/>
      <c r="R379" s="268"/>
      <c r="S379" s="267" t="s">
        <v>1253</v>
      </c>
      <c r="T379" s="267" t="s">
        <v>684</v>
      </c>
      <c r="U379" s="268"/>
      <c r="V379" s="268"/>
    </row>
    <row r="380" ht="18.0" customHeight="1">
      <c r="A380" s="270">
        <v>3.0</v>
      </c>
      <c r="B380" s="271" t="s">
        <v>1247</v>
      </c>
      <c r="C380" s="270">
        <v>7.0</v>
      </c>
      <c r="D380" s="270">
        <v>1551.0</v>
      </c>
      <c r="E380" s="272" t="s">
        <v>754</v>
      </c>
      <c r="F380" s="271" t="s">
        <v>800</v>
      </c>
      <c r="G380" s="271" t="s">
        <v>797</v>
      </c>
      <c r="H380" s="270">
        <v>120.0</v>
      </c>
      <c r="I380" s="270">
        <v>2100.0</v>
      </c>
      <c r="J380" s="262" t="s">
        <v>1146</v>
      </c>
      <c r="K380" s="261">
        <v>9.0</v>
      </c>
      <c r="L380" s="264"/>
      <c r="M380" s="264"/>
      <c r="N380" s="264"/>
      <c r="O380" s="264"/>
      <c r="P380" s="264"/>
      <c r="Q380" s="264"/>
      <c r="R380" s="264"/>
      <c r="S380" s="262" t="s">
        <v>1254</v>
      </c>
      <c r="T380" s="262" t="s">
        <v>684</v>
      </c>
      <c r="U380" s="264"/>
      <c r="V380" s="264"/>
    </row>
    <row r="381" ht="18.0" customHeight="1">
      <c r="A381" s="274">
        <v>3.0</v>
      </c>
      <c r="B381" s="275" t="s">
        <v>1247</v>
      </c>
      <c r="C381" s="274">
        <v>8.0</v>
      </c>
      <c r="D381" s="274">
        <v>1576.0</v>
      </c>
      <c r="E381" s="272" t="s">
        <v>679</v>
      </c>
      <c r="F381" s="276" t="s">
        <v>697</v>
      </c>
      <c r="G381" s="275" t="s">
        <v>698</v>
      </c>
      <c r="H381" s="274">
        <v>60.0</v>
      </c>
      <c r="I381" s="274">
        <v>1100.0</v>
      </c>
      <c r="J381" s="267" t="s">
        <v>1146</v>
      </c>
      <c r="K381" s="266">
        <v>9.0</v>
      </c>
      <c r="L381" s="268"/>
      <c r="M381" s="268"/>
      <c r="N381" s="268"/>
      <c r="O381" s="268"/>
      <c r="P381" s="268"/>
      <c r="Q381" s="268"/>
      <c r="R381" s="268"/>
      <c r="S381" s="267" t="s">
        <v>1255</v>
      </c>
      <c r="T381" s="267" t="s">
        <v>684</v>
      </c>
      <c r="U381" s="268"/>
      <c r="V381" s="268"/>
    </row>
    <row r="382" ht="18.0" customHeight="1">
      <c r="A382" s="270">
        <v>3.0</v>
      </c>
      <c r="B382" s="271" t="s">
        <v>1247</v>
      </c>
      <c r="C382" s="270">
        <v>9.0</v>
      </c>
      <c r="D382" s="270">
        <v>1687.0</v>
      </c>
      <c r="E382" s="272" t="s">
        <v>679</v>
      </c>
      <c r="F382" s="273" t="s">
        <v>712</v>
      </c>
      <c r="G382" s="271" t="s">
        <v>698</v>
      </c>
      <c r="H382" s="270">
        <v>60.0</v>
      </c>
      <c r="I382" s="270">
        <v>1200.0</v>
      </c>
      <c r="J382" s="262" t="s">
        <v>1146</v>
      </c>
      <c r="K382" s="261">
        <v>9.0</v>
      </c>
      <c r="L382" s="264"/>
      <c r="M382" s="264"/>
      <c r="N382" s="264"/>
      <c r="O382" s="264"/>
      <c r="P382" s="264"/>
      <c r="Q382" s="264"/>
      <c r="R382" s="264"/>
      <c r="S382" s="262" t="s">
        <v>1256</v>
      </c>
      <c r="T382" s="262" t="s">
        <v>684</v>
      </c>
      <c r="U382" s="264"/>
      <c r="V382" s="264"/>
    </row>
    <row r="383" ht="18.0" customHeight="1">
      <c r="A383" s="274">
        <v>3.0</v>
      </c>
      <c r="B383" s="275" t="s">
        <v>1247</v>
      </c>
      <c r="C383" s="274">
        <v>10.0</v>
      </c>
      <c r="D383" s="274">
        <v>1712.0</v>
      </c>
      <c r="E383" s="272" t="s">
        <v>679</v>
      </c>
      <c r="F383" s="275" t="s">
        <v>948</v>
      </c>
      <c r="G383" s="275" t="s">
        <v>794</v>
      </c>
      <c r="H383" s="274">
        <v>120.0</v>
      </c>
      <c r="I383" s="274">
        <v>2100.0</v>
      </c>
      <c r="J383" s="267" t="s">
        <v>1146</v>
      </c>
      <c r="K383" s="266">
        <v>9.0</v>
      </c>
      <c r="L383" s="268"/>
      <c r="M383" s="268"/>
      <c r="N383" s="268"/>
      <c r="O383" s="268"/>
      <c r="P383" s="268"/>
      <c r="Q383" s="268"/>
      <c r="R383" s="268"/>
      <c r="S383" s="267" t="s">
        <v>1257</v>
      </c>
      <c r="T383" s="267" t="s">
        <v>684</v>
      </c>
      <c r="U383" s="268"/>
      <c r="V383" s="268"/>
    </row>
    <row r="384" ht="18.0" customHeight="1">
      <c r="A384" s="270">
        <v>3.0</v>
      </c>
      <c r="B384" s="271" t="s">
        <v>1247</v>
      </c>
      <c r="C384" s="270">
        <v>11.0</v>
      </c>
      <c r="D384" s="270">
        <v>1737.0</v>
      </c>
      <c r="E384" s="272" t="s">
        <v>679</v>
      </c>
      <c r="F384" s="273" t="s">
        <v>704</v>
      </c>
      <c r="G384" s="271" t="s">
        <v>681</v>
      </c>
      <c r="H384" s="270">
        <v>30.0</v>
      </c>
      <c r="I384" s="270">
        <v>780.0</v>
      </c>
      <c r="J384" s="262" t="s">
        <v>1146</v>
      </c>
      <c r="K384" s="261">
        <v>9.0</v>
      </c>
      <c r="L384" s="264"/>
      <c r="M384" s="264"/>
      <c r="N384" s="264"/>
      <c r="O384" s="264"/>
      <c r="P384" s="264"/>
      <c r="Q384" s="264"/>
      <c r="R384" s="264"/>
      <c r="S384" s="262" t="s">
        <v>1258</v>
      </c>
      <c r="T384" s="262" t="s">
        <v>684</v>
      </c>
      <c r="U384" s="264"/>
      <c r="V384" s="264"/>
    </row>
    <row r="385" ht="18.0" customHeight="1">
      <c r="A385" s="274">
        <v>3.0</v>
      </c>
      <c r="B385" s="275" t="s">
        <v>1247</v>
      </c>
      <c r="C385" s="274">
        <v>12.0</v>
      </c>
      <c r="D385" s="274">
        <v>1762.0</v>
      </c>
      <c r="E385" s="272" t="s">
        <v>679</v>
      </c>
      <c r="F385" s="275" t="s">
        <v>895</v>
      </c>
      <c r="G385" s="275" t="s">
        <v>794</v>
      </c>
      <c r="H385" s="274">
        <v>90.0</v>
      </c>
      <c r="I385" s="274">
        <v>2000.0</v>
      </c>
      <c r="J385" s="267" t="s">
        <v>1146</v>
      </c>
      <c r="K385" s="266">
        <v>9.0</v>
      </c>
      <c r="L385" s="268"/>
      <c r="M385" s="268"/>
      <c r="N385" s="268"/>
      <c r="O385" s="268"/>
      <c r="P385" s="268"/>
      <c r="Q385" s="268"/>
      <c r="R385" s="268"/>
      <c r="S385" s="267" t="s">
        <v>1259</v>
      </c>
      <c r="T385" s="267" t="s">
        <v>684</v>
      </c>
      <c r="U385" s="268"/>
      <c r="V385" s="268"/>
    </row>
    <row r="386" ht="18.0" customHeight="1">
      <c r="A386" s="270">
        <v>3.0</v>
      </c>
      <c r="B386" s="271" t="s">
        <v>1247</v>
      </c>
      <c r="C386" s="270">
        <v>13.0</v>
      </c>
      <c r="D386" s="270">
        <v>1836.0</v>
      </c>
      <c r="E386" s="272" t="s">
        <v>679</v>
      </c>
      <c r="F386" s="271" t="s">
        <v>902</v>
      </c>
      <c r="G386" s="271" t="s">
        <v>794</v>
      </c>
      <c r="H386" s="270">
        <v>90.0</v>
      </c>
      <c r="I386" s="270">
        <v>2000.0</v>
      </c>
      <c r="J386" s="262" t="s">
        <v>1146</v>
      </c>
      <c r="K386" s="261">
        <v>9.0</v>
      </c>
      <c r="L386" s="264"/>
      <c r="M386" s="264"/>
      <c r="N386" s="264"/>
      <c r="O386" s="264"/>
      <c r="P386" s="264"/>
      <c r="Q386" s="264"/>
      <c r="R386" s="264"/>
      <c r="S386" s="262" t="s">
        <v>1260</v>
      </c>
      <c r="T386" s="262" t="s">
        <v>684</v>
      </c>
      <c r="U386" s="264"/>
      <c r="V386" s="264"/>
    </row>
    <row r="387" ht="18.0" customHeight="1">
      <c r="A387" s="274">
        <v>3.0</v>
      </c>
      <c r="B387" s="275" t="s">
        <v>1247</v>
      </c>
      <c r="C387" s="274">
        <v>14.0</v>
      </c>
      <c r="D387" s="274">
        <v>1873.0</v>
      </c>
      <c r="E387" s="272" t="s">
        <v>679</v>
      </c>
      <c r="F387" s="275" t="s">
        <v>900</v>
      </c>
      <c r="G387" s="275" t="s">
        <v>794</v>
      </c>
      <c r="H387" s="274">
        <v>90.0</v>
      </c>
      <c r="I387" s="274">
        <v>2000.0</v>
      </c>
      <c r="J387" s="267" t="s">
        <v>1146</v>
      </c>
      <c r="K387" s="266">
        <v>9.0</v>
      </c>
      <c r="L387" s="268"/>
      <c r="M387" s="268"/>
      <c r="N387" s="268"/>
      <c r="O387" s="268"/>
      <c r="P387" s="268"/>
      <c r="Q387" s="268"/>
      <c r="R387" s="268"/>
      <c r="S387" s="267" t="s">
        <v>1261</v>
      </c>
      <c r="T387" s="267" t="s">
        <v>684</v>
      </c>
      <c r="U387" s="268"/>
      <c r="V387" s="268"/>
    </row>
    <row r="388" ht="18.0" customHeight="1">
      <c r="A388" s="270">
        <v>3.0</v>
      </c>
      <c r="B388" s="271" t="s">
        <v>1247</v>
      </c>
      <c r="C388" s="270">
        <v>15.0</v>
      </c>
      <c r="D388" s="270">
        <v>1910.0</v>
      </c>
      <c r="E388" s="272" t="s">
        <v>679</v>
      </c>
      <c r="F388" s="273" t="s">
        <v>700</v>
      </c>
      <c r="G388" s="271" t="s">
        <v>698</v>
      </c>
      <c r="H388" s="270">
        <v>30.0</v>
      </c>
      <c r="I388" s="270">
        <v>810.0</v>
      </c>
      <c r="J388" s="262" t="s">
        <v>1146</v>
      </c>
      <c r="K388" s="261">
        <v>9.0</v>
      </c>
      <c r="L388" s="264"/>
      <c r="M388" s="264"/>
      <c r="N388" s="264"/>
      <c r="O388" s="264"/>
      <c r="P388" s="264"/>
      <c r="Q388" s="264"/>
      <c r="R388" s="264"/>
      <c r="S388" s="262" t="s">
        <v>1262</v>
      </c>
      <c r="T388" s="262" t="s">
        <v>684</v>
      </c>
      <c r="U388" s="264"/>
      <c r="V388" s="264"/>
    </row>
    <row r="389" ht="18.0" customHeight="1">
      <c r="A389" s="274">
        <v>3.0</v>
      </c>
      <c r="B389" s="275" t="s">
        <v>1247</v>
      </c>
      <c r="C389" s="274">
        <v>16.0</v>
      </c>
      <c r="D389" s="274">
        <v>1947.0</v>
      </c>
      <c r="E389" s="272" t="s">
        <v>679</v>
      </c>
      <c r="F389" s="275" t="s">
        <v>929</v>
      </c>
      <c r="G389" s="275" t="s">
        <v>797</v>
      </c>
      <c r="H389" s="274">
        <v>90.0</v>
      </c>
      <c r="I389" s="274">
        <v>2000.0</v>
      </c>
      <c r="J389" s="267" t="s">
        <v>1146</v>
      </c>
      <c r="K389" s="266">
        <v>9.0</v>
      </c>
      <c r="L389" s="268"/>
      <c r="M389" s="268"/>
      <c r="N389" s="268"/>
      <c r="O389" s="268"/>
      <c r="P389" s="268"/>
      <c r="Q389" s="268"/>
      <c r="R389" s="268"/>
      <c r="S389" s="267" t="s">
        <v>1263</v>
      </c>
      <c r="T389" s="267" t="s">
        <v>684</v>
      </c>
      <c r="U389" s="268"/>
      <c r="V389" s="268"/>
    </row>
    <row r="390" ht="18.0" customHeight="1">
      <c r="A390" s="270">
        <v>3.0</v>
      </c>
      <c r="B390" s="271" t="s">
        <v>1247</v>
      </c>
      <c r="C390" s="270">
        <v>17.0</v>
      </c>
      <c r="D390" s="270">
        <v>2046.0</v>
      </c>
      <c r="E390" s="272" t="s">
        <v>679</v>
      </c>
      <c r="F390" s="271" t="s">
        <v>1133</v>
      </c>
      <c r="G390" s="271" t="s">
        <v>797</v>
      </c>
      <c r="H390" s="270">
        <v>90.0</v>
      </c>
      <c r="I390" s="270">
        <v>2100.0</v>
      </c>
      <c r="J390" s="262" t="s">
        <v>1146</v>
      </c>
      <c r="K390" s="261">
        <v>9.0</v>
      </c>
      <c r="L390" s="264"/>
      <c r="M390" s="264"/>
      <c r="N390" s="264"/>
      <c r="O390" s="264"/>
      <c r="P390" s="264"/>
      <c r="Q390" s="264"/>
      <c r="R390" s="264"/>
      <c r="S390" s="262" t="s">
        <v>1264</v>
      </c>
      <c r="T390" s="262" t="s">
        <v>684</v>
      </c>
      <c r="U390" s="264"/>
      <c r="V390" s="264"/>
    </row>
    <row r="391" ht="18.0" customHeight="1">
      <c r="A391" s="274">
        <v>3.0</v>
      </c>
      <c r="B391" s="275" t="s">
        <v>1247</v>
      </c>
      <c r="C391" s="274">
        <v>18.0</v>
      </c>
      <c r="D391" s="274">
        <v>2142.0</v>
      </c>
      <c r="E391" s="272" t="s">
        <v>679</v>
      </c>
      <c r="F391" s="275" t="s">
        <v>800</v>
      </c>
      <c r="G391" s="275" t="s">
        <v>797</v>
      </c>
      <c r="H391" s="274">
        <v>120.0</v>
      </c>
      <c r="I391" s="274">
        <v>2300.0</v>
      </c>
      <c r="J391" s="267" t="s">
        <v>1146</v>
      </c>
      <c r="K391" s="266">
        <v>9.0</v>
      </c>
      <c r="L391" s="268"/>
      <c r="M391" s="268"/>
      <c r="N391" s="268"/>
      <c r="O391" s="268"/>
      <c r="P391" s="268"/>
      <c r="Q391" s="268"/>
      <c r="R391" s="268"/>
      <c r="S391" s="267" t="s">
        <v>1265</v>
      </c>
      <c r="T391" s="267" t="s">
        <v>684</v>
      </c>
      <c r="U391" s="268"/>
      <c r="V391" s="268"/>
    </row>
    <row r="392" ht="18.0" customHeight="1">
      <c r="A392" s="270">
        <v>3.0</v>
      </c>
      <c r="B392" s="271" t="s">
        <v>1266</v>
      </c>
      <c r="C392" s="270">
        <v>1.0</v>
      </c>
      <c r="D392" s="270">
        <v>1468.0</v>
      </c>
      <c r="E392" s="272" t="s">
        <v>679</v>
      </c>
      <c r="F392" s="271" t="s">
        <v>694</v>
      </c>
      <c r="G392" s="271" t="s">
        <v>681</v>
      </c>
      <c r="H392" s="270">
        <v>90.0</v>
      </c>
      <c r="I392" s="270">
        <v>1900.0</v>
      </c>
      <c r="J392" s="262" t="s">
        <v>991</v>
      </c>
      <c r="K392" s="261">
        <v>10.0</v>
      </c>
      <c r="L392" s="264"/>
      <c r="M392" s="264"/>
      <c r="N392" s="264"/>
      <c r="O392" s="264"/>
      <c r="P392" s="264"/>
      <c r="Q392" s="264"/>
      <c r="R392" s="264"/>
      <c r="S392" s="262" t="s">
        <v>1267</v>
      </c>
      <c r="T392" s="262" t="s">
        <v>684</v>
      </c>
      <c r="U392" s="264"/>
      <c r="V392" s="264"/>
    </row>
    <row r="393" ht="18.0" customHeight="1">
      <c r="A393" s="274">
        <v>3.0</v>
      </c>
      <c r="B393" s="275" t="s">
        <v>1266</v>
      </c>
      <c r="C393" s="274">
        <v>2.0</v>
      </c>
      <c r="D393" s="274">
        <v>1500.0</v>
      </c>
      <c r="E393" s="272" t="s">
        <v>679</v>
      </c>
      <c r="F393" s="276" t="s">
        <v>707</v>
      </c>
      <c r="G393" s="275" t="s">
        <v>681</v>
      </c>
      <c r="H393" s="274">
        <v>90.0</v>
      </c>
      <c r="I393" s="274">
        <v>1900.0</v>
      </c>
      <c r="J393" s="267" t="s">
        <v>991</v>
      </c>
      <c r="K393" s="266">
        <v>10.0</v>
      </c>
      <c r="L393" s="268"/>
      <c r="M393" s="268"/>
      <c r="N393" s="268"/>
      <c r="O393" s="268"/>
      <c r="P393" s="268"/>
      <c r="Q393" s="268"/>
      <c r="R393" s="268"/>
      <c r="S393" s="267" t="s">
        <v>1268</v>
      </c>
      <c r="T393" s="267" t="s">
        <v>684</v>
      </c>
      <c r="U393" s="268"/>
      <c r="V393" s="268"/>
    </row>
    <row r="394" ht="18.0" customHeight="1">
      <c r="A394" s="270">
        <v>3.0</v>
      </c>
      <c r="B394" s="271" t="s">
        <v>1266</v>
      </c>
      <c r="C394" s="270">
        <v>3.0</v>
      </c>
      <c r="D394" s="270">
        <v>1532.0</v>
      </c>
      <c r="E394" s="272" t="s">
        <v>679</v>
      </c>
      <c r="F394" s="273" t="s">
        <v>709</v>
      </c>
      <c r="G394" s="271" t="s">
        <v>681</v>
      </c>
      <c r="H394" s="270">
        <v>90.0</v>
      </c>
      <c r="I394" s="270">
        <v>1900.0</v>
      </c>
      <c r="J394" s="262" t="s">
        <v>991</v>
      </c>
      <c r="K394" s="261">
        <v>10.0</v>
      </c>
      <c r="L394" s="264"/>
      <c r="M394" s="264"/>
      <c r="N394" s="264"/>
      <c r="O394" s="264"/>
      <c r="P394" s="264"/>
      <c r="Q394" s="264"/>
      <c r="R394" s="264"/>
      <c r="S394" s="262" t="s">
        <v>1269</v>
      </c>
      <c r="T394" s="262" t="s">
        <v>684</v>
      </c>
      <c r="U394" s="264"/>
      <c r="V394" s="264"/>
    </row>
    <row r="395" ht="18.0" customHeight="1">
      <c r="A395" s="274">
        <v>3.0</v>
      </c>
      <c r="B395" s="275" t="s">
        <v>1266</v>
      </c>
      <c r="C395" s="274">
        <v>4.0</v>
      </c>
      <c r="D395" s="274">
        <v>1563.0</v>
      </c>
      <c r="E395" s="272" t="s">
        <v>679</v>
      </c>
      <c r="F395" s="276" t="s">
        <v>819</v>
      </c>
      <c r="G395" s="275" t="s">
        <v>681</v>
      </c>
      <c r="H395" s="274">
        <v>90.0</v>
      </c>
      <c r="I395" s="274">
        <v>1900.0</v>
      </c>
      <c r="J395" s="267" t="s">
        <v>991</v>
      </c>
      <c r="K395" s="266">
        <v>10.0</v>
      </c>
      <c r="L395" s="268"/>
      <c r="M395" s="268"/>
      <c r="N395" s="268"/>
      <c r="O395" s="268"/>
      <c r="P395" s="268"/>
      <c r="Q395" s="268"/>
      <c r="R395" s="268"/>
      <c r="S395" s="267" t="s">
        <v>1270</v>
      </c>
      <c r="T395" s="267" t="s">
        <v>684</v>
      </c>
      <c r="U395" s="268"/>
      <c r="V395" s="268"/>
    </row>
    <row r="396" ht="18.0" customHeight="1">
      <c r="A396" s="270">
        <v>3.0</v>
      </c>
      <c r="B396" s="271" t="s">
        <v>1266</v>
      </c>
      <c r="C396" s="270">
        <v>5.0</v>
      </c>
      <c r="D396" s="270">
        <v>1626.0</v>
      </c>
      <c r="E396" s="272" t="s">
        <v>679</v>
      </c>
      <c r="F396" s="271" t="s">
        <v>790</v>
      </c>
      <c r="G396" s="271" t="s">
        <v>681</v>
      </c>
      <c r="H396" s="270">
        <v>120.0</v>
      </c>
      <c r="I396" s="270">
        <v>2100.0</v>
      </c>
      <c r="J396" s="262" t="s">
        <v>991</v>
      </c>
      <c r="K396" s="261">
        <v>10.0</v>
      </c>
      <c r="L396" s="264"/>
      <c r="M396" s="264"/>
      <c r="N396" s="264"/>
      <c r="O396" s="264"/>
      <c r="P396" s="264"/>
      <c r="Q396" s="264"/>
      <c r="R396" s="264"/>
      <c r="S396" s="262" t="s">
        <v>1271</v>
      </c>
      <c r="T396" s="262" t="s">
        <v>684</v>
      </c>
      <c r="U396" s="264"/>
      <c r="V396" s="264"/>
    </row>
    <row r="397" ht="18.0" customHeight="1">
      <c r="A397" s="274">
        <v>3.0</v>
      </c>
      <c r="B397" s="275" t="s">
        <v>1266</v>
      </c>
      <c r="C397" s="274">
        <v>6.0</v>
      </c>
      <c r="D397" s="274">
        <v>1658.0</v>
      </c>
      <c r="E397" s="272" t="s">
        <v>679</v>
      </c>
      <c r="F397" s="276" t="s">
        <v>685</v>
      </c>
      <c r="G397" s="275" t="s">
        <v>681</v>
      </c>
      <c r="H397" s="274">
        <v>60.0</v>
      </c>
      <c r="I397" s="274">
        <v>1200.0</v>
      </c>
      <c r="J397" s="267" t="s">
        <v>991</v>
      </c>
      <c r="K397" s="266">
        <v>10.0</v>
      </c>
      <c r="L397" s="268"/>
      <c r="M397" s="268"/>
      <c r="N397" s="268"/>
      <c r="O397" s="268"/>
      <c r="P397" s="268"/>
      <c r="Q397" s="268"/>
      <c r="R397" s="268"/>
      <c r="S397" s="267" t="s">
        <v>1272</v>
      </c>
      <c r="T397" s="267" t="s">
        <v>684</v>
      </c>
      <c r="U397" s="268"/>
      <c r="V397" s="268"/>
    </row>
    <row r="398" ht="18.0" customHeight="1">
      <c r="A398" s="270">
        <v>3.0</v>
      </c>
      <c r="B398" s="271" t="s">
        <v>1266</v>
      </c>
      <c r="C398" s="270">
        <v>7.0</v>
      </c>
      <c r="D398" s="270">
        <v>1690.0</v>
      </c>
      <c r="E398" s="272" t="s">
        <v>679</v>
      </c>
      <c r="F398" s="271" t="s">
        <v>895</v>
      </c>
      <c r="G398" s="271" t="s">
        <v>794</v>
      </c>
      <c r="H398" s="270">
        <v>90.0</v>
      </c>
      <c r="I398" s="270">
        <v>2000.0</v>
      </c>
      <c r="J398" s="262" t="s">
        <v>991</v>
      </c>
      <c r="K398" s="261">
        <v>10.0</v>
      </c>
      <c r="L398" s="264"/>
      <c r="M398" s="264"/>
      <c r="N398" s="264"/>
      <c r="O398" s="264"/>
      <c r="P398" s="264"/>
      <c r="Q398" s="264"/>
      <c r="R398" s="264"/>
      <c r="S398" s="262" t="s">
        <v>1273</v>
      </c>
      <c r="T398" s="262" t="s">
        <v>684</v>
      </c>
      <c r="U398" s="264"/>
      <c r="V398" s="264"/>
    </row>
    <row r="399" ht="18.0" customHeight="1">
      <c r="A399" s="274">
        <v>3.0</v>
      </c>
      <c r="B399" s="275" t="s">
        <v>1266</v>
      </c>
      <c r="C399" s="274">
        <v>8.0</v>
      </c>
      <c r="D399" s="274">
        <v>1721.0</v>
      </c>
      <c r="E399" s="272" t="s">
        <v>679</v>
      </c>
      <c r="F399" s="275" t="s">
        <v>902</v>
      </c>
      <c r="G399" s="275" t="s">
        <v>794</v>
      </c>
      <c r="H399" s="274">
        <v>90.0</v>
      </c>
      <c r="I399" s="274">
        <v>2000.0</v>
      </c>
      <c r="J399" s="267" t="s">
        <v>991</v>
      </c>
      <c r="K399" s="266">
        <v>10.0</v>
      </c>
      <c r="L399" s="268"/>
      <c r="M399" s="268"/>
      <c r="N399" s="268"/>
      <c r="O399" s="268"/>
      <c r="P399" s="268"/>
      <c r="Q399" s="268"/>
      <c r="R399" s="268"/>
      <c r="S399" s="267" t="s">
        <v>1274</v>
      </c>
      <c r="T399" s="267" t="s">
        <v>684</v>
      </c>
      <c r="U399" s="268"/>
      <c r="V399" s="268"/>
    </row>
    <row r="400" ht="18.0" customHeight="1">
      <c r="A400" s="270">
        <v>3.0</v>
      </c>
      <c r="B400" s="271" t="s">
        <v>1266</v>
      </c>
      <c r="C400" s="270">
        <v>9.0</v>
      </c>
      <c r="D400" s="270">
        <v>1753.0</v>
      </c>
      <c r="E400" s="272" t="s">
        <v>679</v>
      </c>
      <c r="F400" s="271" t="s">
        <v>900</v>
      </c>
      <c r="G400" s="271" t="s">
        <v>794</v>
      </c>
      <c r="H400" s="270">
        <v>90.0</v>
      </c>
      <c r="I400" s="270">
        <v>2000.0</v>
      </c>
      <c r="J400" s="262" t="s">
        <v>991</v>
      </c>
      <c r="K400" s="261">
        <v>10.0</v>
      </c>
      <c r="L400" s="264"/>
      <c r="M400" s="264"/>
      <c r="N400" s="264"/>
      <c r="O400" s="264"/>
      <c r="P400" s="264"/>
      <c r="Q400" s="264"/>
      <c r="R400" s="264"/>
      <c r="S400" s="262" t="s">
        <v>1275</v>
      </c>
      <c r="T400" s="262" t="s">
        <v>684</v>
      </c>
      <c r="U400" s="264"/>
      <c r="V400" s="264"/>
    </row>
    <row r="401" ht="18.0" customHeight="1">
      <c r="A401" s="274">
        <v>3.0</v>
      </c>
      <c r="B401" s="275" t="s">
        <v>1266</v>
      </c>
      <c r="C401" s="274">
        <v>10.0</v>
      </c>
      <c r="D401" s="274">
        <v>1816.0</v>
      </c>
      <c r="E401" s="272" t="s">
        <v>679</v>
      </c>
      <c r="F401" s="275" t="s">
        <v>948</v>
      </c>
      <c r="G401" s="275" t="s">
        <v>794</v>
      </c>
      <c r="H401" s="274">
        <v>120.0</v>
      </c>
      <c r="I401" s="274">
        <v>2200.0</v>
      </c>
      <c r="J401" s="267" t="s">
        <v>991</v>
      </c>
      <c r="K401" s="266">
        <v>10.0</v>
      </c>
      <c r="L401" s="268"/>
      <c r="M401" s="268"/>
      <c r="N401" s="268"/>
      <c r="O401" s="268"/>
      <c r="P401" s="268"/>
      <c r="Q401" s="268"/>
      <c r="R401" s="268"/>
      <c r="S401" s="267" t="s">
        <v>1276</v>
      </c>
      <c r="T401" s="267" t="s">
        <v>684</v>
      </c>
      <c r="U401" s="268"/>
      <c r="V401" s="268"/>
    </row>
    <row r="402" ht="18.0" customHeight="1">
      <c r="A402" s="270">
        <v>3.0</v>
      </c>
      <c r="B402" s="271" t="s">
        <v>1266</v>
      </c>
      <c r="C402" s="270">
        <v>11.0</v>
      </c>
      <c r="D402" s="270">
        <v>1848.0</v>
      </c>
      <c r="E402" s="272" t="s">
        <v>679</v>
      </c>
      <c r="F402" s="271" t="s">
        <v>906</v>
      </c>
      <c r="G402" s="271" t="s">
        <v>794</v>
      </c>
      <c r="H402" s="270">
        <v>90.0</v>
      </c>
      <c r="I402" s="270">
        <v>2000.0</v>
      </c>
      <c r="J402" s="262" t="s">
        <v>991</v>
      </c>
      <c r="K402" s="261">
        <v>10.0</v>
      </c>
      <c r="L402" s="264"/>
      <c r="M402" s="264"/>
      <c r="N402" s="264"/>
      <c r="O402" s="264"/>
      <c r="P402" s="264"/>
      <c r="Q402" s="264"/>
      <c r="R402" s="264"/>
      <c r="S402" s="262" t="s">
        <v>1277</v>
      </c>
      <c r="T402" s="262" t="s">
        <v>684</v>
      </c>
      <c r="U402" s="264"/>
      <c r="V402" s="264"/>
    </row>
    <row r="403" ht="18.0" customHeight="1">
      <c r="A403" s="274">
        <v>3.0</v>
      </c>
      <c r="B403" s="275" t="s">
        <v>1266</v>
      </c>
      <c r="C403" s="274">
        <v>12.0</v>
      </c>
      <c r="D403" s="274">
        <v>1879.0</v>
      </c>
      <c r="E403" s="272" t="s">
        <v>679</v>
      </c>
      <c r="F403" s="276" t="s">
        <v>893</v>
      </c>
      <c r="G403" s="275" t="s">
        <v>794</v>
      </c>
      <c r="H403" s="274">
        <v>60.0</v>
      </c>
      <c r="I403" s="274">
        <v>1200.0</v>
      </c>
      <c r="J403" s="267" t="s">
        <v>991</v>
      </c>
      <c r="K403" s="266">
        <v>10.0</v>
      </c>
      <c r="L403" s="268"/>
      <c r="M403" s="268"/>
      <c r="N403" s="268"/>
      <c r="O403" s="268"/>
      <c r="P403" s="268"/>
      <c r="Q403" s="268"/>
      <c r="R403" s="268"/>
      <c r="S403" s="267" t="s">
        <v>1278</v>
      </c>
      <c r="T403" s="267" t="s">
        <v>684</v>
      </c>
      <c r="U403" s="268"/>
      <c r="V403" s="268"/>
    </row>
    <row r="404" ht="18.0" customHeight="1">
      <c r="A404" s="270">
        <v>3.0</v>
      </c>
      <c r="B404" s="271" t="s">
        <v>1266</v>
      </c>
      <c r="C404" s="270">
        <v>13.0</v>
      </c>
      <c r="D404" s="270">
        <v>1911.0</v>
      </c>
      <c r="E404" s="272" t="s">
        <v>679</v>
      </c>
      <c r="F404" s="273" t="s">
        <v>937</v>
      </c>
      <c r="G404" s="271" t="s">
        <v>794</v>
      </c>
      <c r="H404" s="270">
        <v>60.0</v>
      </c>
      <c r="I404" s="270">
        <v>1200.0</v>
      </c>
      <c r="J404" s="262" t="s">
        <v>991</v>
      </c>
      <c r="K404" s="261">
        <v>10.0</v>
      </c>
      <c r="L404" s="264"/>
      <c r="M404" s="264"/>
      <c r="N404" s="264"/>
      <c r="O404" s="264"/>
      <c r="P404" s="264"/>
      <c r="Q404" s="264"/>
      <c r="R404" s="264"/>
      <c r="S404" s="262" t="s">
        <v>1279</v>
      </c>
      <c r="T404" s="262" t="s">
        <v>684</v>
      </c>
      <c r="U404" s="264"/>
      <c r="V404" s="264"/>
    </row>
    <row r="405" ht="18.0" customHeight="1">
      <c r="A405" s="274">
        <v>3.0</v>
      </c>
      <c r="B405" s="275" t="s">
        <v>1266</v>
      </c>
      <c r="C405" s="274">
        <v>14.0</v>
      </c>
      <c r="D405" s="274">
        <v>1943.0</v>
      </c>
      <c r="E405" s="272" t="s">
        <v>679</v>
      </c>
      <c r="F405" s="275" t="s">
        <v>900</v>
      </c>
      <c r="G405" s="275" t="s">
        <v>794</v>
      </c>
      <c r="H405" s="274">
        <v>90.0</v>
      </c>
      <c r="I405" s="274">
        <v>2100.0</v>
      </c>
      <c r="J405" s="267" t="s">
        <v>991</v>
      </c>
      <c r="K405" s="266">
        <v>10.0</v>
      </c>
      <c r="L405" s="268"/>
      <c r="M405" s="268"/>
      <c r="N405" s="268"/>
      <c r="O405" s="268"/>
      <c r="P405" s="268"/>
      <c r="Q405" s="268"/>
      <c r="R405" s="268"/>
      <c r="S405" s="267" t="s">
        <v>1280</v>
      </c>
      <c r="T405" s="267" t="s">
        <v>684</v>
      </c>
      <c r="U405" s="268"/>
      <c r="V405" s="268"/>
    </row>
    <row r="406" ht="18.0" customHeight="1">
      <c r="A406" s="270">
        <v>3.0</v>
      </c>
      <c r="B406" s="271" t="s">
        <v>1266</v>
      </c>
      <c r="C406" s="270">
        <v>15.0</v>
      </c>
      <c r="D406" s="270">
        <v>2006.0</v>
      </c>
      <c r="E406" s="272" t="s">
        <v>679</v>
      </c>
      <c r="F406" s="273" t="s">
        <v>704</v>
      </c>
      <c r="G406" s="271" t="s">
        <v>681</v>
      </c>
      <c r="H406" s="270">
        <v>30.0</v>
      </c>
      <c r="I406" s="270">
        <v>830.0</v>
      </c>
      <c r="J406" s="262" t="s">
        <v>991</v>
      </c>
      <c r="K406" s="261">
        <v>10.0</v>
      </c>
      <c r="L406" s="264"/>
      <c r="M406" s="264"/>
      <c r="N406" s="264"/>
      <c r="O406" s="264"/>
      <c r="P406" s="264"/>
      <c r="Q406" s="264"/>
      <c r="R406" s="264"/>
      <c r="S406" s="262" t="s">
        <v>1281</v>
      </c>
      <c r="T406" s="262" t="s">
        <v>684</v>
      </c>
      <c r="U406" s="264"/>
      <c r="V406" s="264"/>
    </row>
    <row r="407" ht="18.0" customHeight="1">
      <c r="A407" s="274">
        <v>3.0</v>
      </c>
      <c r="B407" s="275" t="s">
        <v>1266</v>
      </c>
      <c r="C407" s="274">
        <v>16.0</v>
      </c>
      <c r="D407" s="274">
        <v>2037.0</v>
      </c>
      <c r="E407" s="272" t="s">
        <v>679</v>
      </c>
      <c r="F407" s="275" t="s">
        <v>1282</v>
      </c>
      <c r="G407" s="275" t="s">
        <v>681</v>
      </c>
      <c r="H407" s="274">
        <v>120.0</v>
      </c>
      <c r="I407" s="274">
        <v>2300.0</v>
      </c>
      <c r="J407" s="267" t="s">
        <v>991</v>
      </c>
      <c r="K407" s="266">
        <v>10.0</v>
      </c>
      <c r="L407" s="268"/>
      <c r="M407" s="268"/>
      <c r="N407" s="268"/>
      <c r="O407" s="268"/>
      <c r="P407" s="268"/>
      <c r="Q407" s="268"/>
      <c r="R407" s="268"/>
      <c r="S407" s="267" t="s">
        <v>1283</v>
      </c>
      <c r="T407" s="267" t="s">
        <v>684</v>
      </c>
      <c r="U407" s="268"/>
      <c r="V407" s="268"/>
    </row>
    <row r="408" ht="18.0" customHeight="1">
      <c r="A408" s="270">
        <v>3.0</v>
      </c>
      <c r="B408" s="271" t="s">
        <v>1266</v>
      </c>
      <c r="C408" s="270">
        <v>17.0</v>
      </c>
      <c r="D408" s="270">
        <v>2069.0</v>
      </c>
      <c r="E408" s="272" t="s">
        <v>706</v>
      </c>
      <c r="F408" s="271" t="s">
        <v>709</v>
      </c>
      <c r="G408" s="271" t="s">
        <v>681</v>
      </c>
      <c r="H408" s="270">
        <v>90.0</v>
      </c>
      <c r="I408" s="270">
        <v>2100.0</v>
      </c>
      <c r="J408" s="262" t="s">
        <v>991</v>
      </c>
      <c r="K408" s="261">
        <v>10.0</v>
      </c>
      <c r="L408" s="264"/>
      <c r="M408" s="264"/>
      <c r="N408" s="264"/>
      <c r="O408" s="264"/>
      <c r="P408" s="264"/>
      <c r="Q408" s="264"/>
      <c r="R408" s="264"/>
      <c r="S408" s="262" t="s">
        <v>1284</v>
      </c>
      <c r="T408" s="262" t="s">
        <v>684</v>
      </c>
      <c r="U408" s="264"/>
      <c r="V408" s="264"/>
    </row>
    <row r="409" ht="18.0" customHeight="1">
      <c r="A409" s="274">
        <v>3.0</v>
      </c>
      <c r="B409" s="275" t="s">
        <v>1266</v>
      </c>
      <c r="C409" s="274">
        <v>18.0</v>
      </c>
      <c r="D409" s="274">
        <v>2073.0</v>
      </c>
      <c r="E409" s="272" t="s">
        <v>679</v>
      </c>
      <c r="F409" s="275" t="s">
        <v>793</v>
      </c>
      <c r="G409" s="275" t="s">
        <v>794</v>
      </c>
      <c r="H409" s="274">
        <v>120.0</v>
      </c>
      <c r="I409" s="274">
        <v>2300.0</v>
      </c>
      <c r="J409" s="267" t="s">
        <v>991</v>
      </c>
      <c r="K409" s="266">
        <v>10.0</v>
      </c>
      <c r="L409" s="268"/>
      <c r="M409" s="268"/>
      <c r="N409" s="268"/>
      <c r="O409" s="268"/>
      <c r="P409" s="268"/>
      <c r="Q409" s="268"/>
      <c r="R409" s="268"/>
      <c r="S409" s="267" t="s">
        <v>1285</v>
      </c>
      <c r="T409" s="267" t="s">
        <v>684</v>
      </c>
      <c r="U409" s="268"/>
      <c r="V409" s="268"/>
    </row>
    <row r="410" ht="18.0" customHeight="1">
      <c r="A410" s="270">
        <v>3.0</v>
      </c>
      <c r="B410" s="271" t="s">
        <v>1286</v>
      </c>
      <c r="C410" s="270">
        <v>1.0</v>
      </c>
      <c r="D410" s="270">
        <v>1189.0</v>
      </c>
      <c r="E410" s="272" t="s">
        <v>679</v>
      </c>
      <c r="F410" s="273" t="s">
        <v>1287</v>
      </c>
      <c r="G410" s="271" t="s">
        <v>1101</v>
      </c>
      <c r="H410" s="270">
        <v>30.0</v>
      </c>
      <c r="I410" s="270">
        <v>650.0</v>
      </c>
      <c r="J410" s="262" t="s">
        <v>1288</v>
      </c>
      <c r="K410" s="261" t="s">
        <v>355</v>
      </c>
      <c r="L410" s="264"/>
      <c r="M410" s="264"/>
      <c r="N410" s="264"/>
      <c r="O410" s="264"/>
      <c r="P410" s="264"/>
      <c r="Q410" s="264"/>
      <c r="R410" s="264"/>
      <c r="S410" s="262" t="s">
        <v>1289</v>
      </c>
      <c r="T410" s="262" t="s">
        <v>809</v>
      </c>
      <c r="U410" s="264"/>
      <c r="V410" s="264"/>
    </row>
    <row r="411" ht="18.0" customHeight="1">
      <c r="A411" s="274">
        <v>3.0</v>
      </c>
      <c r="B411" s="275" t="s">
        <v>1286</v>
      </c>
      <c r="C411" s="274">
        <v>2.0</v>
      </c>
      <c r="D411" s="274">
        <v>1284.0</v>
      </c>
      <c r="E411" s="272" t="s">
        <v>679</v>
      </c>
      <c r="F411" s="276" t="s">
        <v>1290</v>
      </c>
      <c r="G411" s="275" t="s">
        <v>1101</v>
      </c>
      <c r="H411" s="274">
        <v>60.0</v>
      </c>
      <c r="I411" s="274">
        <v>1000.0</v>
      </c>
      <c r="J411" s="267" t="s">
        <v>1288</v>
      </c>
      <c r="K411" s="266" t="s">
        <v>355</v>
      </c>
      <c r="L411" s="268"/>
      <c r="M411" s="268"/>
      <c r="N411" s="268"/>
      <c r="O411" s="268"/>
      <c r="P411" s="268"/>
      <c r="Q411" s="268"/>
      <c r="R411" s="268"/>
      <c r="S411" s="267" t="s">
        <v>1291</v>
      </c>
      <c r="T411" s="267" t="s">
        <v>809</v>
      </c>
      <c r="U411" s="268"/>
      <c r="V411" s="268"/>
    </row>
    <row r="412" ht="18.0" customHeight="1">
      <c r="A412" s="270">
        <v>3.0</v>
      </c>
      <c r="B412" s="271" t="s">
        <v>1286</v>
      </c>
      <c r="C412" s="270">
        <v>3.0</v>
      </c>
      <c r="D412" s="270">
        <v>1380.0</v>
      </c>
      <c r="E412" s="272" t="s">
        <v>679</v>
      </c>
      <c r="F412" s="273" t="s">
        <v>1292</v>
      </c>
      <c r="G412" s="271" t="s">
        <v>1101</v>
      </c>
      <c r="H412" s="270">
        <v>90.0</v>
      </c>
      <c r="I412" s="270">
        <v>1700.0</v>
      </c>
      <c r="J412" s="262" t="s">
        <v>1288</v>
      </c>
      <c r="K412" s="261" t="s">
        <v>355</v>
      </c>
      <c r="L412" s="264"/>
      <c r="M412" s="264"/>
      <c r="N412" s="264"/>
      <c r="O412" s="264"/>
      <c r="P412" s="264"/>
      <c r="Q412" s="264"/>
      <c r="R412" s="264"/>
      <c r="S412" s="262" t="s">
        <v>1293</v>
      </c>
      <c r="T412" s="262" t="s">
        <v>809</v>
      </c>
      <c r="U412" s="264"/>
      <c r="V412" s="264"/>
    </row>
    <row r="413" ht="18.0" customHeight="1">
      <c r="A413" s="274">
        <v>3.0</v>
      </c>
      <c r="B413" s="275" t="s">
        <v>1286</v>
      </c>
      <c r="C413" s="274">
        <v>4.0</v>
      </c>
      <c r="D413" s="274">
        <v>1428.0</v>
      </c>
      <c r="E413" s="272" t="s">
        <v>679</v>
      </c>
      <c r="F413" s="276" t="s">
        <v>1294</v>
      </c>
      <c r="G413" s="275" t="s">
        <v>1101</v>
      </c>
      <c r="H413" s="274">
        <v>30.0</v>
      </c>
      <c r="I413" s="274">
        <v>690.0</v>
      </c>
      <c r="J413" s="267" t="s">
        <v>1288</v>
      </c>
      <c r="K413" s="266" t="s">
        <v>355</v>
      </c>
      <c r="L413" s="268"/>
      <c r="M413" s="268"/>
      <c r="N413" s="268"/>
      <c r="O413" s="268"/>
      <c r="P413" s="268"/>
      <c r="Q413" s="268"/>
      <c r="R413" s="268"/>
      <c r="S413" s="267" t="s">
        <v>1295</v>
      </c>
      <c r="T413" s="267" t="s">
        <v>809</v>
      </c>
      <c r="U413" s="268"/>
      <c r="V413" s="268"/>
    </row>
    <row r="414" ht="18.0" customHeight="1">
      <c r="A414" s="270">
        <v>3.0</v>
      </c>
      <c r="B414" s="271" t="s">
        <v>1286</v>
      </c>
      <c r="C414" s="270">
        <v>5.0</v>
      </c>
      <c r="D414" s="270">
        <v>1457.0</v>
      </c>
      <c r="E414" s="272" t="s">
        <v>679</v>
      </c>
      <c r="F414" s="273" t="s">
        <v>1100</v>
      </c>
      <c r="G414" s="271" t="s">
        <v>1101</v>
      </c>
      <c r="H414" s="270">
        <v>90.0</v>
      </c>
      <c r="I414" s="270">
        <v>1800.0</v>
      </c>
      <c r="J414" s="262" t="s">
        <v>1288</v>
      </c>
      <c r="K414" s="261" t="s">
        <v>355</v>
      </c>
      <c r="L414" s="264"/>
      <c r="M414" s="264"/>
      <c r="N414" s="264"/>
      <c r="O414" s="264"/>
      <c r="P414" s="264"/>
      <c r="Q414" s="264"/>
      <c r="R414" s="264"/>
      <c r="S414" s="262" t="s">
        <v>1296</v>
      </c>
      <c r="T414" s="262" t="s">
        <v>809</v>
      </c>
      <c r="U414" s="264"/>
      <c r="V414" s="264"/>
    </row>
    <row r="415" ht="18.0" customHeight="1">
      <c r="A415" s="274">
        <v>3.0</v>
      </c>
      <c r="B415" s="275" t="s">
        <v>1286</v>
      </c>
      <c r="C415" s="274">
        <v>6.0</v>
      </c>
      <c r="D415" s="274">
        <v>1476.0</v>
      </c>
      <c r="E415" s="272" t="s">
        <v>679</v>
      </c>
      <c r="F415" s="276" t="s">
        <v>1297</v>
      </c>
      <c r="G415" s="275" t="s">
        <v>1101</v>
      </c>
      <c r="H415" s="274">
        <v>120.0</v>
      </c>
      <c r="I415" s="274">
        <v>1900.0</v>
      </c>
      <c r="J415" s="267" t="s">
        <v>1288</v>
      </c>
      <c r="K415" s="266" t="s">
        <v>355</v>
      </c>
      <c r="L415" s="268"/>
      <c r="M415" s="268"/>
      <c r="N415" s="268"/>
      <c r="O415" s="268"/>
      <c r="P415" s="268"/>
      <c r="Q415" s="268"/>
      <c r="R415" s="268"/>
      <c r="S415" s="267" t="s">
        <v>1298</v>
      </c>
      <c r="T415" s="267" t="s">
        <v>809</v>
      </c>
      <c r="U415" s="268"/>
      <c r="V415" s="268"/>
    </row>
    <row r="416" ht="18.0" customHeight="1">
      <c r="A416" s="270">
        <v>3.0</v>
      </c>
      <c r="B416" s="271" t="s">
        <v>1299</v>
      </c>
      <c r="C416" s="270">
        <v>1.0</v>
      </c>
      <c r="D416" s="270">
        <v>1000.0</v>
      </c>
      <c r="E416" s="272" t="s">
        <v>679</v>
      </c>
      <c r="F416" s="273" t="s">
        <v>1294</v>
      </c>
      <c r="G416" s="271" t="s">
        <v>1101</v>
      </c>
      <c r="H416" s="270">
        <v>30.0</v>
      </c>
      <c r="I416" s="270">
        <v>640.0</v>
      </c>
      <c r="J416" s="262" t="s">
        <v>1300</v>
      </c>
      <c r="K416" s="261" t="s">
        <v>264</v>
      </c>
      <c r="L416" s="262" t="s">
        <v>1301</v>
      </c>
      <c r="N416" s="264"/>
      <c r="O416" s="264"/>
      <c r="P416" s="264"/>
      <c r="Q416" s="264"/>
      <c r="R416" s="264"/>
      <c r="S416" s="262" t="s">
        <v>1302</v>
      </c>
      <c r="T416" s="262" t="s">
        <v>809</v>
      </c>
      <c r="U416" s="264"/>
      <c r="V416" s="264"/>
    </row>
    <row r="417" ht="18.0" customHeight="1">
      <c r="A417" s="274">
        <v>3.0</v>
      </c>
      <c r="B417" s="275" t="s">
        <v>1299</v>
      </c>
      <c r="C417" s="274">
        <v>2.0</v>
      </c>
      <c r="D417" s="274">
        <v>1100.0</v>
      </c>
      <c r="E417" s="272" t="s">
        <v>679</v>
      </c>
      <c r="F417" s="276" t="s">
        <v>775</v>
      </c>
      <c r="G417" s="275" t="s">
        <v>725</v>
      </c>
      <c r="H417" s="274">
        <v>90.0</v>
      </c>
      <c r="I417" s="274">
        <v>1700.0</v>
      </c>
      <c r="J417" s="267" t="s">
        <v>1303</v>
      </c>
      <c r="K417" s="266" t="s">
        <v>264</v>
      </c>
      <c r="L417" s="267" t="s">
        <v>1075</v>
      </c>
      <c r="O417" s="268"/>
      <c r="P417" s="268"/>
      <c r="Q417" s="268"/>
      <c r="R417" s="268"/>
      <c r="S417" s="267" t="s">
        <v>1304</v>
      </c>
      <c r="T417" s="267" t="s">
        <v>809</v>
      </c>
      <c r="U417" s="268"/>
      <c r="V417" s="268"/>
    </row>
    <row r="418" ht="18.0" customHeight="1">
      <c r="A418" s="270">
        <v>3.0</v>
      </c>
      <c r="B418" s="271" t="s">
        <v>1299</v>
      </c>
      <c r="C418" s="270">
        <v>3.0</v>
      </c>
      <c r="D418" s="270">
        <v>1200.0</v>
      </c>
      <c r="E418" s="272" t="s">
        <v>679</v>
      </c>
      <c r="F418" s="273" t="s">
        <v>1305</v>
      </c>
      <c r="G418" s="271" t="s">
        <v>1009</v>
      </c>
      <c r="H418" s="270">
        <v>60.0</v>
      </c>
      <c r="I418" s="270">
        <v>1000.0</v>
      </c>
      <c r="J418" s="262" t="s">
        <v>1306</v>
      </c>
      <c r="K418" s="261" t="s">
        <v>264</v>
      </c>
      <c r="L418" s="264"/>
      <c r="M418" s="264"/>
      <c r="N418" s="264"/>
      <c r="O418" s="264"/>
      <c r="P418" s="264"/>
      <c r="Q418" s="264"/>
      <c r="R418" s="264"/>
      <c r="S418" s="262" t="s">
        <v>1307</v>
      </c>
      <c r="T418" s="262" t="s">
        <v>809</v>
      </c>
      <c r="U418" s="264"/>
      <c r="V418" s="264"/>
    </row>
    <row r="419" ht="18.0" customHeight="1">
      <c r="A419" s="274">
        <v>3.0</v>
      </c>
      <c r="B419" s="275" t="s">
        <v>1299</v>
      </c>
      <c r="C419" s="274">
        <v>4.0</v>
      </c>
      <c r="D419" s="274">
        <v>1200.0</v>
      </c>
      <c r="E419" s="272" t="s">
        <v>679</v>
      </c>
      <c r="F419" s="276" t="s">
        <v>712</v>
      </c>
      <c r="G419" s="275" t="s">
        <v>698</v>
      </c>
      <c r="H419" s="274">
        <v>60.0</v>
      </c>
      <c r="I419" s="274">
        <v>1000.0</v>
      </c>
      <c r="J419" s="267" t="s">
        <v>1308</v>
      </c>
      <c r="K419" s="266" t="s">
        <v>264</v>
      </c>
      <c r="L419" s="268"/>
      <c r="M419" s="268"/>
      <c r="N419" s="268"/>
      <c r="O419" s="268"/>
      <c r="P419" s="268"/>
      <c r="Q419" s="268"/>
      <c r="R419" s="268"/>
      <c r="S419" s="267" t="s">
        <v>1309</v>
      </c>
      <c r="T419" s="267" t="s">
        <v>809</v>
      </c>
      <c r="U419" s="268"/>
      <c r="V419" s="268"/>
    </row>
    <row r="420" ht="18.0" customHeight="1">
      <c r="A420" s="270">
        <v>3.0</v>
      </c>
      <c r="B420" s="271" t="s">
        <v>1299</v>
      </c>
      <c r="C420" s="270">
        <v>5.0</v>
      </c>
      <c r="D420" s="270">
        <v>1300.0</v>
      </c>
      <c r="E420" s="272" t="s">
        <v>679</v>
      </c>
      <c r="F420" s="273" t="s">
        <v>864</v>
      </c>
      <c r="G420" s="271" t="s">
        <v>857</v>
      </c>
      <c r="H420" s="270">
        <v>90.0</v>
      </c>
      <c r="I420" s="270">
        <v>1700.0</v>
      </c>
      <c r="J420" s="262" t="s">
        <v>1303</v>
      </c>
      <c r="K420" s="261" t="s">
        <v>264</v>
      </c>
      <c r="L420" s="264"/>
      <c r="M420" s="264"/>
      <c r="N420" s="264"/>
      <c r="O420" s="264"/>
      <c r="P420" s="264"/>
      <c r="Q420" s="264"/>
      <c r="R420" s="264"/>
      <c r="S420" s="262" t="s">
        <v>1310</v>
      </c>
      <c r="T420" s="262" t="s">
        <v>809</v>
      </c>
      <c r="U420" s="264"/>
      <c r="V420" s="264"/>
    </row>
    <row r="421" ht="18.0" customHeight="1">
      <c r="A421" s="274">
        <v>3.0</v>
      </c>
      <c r="B421" s="275" t="s">
        <v>1299</v>
      </c>
      <c r="C421" s="274">
        <v>6.0</v>
      </c>
      <c r="D421" s="274">
        <v>1400.0</v>
      </c>
      <c r="E421" s="272" t="s">
        <v>754</v>
      </c>
      <c r="F421" s="275" t="s">
        <v>851</v>
      </c>
      <c r="G421" s="275" t="s">
        <v>839</v>
      </c>
      <c r="H421" s="274">
        <v>120.0</v>
      </c>
      <c r="I421" s="274">
        <v>2000.0</v>
      </c>
      <c r="J421" s="267" t="s">
        <v>1300</v>
      </c>
      <c r="K421" s="266" t="s">
        <v>264</v>
      </c>
      <c r="L421" s="268"/>
      <c r="M421" s="268"/>
      <c r="N421" s="268"/>
      <c r="O421" s="268"/>
      <c r="P421" s="268"/>
      <c r="Q421" s="268"/>
      <c r="R421" s="268"/>
      <c r="S421" s="267" t="s">
        <v>1311</v>
      </c>
      <c r="T421" s="267" t="s">
        <v>809</v>
      </c>
      <c r="U421" s="268"/>
      <c r="V421" s="268"/>
    </row>
    <row r="422" ht="18.0" customHeight="1">
      <c r="A422" s="270">
        <v>3.0</v>
      </c>
      <c r="B422" s="271" t="s">
        <v>1299</v>
      </c>
      <c r="C422" s="270">
        <v>7.0</v>
      </c>
      <c r="D422" s="270">
        <v>2100.0</v>
      </c>
      <c r="E422" s="272" t="s">
        <v>679</v>
      </c>
      <c r="F422" s="271" t="s">
        <v>1013</v>
      </c>
      <c r="G422" s="271" t="s">
        <v>1014</v>
      </c>
      <c r="H422" s="270">
        <v>90.0</v>
      </c>
      <c r="I422" s="270">
        <v>2000.0</v>
      </c>
      <c r="J422" s="262" t="s">
        <v>1312</v>
      </c>
      <c r="K422" s="261" t="s">
        <v>264</v>
      </c>
      <c r="L422" s="262" t="s">
        <v>223</v>
      </c>
      <c r="M422" s="264"/>
      <c r="N422" s="264"/>
      <c r="O422" s="264"/>
      <c r="P422" s="264"/>
      <c r="Q422" s="264"/>
      <c r="R422" s="264"/>
      <c r="S422" s="262" t="s">
        <v>1313</v>
      </c>
      <c r="T422" s="262" t="s">
        <v>809</v>
      </c>
      <c r="U422" s="264"/>
      <c r="V422" s="264"/>
    </row>
    <row r="423" ht="18.0" customHeight="1">
      <c r="A423" s="274">
        <v>3.0</v>
      </c>
      <c r="B423" s="275" t="s">
        <v>1299</v>
      </c>
      <c r="C423" s="274">
        <v>8.0</v>
      </c>
      <c r="D423" s="274">
        <v>1500.0</v>
      </c>
      <c r="E423" s="272" t="s">
        <v>679</v>
      </c>
      <c r="F423" s="276" t="s">
        <v>968</v>
      </c>
      <c r="G423" s="275" t="s">
        <v>698</v>
      </c>
      <c r="H423" s="274">
        <v>90.0</v>
      </c>
      <c r="I423" s="274">
        <v>1900.0</v>
      </c>
      <c r="J423" s="267" t="s">
        <v>1314</v>
      </c>
      <c r="K423" s="266" t="s">
        <v>264</v>
      </c>
      <c r="L423" s="268"/>
      <c r="M423" s="268"/>
      <c r="N423" s="268"/>
      <c r="O423" s="268"/>
      <c r="P423" s="268"/>
      <c r="Q423" s="268"/>
      <c r="R423" s="268"/>
      <c r="S423" s="267" t="s">
        <v>1315</v>
      </c>
      <c r="T423" s="267" t="s">
        <v>809</v>
      </c>
      <c r="U423" s="268"/>
      <c r="V423" s="268"/>
    </row>
    <row r="424" ht="18.0" customHeight="1">
      <c r="A424" s="270">
        <v>3.0</v>
      </c>
      <c r="B424" s="271" t="s">
        <v>1299</v>
      </c>
      <c r="C424" s="270">
        <v>9.0</v>
      </c>
      <c r="D424" s="270">
        <v>1600.0</v>
      </c>
      <c r="E424" s="272" t="s">
        <v>679</v>
      </c>
      <c r="F424" s="273" t="s">
        <v>889</v>
      </c>
      <c r="G424" s="271" t="s">
        <v>794</v>
      </c>
      <c r="H424" s="270">
        <v>30.0</v>
      </c>
      <c r="I424" s="270">
        <v>740.0</v>
      </c>
      <c r="J424" s="262" t="s">
        <v>1314</v>
      </c>
      <c r="K424" s="261" t="s">
        <v>264</v>
      </c>
      <c r="L424" s="264"/>
      <c r="M424" s="264"/>
      <c r="N424" s="264"/>
      <c r="O424" s="264"/>
      <c r="P424" s="264"/>
      <c r="Q424" s="264"/>
      <c r="R424" s="264"/>
      <c r="S424" s="262" t="s">
        <v>1316</v>
      </c>
      <c r="T424" s="262" t="s">
        <v>809</v>
      </c>
      <c r="U424" s="264"/>
      <c r="V424" s="264"/>
    </row>
    <row r="425" ht="18.0" customHeight="1">
      <c r="A425" s="274">
        <v>3.0</v>
      </c>
      <c r="B425" s="275" t="s">
        <v>1299</v>
      </c>
      <c r="C425" s="274">
        <v>10.0</v>
      </c>
      <c r="D425" s="274">
        <v>2250.0</v>
      </c>
      <c r="E425" s="272" t="s">
        <v>679</v>
      </c>
      <c r="F425" s="276" t="s">
        <v>687</v>
      </c>
      <c r="G425" s="275" t="s">
        <v>688</v>
      </c>
      <c r="H425" s="274">
        <v>30.0</v>
      </c>
      <c r="I425" s="274">
        <v>830.0</v>
      </c>
      <c r="J425" s="267" t="s">
        <v>1300</v>
      </c>
      <c r="K425" s="266" t="s">
        <v>264</v>
      </c>
      <c r="L425" s="268"/>
      <c r="M425" s="268"/>
      <c r="N425" s="268"/>
      <c r="O425" s="268"/>
      <c r="P425" s="268"/>
      <c r="Q425" s="268"/>
      <c r="R425" s="268"/>
      <c r="S425" s="267" t="s">
        <v>1317</v>
      </c>
      <c r="T425" s="267" t="s">
        <v>809</v>
      </c>
      <c r="U425" s="268"/>
      <c r="V425" s="268"/>
    </row>
    <row r="426" ht="18.0" customHeight="1">
      <c r="A426" s="270">
        <v>3.0</v>
      </c>
      <c r="B426" s="271" t="s">
        <v>1299</v>
      </c>
      <c r="C426" s="270">
        <v>11.0</v>
      </c>
      <c r="D426" s="270">
        <v>2350.0</v>
      </c>
      <c r="E426" s="272" t="s">
        <v>706</v>
      </c>
      <c r="F426" s="271" t="s">
        <v>1318</v>
      </c>
      <c r="G426" s="271" t="s">
        <v>857</v>
      </c>
      <c r="H426" s="270">
        <v>90.0</v>
      </c>
      <c r="I426" s="270">
        <v>2200.0</v>
      </c>
      <c r="J426" s="262" t="s">
        <v>1319</v>
      </c>
      <c r="K426" s="261" t="s">
        <v>264</v>
      </c>
      <c r="L426" s="262" t="s">
        <v>631</v>
      </c>
      <c r="M426" s="264"/>
      <c r="N426" s="264"/>
      <c r="O426" s="264"/>
      <c r="P426" s="264"/>
      <c r="Q426" s="264"/>
      <c r="R426" s="264"/>
      <c r="S426" s="262" t="s">
        <v>1320</v>
      </c>
      <c r="T426" s="262" t="s">
        <v>809</v>
      </c>
      <c r="U426" s="264"/>
      <c r="V426" s="264"/>
    </row>
    <row r="427" ht="18.0" customHeight="1">
      <c r="A427" s="274">
        <v>3.0</v>
      </c>
      <c r="B427" s="275" t="s">
        <v>135</v>
      </c>
      <c r="C427" s="274">
        <v>1.0</v>
      </c>
      <c r="D427" s="274">
        <v>800.0</v>
      </c>
      <c r="E427" s="272" t="s">
        <v>754</v>
      </c>
      <c r="F427" s="276" t="s">
        <v>802</v>
      </c>
      <c r="G427" s="275" t="s">
        <v>698</v>
      </c>
      <c r="H427" s="274">
        <v>120.0</v>
      </c>
      <c r="I427" s="274">
        <v>1500.0</v>
      </c>
      <c r="J427" s="267" t="s">
        <v>1321</v>
      </c>
      <c r="K427" s="266" t="s">
        <v>157</v>
      </c>
      <c r="L427" s="268"/>
      <c r="M427" s="268"/>
      <c r="N427" s="268"/>
      <c r="O427" s="268"/>
      <c r="P427" s="268"/>
      <c r="Q427" s="268"/>
      <c r="R427" s="268"/>
      <c r="S427" s="267" t="s">
        <v>1322</v>
      </c>
      <c r="T427" s="267" t="s">
        <v>809</v>
      </c>
      <c r="U427" s="268"/>
      <c r="V427" s="268"/>
    </row>
    <row r="428" ht="18.0" customHeight="1">
      <c r="A428" s="270">
        <v>3.0</v>
      </c>
      <c r="B428" s="271" t="s">
        <v>135</v>
      </c>
      <c r="C428" s="270">
        <v>2.0</v>
      </c>
      <c r="D428" s="270">
        <v>1100.0</v>
      </c>
      <c r="E428" s="272" t="s">
        <v>679</v>
      </c>
      <c r="F428" s="273" t="s">
        <v>714</v>
      </c>
      <c r="G428" s="271" t="s">
        <v>698</v>
      </c>
      <c r="H428" s="270">
        <v>30.0</v>
      </c>
      <c r="I428" s="270">
        <v>590.0</v>
      </c>
      <c r="J428" s="262" t="s">
        <v>1323</v>
      </c>
      <c r="K428" s="261" t="s">
        <v>157</v>
      </c>
      <c r="L428" s="264"/>
      <c r="M428" s="264"/>
      <c r="N428" s="264"/>
      <c r="O428" s="264"/>
      <c r="P428" s="264"/>
      <c r="Q428" s="264"/>
      <c r="R428" s="264"/>
      <c r="S428" s="262" t="s">
        <v>1324</v>
      </c>
      <c r="T428" s="262" t="s">
        <v>809</v>
      </c>
      <c r="U428" s="264"/>
      <c r="V428" s="264"/>
    </row>
    <row r="429" ht="18.0" customHeight="1">
      <c r="A429" s="274">
        <v>3.0</v>
      </c>
      <c r="B429" s="275" t="s">
        <v>135</v>
      </c>
      <c r="C429" s="274">
        <v>3.0</v>
      </c>
      <c r="D429" s="274">
        <v>1200.0</v>
      </c>
      <c r="E429" s="272" t="s">
        <v>706</v>
      </c>
      <c r="F429" s="276" t="s">
        <v>1013</v>
      </c>
      <c r="G429" s="275" t="s">
        <v>1014</v>
      </c>
      <c r="H429" s="274">
        <v>90.0</v>
      </c>
      <c r="I429" s="274">
        <v>1700.0</v>
      </c>
      <c r="J429" s="267" t="s">
        <v>1321</v>
      </c>
      <c r="K429" s="266" t="s">
        <v>157</v>
      </c>
      <c r="L429" s="268"/>
      <c r="M429" s="268"/>
      <c r="N429" s="268"/>
      <c r="O429" s="268"/>
      <c r="P429" s="268"/>
      <c r="Q429" s="268"/>
      <c r="R429" s="268"/>
      <c r="S429" s="267" t="s">
        <v>1325</v>
      </c>
      <c r="T429" s="267" t="s">
        <v>809</v>
      </c>
      <c r="U429" s="268"/>
      <c r="V429" s="268"/>
    </row>
    <row r="430" ht="18.0" customHeight="1">
      <c r="A430" s="270">
        <v>3.0</v>
      </c>
      <c r="B430" s="271" t="s">
        <v>135</v>
      </c>
      <c r="C430" s="270">
        <v>4.0</v>
      </c>
      <c r="D430" s="270">
        <v>1300.0</v>
      </c>
      <c r="E430" s="272" t="s">
        <v>679</v>
      </c>
      <c r="F430" s="273" t="s">
        <v>716</v>
      </c>
      <c r="G430" s="271" t="s">
        <v>698</v>
      </c>
      <c r="H430" s="270">
        <v>90.0</v>
      </c>
      <c r="I430" s="270">
        <v>1700.0</v>
      </c>
      <c r="J430" s="262" t="s">
        <v>1326</v>
      </c>
      <c r="K430" s="261" t="s">
        <v>157</v>
      </c>
      <c r="L430" s="264"/>
      <c r="M430" s="264"/>
      <c r="N430" s="264"/>
      <c r="O430" s="264"/>
      <c r="P430" s="264"/>
      <c r="Q430" s="264"/>
      <c r="R430" s="264"/>
      <c r="S430" s="262" t="s">
        <v>1327</v>
      </c>
      <c r="T430" s="262" t="s">
        <v>809</v>
      </c>
      <c r="U430" s="264"/>
      <c r="V430" s="264"/>
    </row>
    <row r="431" ht="18.0" customHeight="1">
      <c r="A431" s="274">
        <v>3.0</v>
      </c>
      <c r="B431" s="275" t="s">
        <v>135</v>
      </c>
      <c r="C431" s="274">
        <v>5.0</v>
      </c>
      <c r="D431" s="274">
        <v>1400.0</v>
      </c>
      <c r="E431" s="272" t="s">
        <v>679</v>
      </c>
      <c r="F431" s="276" t="s">
        <v>891</v>
      </c>
      <c r="G431" s="275" t="s">
        <v>794</v>
      </c>
      <c r="H431" s="274">
        <v>30.0</v>
      </c>
      <c r="I431" s="274">
        <v>720.0</v>
      </c>
      <c r="J431" s="267" t="s">
        <v>1326</v>
      </c>
      <c r="K431" s="266" t="s">
        <v>157</v>
      </c>
      <c r="L431" s="268"/>
      <c r="M431" s="268"/>
      <c r="N431" s="268"/>
      <c r="O431" s="268"/>
      <c r="P431" s="268"/>
      <c r="Q431" s="268"/>
      <c r="R431" s="268"/>
      <c r="S431" s="267" t="s">
        <v>1328</v>
      </c>
      <c r="T431" s="267" t="s">
        <v>809</v>
      </c>
      <c r="U431" s="268"/>
      <c r="V431" s="268"/>
    </row>
    <row r="432" ht="18.0" customHeight="1">
      <c r="A432" s="270">
        <v>3.0</v>
      </c>
      <c r="B432" s="271" t="s">
        <v>135</v>
      </c>
      <c r="C432" s="270">
        <v>6.0</v>
      </c>
      <c r="D432" s="270">
        <v>1450.0</v>
      </c>
      <c r="E432" s="272" t="s">
        <v>679</v>
      </c>
      <c r="F432" s="273" t="s">
        <v>702</v>
      </c>
      <c r="G432" s="271" t="s">
        <v>698</v>
      </c>
      <c r="H432" s="270">
        <v>90.0</v>
      </c>
      <c r="I432" s="270">
        <v>1800.0</v>
      </c>
      <c r="J432" s="262" t="s">
        <v>1329</v>
      </c>
      <c r="K432" s="261" t="s">
        <v>157</v>
      </c>
      <c r="L432" s="264"/>
      <c r="M432" s="264"/>
      <c r="N432" s="264"/>
      <c r="O432" s="264"/>
      <c r="P432" s="264"/>
      <c r="Q432" s="264"/>
      <c r="R432" s="264"/>
      <c r="S432" s="262" t="s">
        <v>1330</v>
      </c>
      <c r="T432" s="262" t="s">
        <v>809</v>
      </c>
      <c r="U432" s="264"/>
      <c r="V432" s="264"/>
    </row>
    <row r="433" ht="18.0" customHeight="1">
      <c r="A433" s="274">
        <v>3.0</v>
      </c>
      <c r="B433" s="275" t="s">
        <v>135</v>
      </c>
      <c r="C433" s="274">
        <v>7.0</v>
      </c>
      <c r="D433" s="274">
        <v>1500.0</v>
      </c>
      <c r="E433" s="272" t="s">
        <v>706</v>
      </c>
      <c r="F433" s="276" t="s">
        <v>968</v>
      </c>
      <c r="G433" s="275" t="s">
        <v>698</v>
      </c>
      <c r="H433" s="274">
        <v>90.0</v>
      </c>
      <c r="I433" s="274">
        <v>1800.0</v>
      </c>
      <c r="J433" s="267" t="s">
        <v>1180</v>
      </c>
      <c r="K433" s="266" t="s">
        <v>157</v>
      </c>
      <c r="L433" s="268"/>
      <c r="M433" s="268"/>
      <c r="N433" s="268"/>
      <c r="O433" s="268"/>
      <c r="P433" s="268"/>
      <c r="Q433" s="268"/>
      <c r="R433" s="268"/>
      <c r="S433" s="267" t="s">
        <v>1331</v>
      </c>
      <c r="T433" s="267" t="s">
        <v>809</v>
      </c>
      <c r="U433" s="268"/>
      <c r="V433" s="268"/>
    </row>
    <row r="434" ht="18.0" customHeight="1">
      <c r="A434" s="270">
        <v>3.0</v>
      </c>
      <c r="B434" s="271" t="s">
        <v>135</v>
      </c>
      <c r="C434" s="270">
        <v>8.0</v>
      </c>
      <c r="D434" s="270">
        <v>1600.0</v>
      </c>
      <c r="E434" s="272" t="s">
        <v>679</v>
      </c>
      <c r="F434" s="273" t="s">
        <v>690</v>
      </c>
      <c r="G434" s="271" t="s">
        <v>688</v>
      </c>
      <c r="H434" s="270">
        <v>60.0</v>
      </c>
      <c r="I434" s="270">
        <v>1100.0</v>
      </c>
      <c r="J434" s="262" t="s">
        <v>1321</v>
      </c>
      <c r="K434" s="261" t="s">
        <v>157</v>
      </c>
      <c r="L434" s="264"/>
      <c r="M434" s="264"/>
      <c r="N434" s="264"/>
      <c r="O434" s="264"/>
      <c r="P434" s="264"/>
      <c r="Q434" s="264"/>
      <c r="R434" s="264"/>
      <c r="S434" s="262" t="s">
        <v>1332</v>
      </c>
      <c r="T434" s="262" t="s">
        <v>809</v>
      </c>
      <c r="U434" s="264"/>
      <c r="V434" s="264"/>
    </row>
    <row r="435" ht="18.0" customHeight="1">
      <c r="A435" s="274">
        <v>3.0</v>
      </c>
      <c r="B435" s="275" t="s">
        <v>135</v>
      </c>
      <c r="C435" s="274">
        <v>9.0</v>
      </c>
      <c r="D435" s="274">
        <v>2450.0</v>
      </c>
      <c r="E435" s="272" t="s">
        <v>679</v>
      </c>
      <c r="F435" s="276" t="s">
        <v>712</v>
      </c>
      <c r="G435" s="275" t="s">
        <v>698</v>
      </c>
      <c r="H435" s="274">
        <v>60.0</v>
      </c>
      <c r="I435" s="274">
        <v>1300.0</v>
      </c>
      <c r="J435" s="267" t="s">
        <v>573</v>
      </c>
      <c r="K435" s="266" t="s">
        <v>157</v>
      </c>
      <c r="L435" s="268"/>
      <c r="M435" s="268"/>
      <c r="N435" s="268"/>
      <c r="O435" s="268"/>
      <c r="P435" s="268"/>
      <c r="Q435" s="268"/>
      <c r="R435" s="268"/>
      <c r="S435" s="267" t="s">
        <v>1333</v>
      </c>
      <c r="T435" s="267" t="s">
        <v>809</v>
      </c>
      <c r="U435" s="268"/>
      <c r="V435" s="268"/>
    </row>
    <row r="436" ht="18.0" customHeight="1">
      <c r="A436" s="270">
        <v>3.0</v>
      </c>
      <c r="B436" s="271" t="s">
        <v>135</v>
      </c>
      <c r="C436" s="270">
        <v>10.0</v>
      </c>
      <c r="D436" s="270">
        <v>1650.0</v>
      </c>
      <c r="E436" s="272" t="s">
        <v>679</v>
      </c>
      <c r="F436" s="273" t="s">
        <v>700</v>
      </c>
      <c r="G436" s="271" t="s">
        <v>698</v>
      </c>
      <c r="H436" s="270">
        <v>30.0</v>
      </c>
      <c r="I436" s="270">
        <v>740.0</v>
      </c>
      <c r="J436" s="262" t="s">
        <v>1334</v>
      </c>
      <c r="K436" s="261" t="s">
        <v>157</v>
      </c>
      <c r="L436" s="264"/>
      <c r="M436" s="264"/>
      <c r="N436" s="264"/>
      <c r="O436" s="264"/>
      <c r="P436" s="264"/>
      <c r="Q436" s="264"/>
      <c r="R436" s="264"/>
      <c r="S436" s="262" t="s">
        <v>1335</v>
      </c>
      <c r="T436" s="262" t="s">
        <v>809</v>
      </c>
      <c r="U436" s="264"/>
      <c r="V436" s="264"/>
    </row>
    <row r="437" ht="18.0" customHeight="1">
      <c r="A437" s="274">
        <v>3.0</v>
      </c>
      <c r="B437" s="275" t="s">
        <v>135</v>
      </c>
      <c r="C437" s="274">
        <v>11.0</v>
      </c>
      <c r="D437" s="274">
        <v>1650.0</v>
      </c>
      <c r="E437" s="272" t="s">
        <v>679</v>
      </c>
      <c r="F437" s="275" t="s">
        <v>719</v>
      </c>
      <c r="G437" s="275" t="s">
        <v>698</v>
      </c>
      <c r="H437" s="274">
        <v>120.0</v>
      </c>
      <c r="I437" s="274">
        <v>2100.0</v>
      </c>
      <c r="J437" s="267" t="s">
        <v>551</v>
      </c>
      <c r="K437" s="266" t="s">
        <v>157</v>
      </c>
      <c r="L437" s="268"/>
      <c r="M437" s="268"/>
      <c r="N437" s="268"/>
      <c r="O437" s="268"/>
      <c r="P437" s="268"/>
      <c r="Q437" s="268"/>
      <c r="R437" s="268"/>
      <c r="S437" s="267" t="s">
        <v>1336</v>
      </c>
      <c r="T437" s="267" t="s">
        <v>809</v>
      </c>
      <c r="U437" s="268"/>
      <c r="V437" s="268"/>
    </row>
    <row r="438" ht="18.0" customHeight="1">
      <c r="A438" s="270">
        <v>3.0</v>
      </c>
      <c r="B438" s="271" t="s">
        <v>135</v>
      </c>
      <c r="C438" s="270">
        <v>12.0</v>
      </c>
      <c r="D438" s="270">
        <v>2750.0</v>
      </c>
      <c r="E438" s="272" t="s">
        <v>679</v>
      </c>
      <c r="F438" s="271" t="s">
        <v>817</v>
      </c>
      <c r="G438" s="271" t="s">
        <v>698</v>
      </c>
      <c r="H438" s="270">
        <v>90.0</v>
      </c>
      <c r="I438" s="270">
        <v>2200.0</v>
      </c>
      <c r="J438" s="262" t="s">
        <v>1337</v>
      </c>
      <c r="K438" s="261" t="s">
        <v>157</v>
      </c>
      <c r="L438" s="262" t="s">
        <v>230</v>
      </c>
      <c r="M438" s="264"/>
      <c r="N438" s="264"/>
      <c r="O438" s="264"/>
      <c r="P438" s="264"/>
      <c r="Q438" s="264"/>
      <c r="R438" s="264"/>
      <c r="S438" s="262" t="s">
        <v>1338</v>
      </c>
      <c r="T438" s="262" t="s">
        <v>809</v>
      </c>
      <c r="U438" s="264"/>
      <c r="V438" s="264"/>
    </row>
    <row r="439" ht="18.0" customHeight="1">
      <c r="A439" s="274">
        <v>3.0</v>
      </c>
      <c r="B439" s="275" t="s">
        <v>41</v>
      </c>
      <c r="C439" s="274">
        <v>1.0</v>
      </c>
      <c r="D439" s="274">
        <v>1009.0</v>
      </c>
      <c r="E439" s="272" t="s">
        <v>679</v>
      </c>
      <c r="F439" s="276" t="s">
        <v>700</v>
      </c>
      <c r="G439" s="275" t="s">
        <v>698</v>
      </c>
      <c r="H439" s="274">
        <v>30.0</v>
      </c>
      <c r="I439" s="274">
        <v>570.0</v>
      </c>
      <c r="J439" s="267" t="s">
        <v>1339</v>
      </c>
      <c r="K439" s="266" t="s">
        <v>32</v>
      </c>
      <c r="L439" s="268"/>
      <c r="M439" s="268"/>
      <c r="N439" s="268"/>
      <c r="O439" s="268"/>
      <c r="P439" s="268"/>
      <c r="Q439" s="268"/>
      <c r="R439" s="268"/>
      <c r="S439" s="267" t="s">
        <v>1340</v>
      </c>
      <c r="T439" s="267" t="s">
        <v>809</v>
      </c>
      <c r="U439" s="268"/>
      <c r="V439" s="268"/>
    </row>
    <row r="440" ht="18.0" customHeight="1">
      <c r="A440" s="270">
        <v>3.0</v>
      </c>
      <c r="B440" s="271" t="s">
        <v>41</v>
      </c>
      <c r="C440" s="270">
        <v>2.0</v>
      </c>
      <c r="D440" s="270">
        <v>1031.0</v>
      </c>
      <c r="E440" s="272" t="s">
        <v>679</v>
      </c>
      <c r="F440" s="273" t="s">
        <v>895</v>
      </c>
      <c r="G440" s="271" t="s">
        <v>794</v>
      </c>
      <c r="H440" s="270">
        <v>90.0</v>
      </c>
      <c r="I440" s="270">
        <v>1400.0</v>
      </c>
      <c r="J440" s="262" t="s">
        <v>1339</v>
      </c>
      <c r="K440" s="261" t="s">
        <v>32</v>
      </c>
      <c r="L440" s="264"/>
      <c r="M440" s="264"/>
      <c r="N440" s="264"/>
      <c r="O440" s="264"/>
      <c r="P440" s="264"/>
      <c r="Q440" s="264"/>
      <c r="R440" s="264"/>
      <c r="S440" s="262" t="s">
        <v>1341</v>
      </c>
      <c r="T440" s="262" t="s">
        <v>809</v>
      </c>
      <c r="U440" s="264"/>
      <c r="V440" s="264"/>
    </row>
    <row r="441" ht="18.0" customHeight="1">
      <c r="A441" s="274">
        <v>3.0</v>
      </c>
      <c r="B441" s="275" t="s">
        <v>41</v>
      </c>
      <c r="C441" s="274">
        <v>3.0</v>
      </c>
      <c r="D441" s="274">
        <v>1075.0</v>
      </c>
      <c r="E441" s="272" t="s">
        <v>679</v>
      </c>
      <c r="F441" s="276" t="s">
        <v>704</v>
      </c>
      <c r="G441" s="275" t="s">
        <v>681</v>
      </c>
      <c r="H441" s="274">
        <v>30.0</v>
      </c>
      <c r="I441" s="274">
        <v>590.0</v>
      </c>
      <c r="J441" s="267" t="s">
        <v>1339</v>
      </c>
      <c r="K441" s="266" t="s">
        <v>32</v>
      </c>
      <c r="L441" s="268"/>
      <c r="M441" s="268"/>
      <c r="N441" s="268"/>
      <c r="O441" s="268"/>
      <c r="P441" s="268"/>
      <c r="Q441" s="268"/>
      <c r="R441" s="268"/>
      <c r="S441" s="267" t="s">
        <v>1342</v>
      </c>
      <c r="T441" s="267" t="s">
        <v>809</v>
      </c>
      <c r="U441" s="268"/>
      <c r="V441" s="268"/>
    </row>
    <row r="442" ht="18.0" customHeight="1">
      <c r="A442" s="270">
        <v>3.0</v>
      </c>
      <c r="B442" s="271" t="s">
        <v>41</v>
      </c>
      <c r="C442" s="270">
        <v>4.0</v>
      </c>
      <c r="D442" s="270">
        <v>1108.0</v>
      </c>
      <c r="E442" s="272" t="s">
        <v>679</v>
      </c>
      <c r="F442" s="273" t="s">
        <v>749</v>
      </c>
      <c r="G442" s="271" t="s">
        <v>725</v>
      </c>
      <c r="H442" s="270">
        <v>90.0</v>
      </c>
      <c r="I442" s="270">
        <v>1500.0</v>
      </c>
      <c r="J442" s="262" t="s">
        <v>1339</v>
      </c>
      <c r="K442" s="261" t="s">
        <v>32</v>
      </c>
      <c r="L442" s="264"/>
      <c r="M442" s="264"/>
      <c r="N442" s="264"/>
      <c r="O442" s="264"/>
      <c r="P442" s="264"/>
      <c r="Q442" s="264"/>
      <c r="R442" s="264"/>
      <c r="S442" s="262" t="s">
        <v>1343</v>
      </c>
      <c r="T442" s="262" t="s">
        <v>809</v>
      </c>
      <c r="U442" s="264"/>
      <c r="V442" s="264"/>
    </row>
    <row r="443" ht="18.0" customHeight="1">
      <c r="A443" s="274">
        <v>3.0</v>
      </c>
      <c r="B443" s="275" t="s">
        <v>41</v>
      </c>
      <c r="C443" s="274">
        <v>5.0</v>
      </c>
      <c r="D443" s="274">
        <v>1141.0</v>
      </c>
      <c r="E443" s="272" t="s">
        <v>679</v>
      </c>
      <c r="F443" s="276" t="s">
        <v>709</v>
      </c>
      <c r="G443" s="275" t="s">
        <v>681</v>
      </c>
      <c r="H443" s="274">
        <v>90.0</v>
      </c>
      <c r="I443" s="274">
        <v>1500.0</v>
      </c>
      <c r="J443" s="267" t="s">
        <v>1339</v>
      </c>
      <c r="K443" s="266" t="s">
        <v>32</v>
      </c>
      <c r="L443" s="268"/>
      <c r="M443" s="268"/>
      <c r="N443" s="268"/>
      <c r="O443" s="268"/>
      <c r="P443" s="268"/>
      <c r="Q443" s="268"/>
      <c r="R443" s="268"/>
      <c r="S443" s="267" t="s">
        <v>1344</v>
      </c>
      <c r="T443" s="267" t="s">
        <v>809</v>
      </c>
      <c r="U443" s="268"/>
      <c r="V443" s="268"/>
    </row>
    <row r="444" ht="18.0" customHeight="1">
      <c r="A444" s="270">
        <v>3.0</v>
      </c>
      <c r="B444" s="271" t="s">
        <v>41</v>
      </c>
      <c r="C444" s="270">
        <v>6.0</v>
      </c>
      <c r="D444" s="270">
        <v>1061.0</v>
      </c>
      <c r="E444" s="272" t="s">
        <v>679</v>
      </c>
      <c r="F444" s="273" t="s">
        <v>778</v>
      </c>
      <c r="G444" s="271" t="s">
        <v>688</v>
      </c>
      <c r="H444" s="270">
        <v>90.0</v>
      </c>
      <c r="I444" s="270">
        <v>1500.0</v>
      </c>
      <c r="J444" s="262" t="s">
        <v>1339</v>
      </c>
      <c r="K444" s="261" t="s">
        <v>32</v>
      </c>
      <c r="L444" s="264"/>
      <c r="M444" s="264"/>
      <c r="N444" s="264"/>
      <c r="O444" s="264"/>
      <c r="P444" s="264"/>
      <c r="Q444" s="264"/>
      <c r="R444" s="264"/>
      <c r="S444" s="262" t="s">
        <v>1345</v>
      </c>
      <c r="T444" s="262" t="s">
        <v>809</v>
      </c>
      <c r="U444" s="264"/>
      <c r="V444" s="264"/>
    </row>
    <row r="445" ht="18.0" customHeight="1">
      <c r="A445" s="274">
        <v>3.0</v>
      </c>
      <c r="B445" s="275" t="s">
        <v>41</v>
      </c>
      <c r="C445" s="274">
        <v>7.0</v>
      </c>
      <c r="D445" s="274">
        <v>1064.0</v>
      </c>
      <c r="E445" s="272" t="s">
        <v>706</v>
      </c>
      <c r="F445" s="276" t="s">
        <v>716</v>
      </c>
      <c r="G445" s="275" t="s">
        <v>698</v>
      </c>
      <c r="H445" s="274">
        <v>90.0</v>
      </c>
      <c r="I445" s="274">
        <v>1500.0</v>
      </c>
      <c r="J445" s="267" t="s">
        <v>734</v>
      </c>
      <c r="K445" s="266" t="s">
        <v>32</v>
      </c>
      <c r="L445" s="268"/>
      <c r="M445" s="268"/>
      <c r="N445" s="268"/>
      <c r="O445" s="268"/>
      <c r="P445" s="268"/>
      <c r="Q445" s="268"/>
      <c r="R445" s="268"/>
      <c r="S445" s="267" t="s">
        <v>1346</v>
      </c>
      <c r="T445" s="267" t="s">
        <v>809</v>
      </c>
      <c r="U445" s="268"/>
      <c r="V445" s="268"/>
    </row>
    <row r="446" ht="18.0" customHeight="1">
      <c r="A446" s="270">
        <v>3.0</v>
      </c>
      <c r="B446" s="271" t="s">
        <v>41</v>
      </c>
      <c r="C446" s="270">
        <v>8.0</v>
      </c>
      <c r="D446" s="270">
        <v>1239.0</v>
      </c>
      <c r="E446" s="272" t="s">
        <v>679</v>
      </c>
      <c r="F446" s="273" t="s">
        <v>883</v>
      </c>
      <c r="G446" s="271" t="s">
        <v>839</v>
      </c>
      <c r="H446" s="270">
        <v>90.0</v>
      </c>
      <c r="I446" s="270">
        <v>1600.0</v>
      </c>
      <c r="J446" s="262" t="s">
        <v>1339</v>
      </c>
      <c r="K446" s="261" t="s">
        <v>32</v>
      </c>
      <c r="L446" s="264"/>
      <c r="M446" s="264"/>
      <c r="N446" s="264"/>
      <c r="O446" s="264"/>
      <c r="P446" s="264"/>
      <c r="Q446" s="264"/>
      <c r="R446" s="264"/>
      <c r="S446" s="262" t="s">
        <v>1347</v>
      </c>
      <c r="T446" s="262" t="s">
        <v>809</v>
      </c>
      <c r="U446" s="264"/>
      <c r="V446" s="264"/>
    </row>
    <row r="447" ht="18.0" customHeight="1">
      <c r="A447" s="274">
        <v>3.0</v>
      </c>
      <c r="B447" s="275" t="s">
        <v>41</v>
      </c>
      <c r="C447" s="274">
        <v>9.0</v>
      </c>
      <c r="D447" s="274">
        <v>1239.0</v>
      </c>
      <c r="E447" s="272" t="s">
        <v>679</v>
      </c>
      <c r="F447" s="276" t="s">
        <v>900</v>
      </c>
      <c r="G447" s="275" t="s">
        <v>794</v>
      </c>
      <c r="H447" s="274">
        <v>90.0</v>
      </c>
      <c r="I447" s="274">
        <v>1600.0</v>
      </c>
      <c r="J447" s="267" t="s">
        <v>1339</v>
      </c>
      <c r="K447" s="266" t="s">
        <v>32</v>
      </c>
      <c r="L447" s="268"/>
      <c r="M447" s="268"/>
      <c r="N447" s="268"/>
      <c r="O447" s="268"/>
      <c r="P447" s="268"/>
      <c r="Q447" s="268"/>
      <c r="R447" s="268"/>
      <c r="S447" s="267" t="s">
        <v>1348</v>
      </c>
      <c r="T447" s="267" t="s">
        <v>809</v>
      </c>
      <c r="U447" s="268"/>
      <c r="V447" s="268"/>
    </row>
    <row r="448" ht="18.0" customHeight="1">
      <c r="A448" s="270">
        <v>3.0</v>
      </c>
      <c r="B448" s="271" t="s">
        <v>41</v>
      </c>
      <c r="C448" s="270">
        <v>10.0</v>
      </c>
      <c r="D448" s="270">
        <v>1294.0</v>
      </c>
      <c r="E448" s="272" t="s">
        <v>679</v>
      </c>
      <c r="F448" s="273" t="s">
        <v>902</v>
      </c>
      <c r="G448" s="271" t="s">
        <v>794</v>
      </c>
      <c r="H448" s="270">
        <v>90.0</v>
      </c>
      <c r="I448" s="270">
        <v>1600.0</v>
      </c>
      <c r="J448" s="262" t="s">
        <v>1339</v>
      </c>
      <c r="K448" s="261" t="s">
        <v>32</v>
      </c>
      <c r="L448" s="264"/>
      <c r="M448" s="264"/>
      <c r="N448" s="264"/>
      <c r="O448" s="264"/>
      <c r="P448" s="264"/>
      <c r="Q448" s="264"/>
      <c r="R448" s="264"/>
      <c r="S448" s="262" t="s">
        <v>1349</v>
      </c>
      <c r="T448" s="262" t="s">
        <v>809</v>
      </c>
      <c r="U448" s="264"/>
      <c r="V448" s="264"/>
    </row>
    <row r="449" ht="18.0" customHeight="1">
      <c r="A449" s="274">
        <v>3.0</v>
      </c>
      <c r="B449" s="275" t="s">
        <v>41</v>
      </c>
      <c r="C449" s="274">
        <v>11.0</v>
      </c>
      <c r="D449" s="274">
        <v>1315.0</v>
      </c>
      <c r="E449" s="272" t="s">
        <v>679</v>
      </c>
      <c r="F449" s="276" t="s">
        <v>906</v>
      </c>
      <c r="G449" s="275" t="s">
        <v>794</v>
      </c>
      <c r="H449" s="274">
        <v>90.0</v>
      </c>
      <c r="I449" s="274">
        <v>1600.0</v>
      </c>
      <c r="J449" s="267" t="s">
        <v>1339</v>
      </c>
      <c r="K449" s="266" t="s">
        <v>32</v>
      </c>
      <c r="L449" s="268"/>
      <c r="M449" s="268"/>
      <c r="N449" s="268"/>
      <c r="O449" s="268"/>
      <c r="P449" s="268"/>
      <c r="Q449" s="268"/>
      <c r="R449" s="268"/>
      <c r="S449" s="267" t="s">
        <v>1350</v>
      </c>
      <c r="T449" s="267" t="s">
        <v>809</v>
      </c>
      <c r="U449" s="268"/>
      <c r="V449" s="268"/>
    </row>
    <row r="450" ht="18.0" customHeight="1">
      <c r="A450" s="270">
        <v>3.0</v>
      </c>
      <c r="B450" s="271" t="s">
        <v>41</v>
      </c>
      <c r="C450" s="270">
        <v>12.0</v>
      </c>
      <c r="D450" s="270">
        <v>1348.0</v>
      </c>
      <c r="E450" s="272" t="s">
        <v>679</v>
      </c>
      <c r="F450" s="273" t="s">
        <v>712</v>
      </c>
      <c r="G450" s="271" t="s">
        <v>698</v>
      </c>
      <c r="H450" s="270">
        <v>60.0</v>
      </c>
      <c r="I450" s="270">
        <v>970.0</v>
      </c>
      <c r="J450" s="262" t="s">
        <v>1339</v>
      </c>
      <c r="K450" s="261" t="s">
        <v>32</v>
      </c>
      <c r="L450" s="264"/>
      <c r="M450" s="264"/>
      <c r="N450" s="264"/>
      <c r="O450" s="264"/>
      <c r="P450" s="264"/>
      <c r="Q450" s="264"/>
      <c r="R450" s="264"/>
      <c r="S450" s="262" t="s">
        <v>1351</v>
      </c>
      <c r="T450" s="262" t="s">
        <v>809</v>
      </c>
      <c r="U450" s="264"/>
      <c r="V450" s="264"/>
    </row>
    <row r="451" ht="18.0" customHeight="1">
      <c r="A451" s="274">
        <v>3.0</v>
      </c>
      <c r="B451" s="275" t="s">
        <v>41</v>
      </c>
      <c r="C451" s="274">
        <v>13.0</v>
      </c>
      <c r="D451" s="274">
        <v>1392.0</v>
      </c>
      <c r="E451" s="272" t="s">
        <v>679</v>
      </c>
      <c r="F451" s="276" t="s">
        <v>707</v>
      </c>
      <c r="G451" s="275" t="s">
        <v>681</v>
      </c>
      <c r="H451" s="274">
        <v>90.0</v>
      </c>
      <c r="I451" s="274">
        <v>1600.0</v>
      </c>
      <c r="J451" s="267" t="s">
        <v>1339</v>
      </c>
      <c r="K451" s="266" t="s">
        <v>32</v>
      </c>
      <c r="L451" s="268"/>
      <c r="M451" s="268"/>
      <c r="N451" s="268"/>
      <c r="O451" s="268"/>
      <c r="P451" s="268"/>
      <c r="Q451" s="268"/>
      <c r="R451" s="268"/>
      <c r="S451" s="267" t="s">
        <v>1352</v>
      </c>
      <c r="T451" s="267" t="s">
        <v>809</v>
      </c>
      <c r="U451" s="268"/>
      <c r="V451" s="268"/>
    </row>
    <row r="452" ht="18.0" customHeight="1">
      <c r="A452" s="270">
        <v>3.0</v>
      </c>
      <c r="B452" s="271" t="s">
        <v>41</v>
      </c>
      <c r="C452" s="270">
        <v>14.0</v>
      </c>
      <c r="D452" s="270">
        <v>1425.0</v>
      </c>
      <c r="E452" s="272" t="s">
        <v>679</v>
      </c>
      <c r="F452" s="273" t="s">
        <v>806</v>
      </c>
      <c r="G452" s="271" t="s">
        <v>681</v>
      </c>
      <c r="H452" s="270">
        <v>30.0</v>
      </c>
      <c r="I452" s="270">
        <v>660.0</v>
      </c>
      <c r="J452" s="262" t="s">
        <v>1339</v>
      </c>
      <c r="K452" s="261" t="s">
        <v>32</v>
      </c>
      <c r="L452" s="264"/>
      <c r="M452" s="264"/>
      <c r="N452" s="264"/>
      <c r="O452" s="264"/>
      <c r="P452" s="264"/>
      <c r="Q452" s="264"/>
      <c r="R452" s="264"/>
      <c r="S452" s="262" t="s">
        <v>1353</v>
      </c>
      <c r="T452" s="262" t="s">
        <v>809</v>
      </c>
      <c r="U452" s="264"/>
      <c r="V452" s="264"/>
    </row>
    <row r="453" ht="18.0" customHeight="1">
      <c r="A453" s="274">
        <v>3.0</v>
      </c>
      <c r="B453" s="275" t="s">
        <v>41</v>
      </c>
      <c r="C453" s="274">
        <v>15.0</v>
      </c>
      <c r="D453" s="274">
        <v>1457.0</v>
      </c>
      <c r="E453" s="272" t="s">
        <v>679</v>
      </c>
      <c r="F453" s="276" t="s">
        <v>793</v>
      </c>
      <c r="G453" s="275" t="s">
        <v>794</v>
      </c>
      <c r="H453" s="274">
        <v>120.0</v>
      </c>
      <c r="I453" s="274">
        <v>1800.0</v>
      </c>
      <c r="J453" s="267" t="s">
        <v>1339</v>
      </c>
      <c r="K453" s="266" t="s">
        <v>32</v>
      </c>
      <c r="L453" s="268"/>
      <c r="M453" s="268"/>
      <c r="N453" s="268"/>
      <c r="O453" s="268"/>
      <c r="P453" s="268"/>
      <c r="Q453" s="268"/>
      <c r="R453" s="268"/>
      <c r="S453" s="267" t="s">
        <v>1354</v>
      </c>
      <c r="T453" s="267" t="s">
        <v>809</v>
      </c>
      <c r="U453" s="268"/>
      <c r="V453" s="268"/>
    </row>
    <row r="454" ht="18.0" customHeight="1">
      <c r="A454" s="270">
        <v>3.0</v>
      </c>
      <c r="B454" s="271" t="s">
        <v>41</v>
      </c>
      <c r="C454" s="270">
        <v>16.0</v>
      </c>
      <c r="D454" s="270">
        <v>1501.0</v>
      </c>
      <c r="E454" s="272" t="s">
        <v>679</v>
      </c>
      <c r="F454" s="273" t="s">
        <v>870</v>
      </c>
      <c r="G454" s="271" t="s">
        <v>839</v>
      </c>
      <c r="H454" s="270">
        <v>30.0</v>
      </c>
      <c r="I454" s="270">
        <v>680.0</v>
      </c>
      <c r="J454" s="262" t="s">
        <v>1339</v>
      </c>
      <c r="K454" s="261" t="s">
        <v>32</v>
      </c>
      <c r="L454" s="264"/>
      <c r="M454" s="264"/>
      <c r="N454" s="264"/>
      <c r="O454" s="264"/>
      <c r="P454" s="264"/>
      <c r="Q454" s="264"/>
      <c r="R454" s="264"/>
      <c r="S454" s="262" t="s">
        <v>1355</v>
      </c>
      <c r="T454" s="262" t="s">
        <v>809</v>
      </c>
      <c r="U454" s="264"/>
      <c r="V454" s="264"/>
    </row>
    <row r="455" ht="18.0" customHeight="1">
      <c r="A455" s="274">
        <v>3.0</v>
      </c>
      <c r="B455" s="275" t="s">
        <v>41</v>
      </c>
      <c r="C455" s="274">
        <v>17.0</v>
      </c>
      <c r="D455" s="274">
        <v>1534.0</v>
      </c>
      <c r="E455" s="272" t="s">
        <v>679</v>
      </c>
      <c r="F455" s="276" t="s">
        <v>948</v>
      </c>
      <c r="G455" s="275" t="s">
        <v>794</v>
      </c>
      <c r="H455" s="274">
        <v>120.0</v>
      </c>
      <c r="I455" s="274">
        <v>1900.0</v>
      </c>
      <c r="J455" s="267" t="s">
        <v>1339</v>
      </c>
      <c r="K455" s="266" t="s">
        <v>32</v>
      </c>
      <c r="L455" s="267" t="s">
        <v>159</v>
      </c>
      <c r="N455" s="268"/>
      <c r="O455" s="268"/>
      <c r="P455" s="268"/>
      <c r="Q455" s="268"/>
      <c r="R455" s="268"/>
      <c r="S455" s="267" t="s">
        <v>1356</v>
      </c>
      <c r="T455" s="267" t="s">
        <v>809</v>
      </c>
      <c r="U455" s="268"/>
      <c r="V455" s="268"/>
    </row>
    <row r="456" ht="18.0" customHeight="1">
      <c r="A456" s="270">
        <v>3.0</v>
      </c>
      <c r="B456" s="271" t="s">
        <v>41</v>
      </c>
      <c r="C456" s="270">
        <v>18.0</v>
      </c>
      <c r="D456" s="270">
        <v>1578.0</v>
      </c>
      <c r="E456" s="272" t="s">
        <v>679</v>
      </c>
      <c r="F456" s="273" t="s">
        <v>843</v>
      </c>
      <c r="G456" s="271" t="s">
        <v>839</v>
      </c>
      <c r="H456" s="270">
        <v>30.0</v>
      </c>
      <c r="I456" s="270">
        <v>690.0</v>
      </c>
      <c r="J456" s="262" t="s">
        <v>1339</v>
      </c>
      <c r="K456" s="261" t="s">
        <v>32</v>
      </c>
      <c r="L456" s="264"/>
      <c r="M456" s="264"/>
      <c r="N456" s="264"/>
      <c r="O456" s="264"/>
      <c r="P456" s="264"/>
      <c r="Q456" s="264"/>
      <c r="R456" s="264"/>
      <c r="S456" s="262" t="s">
        <v>1357</v>
      </c>
      <c r="T456" s="262" t="s">
        <v>809</v>
      </c>
      <c r="U456" s="264"/>
      <c r="V456" s="264"/>
    </row>
    <row r="457" ht="18.0" customHeight="1">
      <c r="A457" s="274">
        <v>3.0</v>
      </c>
      <c r="B457" s="275" t="s">
        <v>41</v>
      </c>
      <c r="C457" s="274">
        <v>19.0</v>
      </c>
      <c r="D457" s="274">
        <v>1600.0</v>
      </c>
      <c r="E457" s="272" t="s">
        <v>679</v>
      </c>
      <c r="F457" s="276" t="s">
        <v>889</v>
      </c>
      <c r="G457" s="275" t="s">
        <v>794</v>
      </c>
      <c r="H457" s="274">
        <v>30.0</v>
      </c>
      <c r="I457" s="274">
        <v>690.0</v>
      </c>
      <c r="J457" s="267" t="s">
        <v>1339</v>
      </c>
      <c r="K457" s="266" t="s">
        <v>32</v>
      </c>
      <c r="L457" s="268"/>
      <c r="M457" s="268"/>
      <c r="N457" s="268"/>
      <c r="O457" s="268"/>
      <c r="P457" s="268"/>
      <c r="Q457" s="268"/>
      <c r="R457" s="268"/>
      <c r="S457" s="267" t="s">
        <v>1358</v>
      </c>
      <c r="T457" s="267" t="s">
        <v>809</v>
      </c>
      <c r="U457" s="268"/>
      <c r="V457" s="268"/>
    </row>
    <row r="458" ht="18.0" customHeight="1">
      <c r="A458" s="270">
        <v>3.0</v>
      </c>
      <c r="B458" s="271" t="s">
        <v>41</v>
      </c>
      <c r="C458" s="270">
        <v>20.0</v>
      </c>
      <c r="D458" s="270">
        <v>1611.0</v>
      </c>
      <c r="E458" s="272" t="s">
        <v>679</v>
      </c>
      <c r="F458" s="273" t="s">
        <v>891</v>
      </c>
      <c r="G458" s="271" t="s">
        <v>794</v>
      </c>
      <c r="H458" s="270">
        <v>30.0</v>
      </c>
      <c r="I458" s="270">
        <v>700.0</v>
      </c>
      <c r="J458" s="262" t="s">
        <v>1339</v>
      </c>
      <c r="K458" s="261" t="s">
        <v>32</v>
      </c>
      <c r="L458" s="264"/>
      <c r="M458" s="264"/>
      <c r="N458" s="264"/>
      <c r="O458" s="264"/>
      <c r="P458" s="264"/>
      <c r="Q458" s="264"/>
      <c r="R458" s="264"/>
      <c r="S458" s="262" t="s">
        <v>1359</v>
      </c>
      <c r="T458" s="262" t="s">
        <v>809</v>
      </c>
      <c r="U458" s="264"/>
      <c r="V458" s="264"/>
    </row>
    <row r="459" ht="18.0" customHeight="1">
      <c r="A459" s="274">
        <v>3.0</v>
      </c>
      <c r="B459" s="275" t="s">
        <v>41</v>
      </c>
      <c r="C459" s="274">
        <v>21.0</v>
      </c>
      <c r="D459" s="274">
        <v>1618.0</v>
      </c>
      <c r="E459" s="272" t="s">
        <v>679</v>
      </c>
      <c r="F459" s="276" t="s">
        <v>929</v>
      </c>
      <c r="G459" s="275" t="s">
        <v>797</v>
      </c>
      <c r="H459" s="274">
        <v>90.0</v>
      </c>
      <c r="I459" s="274">
        <v>1700.0</v>
      </c>
      <c r="J459" s="267" t="s">
        <v>1339</v>
      </c>
      <c r="K459" s="266" t="s">
        <v>32</v>
      </c>
      <c r="L459" s="268"/>
      <c r="M459" s="268"/>
      <c r="N459" s="268"/>
      <c r="O459" s="268"/>
      <c r="P459" s="268"/>
      <c r="Q459" s="268"/>
      <c r="R459" s="268"/>
      <c r="S459" s="267" t="s">
        <v>1360</v>
      </c>
      <c r="T459" s="267" t="s">
        <v>809</v>
      </c>
      <c r="U459" s="268"/>
      <c r="V459" s="268"/>
    </row>
    <row r="460" ht="18.0" customHeight="1">
      <c r="A460" s="270">
        <v>3.0</v>
      </c>
      <c r="B460" s="271" t="s">
        <v>41</v>
      </c>
      <c r="C460" s="270">
        <v>22.0</v>
      </c>
      <c r="D460" s="270">
        <v>1643.0</v>
      </c>
      <c r="E460" s="272" t="s">
        <v>679</v>
      </c>
      <c r="F460" s="273" t="s">
        <v>893</v>
      </c>
      <c r="G460" s="271" t="s">
        <v>794</v>
      </c>
      <c r="H460" s="270">
        <v>60.0</v>
      </c>
      <c r="I460" s="270">
        <v>1100.0</v>
      </c>
      <c r="J460" s="262" t="s">
        <v>555</v>
      </c>
      <c r="K460" s="261" t="s">
        <v>32</v>
      </c>
      <c r="L460" s="264"/>
      <c r="M460" s="264"/>
      <c r="N460" s="264"/>
      <c r="O460" s="264"/>
      <c r="P460" s="264"/>
      <c r="Q460" s="264"/>
      <c r="R460" s="264"/>
      <c r="S460" s="262" t="s">
        <v>1361</v>
      </c>
      <c r="T460" s="262" t="s">
        <v>809</v>
      </c>
      <c r="U460" s="264"/>
      <c r="V460" s="264"/>
    </row>
    <row r="461" ht="18.0" customHeight="1">
      <c r="A461" s="274">
        <v>3.0</v>
      </c>
      <c r="B461" s="275" t="s">
        <v>146</v>
      </c>
      <c r="C461" s="274">
        <v>1.0</v>
      </c>
      <c r="D461" s="274">
        <v>1458.0</v>
      </c>
      <c r="E461" s="272" t="s">
        <v>679</v>
      </c>
      <c r="F461" s="276" t="s">
        <v>700</v>
      </c>
      <c r="G461" s="275" t="s">
        <v>698</v>
      </c>
      <c r="H461" s="274">
        <v>30.0</v>
      </c>
      <c r="I461" s="274">
        <v>680.0</v>
      </c>
      <c r="J461" s="267" t="s">
        <v>1362</v>
      </c>
      <c r="K461" s="266" t="s">
        <v>1056</v>
      </c>
      <c r="L461" s="268"/>
      <c r="M461" s="268"/>
      <c r="N461" s="268"/>
      <c r="O461" s="268"/>
      <c r="P461" s="268"/>
      <c r="Q461" s="268"/>
      <c r="R461" s="268"/>
      <c r="S461" s="267" t="s">
        <v>1363</v>
      </c>
      <c r="T461" s="267" t="s">
        <v>809</v>
      </c>
      <c r="U461" s="268"/>
      <c r="V461" s="268"/>
    </row>
    <row r="462" ht="18.0" customHeight="1">
      <c r="A462" s="270">
        <v>3.0</v>
      </c>
      <c r="B462" s="271" t="s">
        <v>146</v>
      </c>
      <c r="C462" s="270">
        <v>2.0</v>
      </c>
      <c r="D462" s="270">
        <v>1514.0</v>
      </c>
      <c r="E462" s="272" t="s">
        <v>679</v>
      </c>
      <c r="F462" s="273" t="s">
        <v>697</v>
      </c>
      <c r="G462" s="271" t="s">
        <v>698</v>
      </c>
      <c r="H462" s="270">
        <v>60.0</v>
      </c>
      <c r="I462" s="270">
        <v>1000.0</v>
      </c>
      <c r="J462" s="262" t="s">
        <v>1362</v>
      </c>
      <c r="K462" s="261" t="s">
        <v>1056</v>
      </c>
      <c r="L462" s="264"/>
      <c r="M462" s="264"/>
      <c r="N462" s="264"/>
      <c r="O462" s="264"/>
      <c r="P462" s="264"/>
      <c r="Q462" s="264"/>
      <c r="R462" s="264"/>
      <c r="S462" s="262" t="s">
        <v>1364</v>
      </c>
      <c r="T462" s="262" t="s">
        <v>809</v>
      </c>
      <c r="U462" s="264"/>
      <c r="V462" s="264"/>
    </row>
    <row r="463" ht="18.0" customHeight="1">
      <c r="A463" s="274">
        <v>3.0</v>
      </c>
      <c r="B463" s="275" t="s">
        <v>146</v>
      </c>
      <c r="C463" s="274">
        <v>3.0</v>
      </c>
      <c r="D463" s="274">
        <v>1570.0</v>
      </c>
      <c r="E463" s="272" t="s">
        <v>679</v>
      </c>
      <c r="F463" s="276" t="s">
        <v>702</v>
      </c>
      <c r="G463" s="275" t="s">
        <v>698</v>
      </c>
      <c r="H463" s="274">
        <v>90.0</v>
      </c>
      <c r="I463" s="274">
        <v>1700.0</v>
      </c>
      <c r="J463" s="267" t="s">
        <v>1362</v>
      </c>
      <c r="K463" s="266" t="s">
        <v>1056</v>
      </c>
      <c r="L463" s="268"/>
      <c r="M463" s="268"/>
      <c r="N463" s="268"/>
      <c r="O463" s="268"/>
      <c r="P463" s="268"/>
      <c r="Q463" s="268"/>
      <c r="R463" s="268"/>
      <c r="S463" s="267" t="s">
        <v>1365</v>
      </c>
      <c r="T463" s="267" t="s">
        <v>809</v>
      </c>
      <c r="U463" s="268"/>
      <c r="V463" s="268"/>
    </row>
    <row r="464" ht="18.0" customHeight="1">
      <c r="A464" s="270">
        <v>3.0</v>
      </c>
      <c r="B464" s="271" t="s">
        <v>146</v>
      </c>
      <c r="C464" s="270">
        <v>4.0</v>
      </c>
      <c r="D464" s="270">
        <v>1626.0</v>
      </c>
      <c r="E464" s="272" t="s">
        <v>679</v>
      </c>
      <c r="F464" s="273" t="s">
        <v>719</v>
      </c>
      <c r="G464" s="271" t="s">
        <v>698</v>
      </c>
      <c r="H464" s="270">
        <v>120.0</v>
      </c>
      <c r="I464" s="270">
        <v>1900.0</v>
      </c>
      <c r="J464" s="262" t="s">
        <v>1362</v>
      </c>
      <c r="K464" s="261" t="s">
        <v>1056</v>
      </c>
      <c r="L464" s="264"/>
      <c r="M464" s="264"/>
      <c r="N464" s="264"/>
      <c r="O464" s="264"/>
      <c r="P464" s="264"/>
      <c r="Q464" s="264"/>
      <c r="R464" s="264"/>
      <c r="S464" s="262" t="s">
        <v>1366</v>
      </c>
      <c r="T464" s="262" t="s">
        <v>809</v>
      </c>
      <c r="U464" s="264"/>
      <c r="V464" s="264"/>
    </row>
    <row r="465" ht="18.0" customHeight="1">
      <c r="A465" s="274">
        <v>3.0</v>
      </c>
      <c r="B465" s="275" t="s">
        <v>146</v>
      </c>
      <c r="C465" s="274">
        <v>5.0</v>
      </c>
      <c r="D465" s="274">
        <v>1682.0</v>
      </c>
      <c r="E465" s="272" t="s">
        <v>679</v>
      </c>
      <c r="F465" s="276" t="s">
        <v>714</v>
      </c>
      <c r="G465" s="275" t="s">
        <v>698</v>
      </c>
      <c r="H465" s="274">
        <v>30.0</v>
      </c>
      <c r="I465" s="274">
        <v>720.0</v>
      </c>
      <c r="J465" s="267" t="s">
        <v>1362</v>
      </c>
      <c r="K465" s="266" t="s">
        <v>1056</v>
      </c>
      <c r="L465" s="268"/>
      <c r="M465" s="268"/>
      <c r="N465" s="268"/>
      <c r="O465" s="268"/>
      <c r="P465" s="268"/>
      <c r="Q465" s="268"/>
      <c r="R465" s="268"/>
      <c r="S465" s="267" t="s">
        <v>1367</v>
      </c>
      <c r="T465" s="267" t="s">
        <v>809</v>
      </c>
      <c r="U465" s="268"/>
      <c r="V465" s="268"/>
    </row>
    <row r="466" ht="18.0" customHeight="1">
      <c r="A466" s="270">
        <v>3.0</v>
      </c>
      <c r="B466" s="271" t="s">
        <v>146</v>
      </c>
      <c r="C466" s="270">
        <v>6.0</v>
      </c>
      <c r="D466" s="270">
        <v>1738.0</v>
      </c>
      <c r="E466" s="272" t="s">
        <v>679</v>
      </c>
      <c r="F466" s="273" t="s">
        <v>712</v>
      </c>
      <c r="G466" s="271" t="s">
        <v>698</v>
      </c>
      <c r="H466" s="270">
        <v>60.0</v>
      </c>
      <c r="I466" s="270">
        <v>1100.0</v>
      </c>
      <c r="J466" s="262" t="s">
        <v>1362</v>
      </c>
      <c r="K466" s="261" t="s">
        <v>1056</v>
      </c>
      <c r="L466" s="264"/>
      <c r="M466" s="264"/>
      <c r="N466" s="264"/>
      <c r="O466" s="264"/>
      <c r="P466" s="264"/>
      <c r="Q466" s="264"/>
      <c r="R466" s="264"/>
      <c r="S466" s="262" t="s">
        <v>1368</v>
      </c>
      <c r="T466" s="262" t="s">
        <v>809</v>
      </c>
      <c r="U466" s="264"/>
      <c r="V466" s="264"/>
    </row>
    <row r="467" ht="18.0" customHeight="1">
      <c r="A467" s="274">
        <v>3.0</v>
      </c>
      <c r="B467" s="275" t="s">
        <v>146</v>
      </c>
      <c r="C467" s="274">
        <v>7.0</v>
      </c>
      <c r="D467" s="274">
        <v>1794.0</v>
      </c>
      <c r="E467" s="272" t="s">
        <v>679</v>
      </c>
      <c r="F467" s="276" t="s">
        <v>716</v>
      </c>
      <c r="G467" s="275" t="s">
        <v>698</v>
      </c>
      <c r="H467" s="274">
        <v>90.0</v>
      </c>
      <c r="I467" s="274">
        <v>1800.0</v>
      </c>
      <c r="J467" s="267" t="s">
        <v>1362</v>
      </c>
      <c r="K467" s="266" t="s">
        <v>1056</v>
      </c>
      <c r="L467" s="268"/>
      <c r="M467" s="268"/>
      <c r="N467" s="268"/>
      <c r="O467" s="268"/>
      <c r="P467" s="268"/>
      <c r="Q467" s="268"/>
      <c r="R467" s="268"/>
      <c r="S467" s="267" t="s">
        <v>1369</v>
      </c>
      <c r="T467" s="267" t="s">
        <v>809</v>
      </c>
      <c r="U467" s="268"/>
      <c r="V467" s="268"/>
    </row>
    <row r="468" ht="18.0" customHeight="1">
      <c r="A468" s="270">
        <v>3.0</v>
      </c>
      <c r="B468" s="271" t="s">
        <v>146</v>
      </c>
      <c r="C468" s="270">
        <v>8.0</v>
      </c>
      <c r="D468" s="270">
        <v>1850.0</v>
      </c>
      <c r="E468" s="272" t="s">
        <v>679</v>
      </c>
      <c r="F468" s="273" t="s">
        <v>817</v>
      </c>
      <c r="G468" s="271" t="s">
        <v>698</v>
      </c>
      <c r="H468" s="270">
        <v>90.0</v>
      </c>
      <c r="I468" s="270">
        <v>1900.0</v>
      </c>
      <c r="J468" s="262" t="s">
        <v>1362</v>
      </c>
      <c r="K468" s="261" t="s">
        <v>1056</v>
      </c>
      <c r="L468" s="264"/>
      <c r="M468" s="264"/>
      <c r="N468" s="264"/>
      <c r="O468" s="264"/>
      <c r="P468" s="264"/>
      <c r="Q468" s="264"/>
      <c r="R468" s="264"/>
      <c r="S468" s="262" t="s">
        <v>1370</v>
      </c>
      <c r="T468" s="262" t="s">
        <v>809</v>
      </c>
      <c r="U468" s="264"/>
      <c r="V468" s="264"/>
    </row>
    <row r="469" ht="18.0" customHeight="1">
      <c r="A469" s="274">
        <v>3.0</v>
      </c>
      <c r="B469" s="275" t="s">
        <v>146</v>
      </c>
      <c r="C469" s="274">
        <v>9.0</v>
      </c>
      <c r="D469" s="274">
        <v>1884.0</v>
      </c>
      <c r="E469" s="272" t="s">
        <v>679</v>
      </c>
      <c r="F469" s="276" t="s">
        <v>968</v>
      </c>
      <c r="G469" s="275" t="s">
        <v>698</v>
      </c>
      <c r="H469" s="274">
        <v>90.0</v>
      </c>
      <c r="I469" s="274">
        <v>1900.0</v>
      </c>
      <c r="J469" s="267" t="s">
        <v>1362</v>
      </c>
      <c r="K469" s="266" t="s">
        <v>1056</v>
      </c>
      <c r="L469" s="268"/>
      <c r="M469" s="268"/>
      <c r="N469" s="268"/>
      <c r="O469" s="268"/>
      <c r="P469" s="268"/>
      <c r="Q469" s="268"/>
      <c r="R469" s="268"/>
      <c r="S469" s="267" t="s">
        <v>1371</v>
      </c>
      <c r="T469" s="267" t="s">
        <v>809</v>
      </c>
      <c r="U469" s="268"/>
      <c r="V469" s="268"/>
    </row>
    <row r="470" ht="18.0" customHeight="1">
      <c r="A470" s="270">
        <v>3.0</v>
      </c>
      <c r="B470" s="271" t="s">
        <v>146</v>
      </c>
      <c r="C470" s="270">
        <v>10.0</v>
      </c>
      <c r="D470" s="270">
        <v>1896.0</v>
      </c>
      <c r="E470" s="272" t="s">
        <v>706</v>
      </c>
      <c r="F470" s="273" t="s">
        <v>963</v>
      </c>
      <c r="G470" s="271" t="s">
        <v>797</v>
      </c>
      <c r="H470" s="270">
        <v>90.0</v>
      </c>
      <c r="I470" s="270">
        <v>1900.0</v>
      </c>
      <c r="J470" s="262" t="s">
        <v>1362</v>
      </c>
      <c r="K470" s="261" t="s">
        <v>1056</v>
      </c>
      <c r="L470" s="264"/>
      <c r="M470" s="264"/>
      <c r="N470" s="264"/>
      <c r="O470" s="264"/>
      <c r="P470" s="264"/>
      <c r="Q470" s="264"/>
      <c r="R470" s="264"/>
      <c r="S470" s="262" t="s">
        <v>1372</v>
      </c>
      <c r="T470" s="262" t="s">
        <v>809</v>
      </c>
      <c r="U470" s="264"/>
      <c r="V470" s="264"/>
    </row>
    <row r="471" ht="18.0" customHeight="1">
      <c r="A471" s="274">
        <v>3.0</v>
      </c>
      <c r="B471" s="275" t="s">
        <v>146</v>
      </c>
      <c r="C471" s="274">
        <v>11.0</v>
      </c>
      <c r="D471" s="274">
        <v>1907.0</v>
      </c>
      <c r="E471" s="272" t="s">
        <v>679</v>
      </c>
      <c r="F471" s="276" t="s">
        <v>700</v>
      </c>
      <c r="G471" s="275" t="s">
        <v>698</v>
      </c>
      <c r="H471" s="274">
        <v>30.0</v>
      </c>
      <c r="I471" s="274">
        <v>750.0</v>
      </c>
      <c r="J471" s="267" t="s">
        <v>1362</v>
      </c>
      <c r="K471" s="266" t="s">
        <v>1056</v>
      </c>
      <c r="L471" s="268"/>
      <c r="M471" s="268"/>
      <c r="N471" s="268"/>
      <c r="O471" s="268"/>
      <c r="P471" s="268"/>
      <c r="Q471" s="268"/>
      <c r="R471" s="268"/>
      <c r="S471" s="267" t="s">
        <v>1373</v>
      </c>
      <c r="T471" s="267" t="s">
        <v>809</v>
      </c>
      <c r="U471" s="268"/>
      <c r="V471" s="268"/>
    </row>
    <row r="472" ht="18.0" customHeight="1">
      <c r="A472" s="270">
        <v>3.0</v>
      </c>
      <c r="B472" s="271" t="s">
        <v>146</v>
      </c>
      <c r="C472" s="270">
        <v>12.0</v>
      </c>
      <c r="D472" s="270">
        <v>1981.0</v>
      </c>
      <c r="E472" s="272" t="s">
        <v>679</v>
      </c>
      <c r="F472" s="271" t="s">
        <v>802</v>
      </c>
      <c r="G472" s="271" t="s">
        <v>698</v>
      </c>
      <c r="H472" s="270">
        <v>120.0</v>
      </c>
      <c r="I472" s="270">
        <v>2100.0</v>
      </c>
      <c r="J472" s="262" t="s">
        <v>1362</v>
      </c>
      <c r="K472" s="261" t="s">
        <v>1056</v>
      </c>
      <c r="L472" s="262" t="s">
        <v>560</v>
      </c>
      <c r="N472" s="264"/>
      <c r="O472" s="264"/>
      <c r="P472" s="264"/>
      <c r="Q472" s="264"/>
      <c r="R472" s="264"/>
      <c r="S472" s="262" t="s">
        <v>1374</v>
      </c>
      <c r="T472" s="262" t="s">
        <v>809</v>
      </c>
      <c r="U472" s="264"/>
      <c r="V472" s="264"/>
    </row>
    <row r="473" ht="18.0" customHeight="1">
      <c r="A473" s="274">
        <v>3.0</v>
      </c>
      <c r="B473" s="275" t="s">
        <v>67</v>
      </c>
      <c r="C473" s="274">
        <v>1.0</v>
      </c>
      <c r="D473" s="274">
        <v>1253.0</v>
      </c>
      <c r="E473" s="272" t="s">
        <v>679</v>
      </c>
      <c r="F473" s="276" t="s">
        <v>895</v>
      </c>
      <c r="G473" s="275" t="s">
        <v>794</v>
      </c>
      <c r="H473" s="274">
        <v>90.0</v>
      </c>
      <c r="I473" s="274">
        <v>1700.0</v>
      </c>
      <c r="J473" s="267" t="s">
        <v>1087</v>
      </c>
      <c r="K473" s="266" t="s">
        <v>1069</v>
      </c>
      <c r="L473" s="268"/>
      <c r="M473" s="268"/>
      <c r="N473" s="268"/>
      <c r="O473" s="268"/>
      <c r="P473" s="268"/>
      <c r="Q473" s="268"/>
      <c r="R473" s="268"/>
      <c r="S473" s="267" t="s">
        <v>1375</v>
      </c>
      <c r="T473" s="267" t="s">
        <v>809</v>
      </c>
      <c r="U473" s="268"/>
      <c r="V473" s="268"/>
    </row>
    <row r="474" ht="18.0" customHeight="1">
      <c r="A474" s="270">
        <v>3.0</v>
      </c>
      <c r="B474" s="271" t="s">
        <v>67</v>
      </c>
      <c r="C474" s="270">
        <v>2.0</v>
      </c>
      <c r="D474" s="270">
        <v>1304.0</v>
      </c>
      <c r="E474" s="272" t="s">
        <v>679</v>
      </c>
      <c r="F474" s="273" t="s">
        <v>906</v>
      </c>
      <c r="G474" s="271" t="s">
        <v>794</v>
      </c>
      <c r="H474" s="270">
        <v>90.0</v>
      </c>
      <c r="I474" s="270">
        <v>1700.0</v>
      </c>
      <c r="J474" s="262" t="s">
        <v>1087</v>
      </c>
      <c r="K474" s="261" t="s">
        <v>1069</v>
      </c>
      <c r="L474" s="264"/>
      <c r="M474" s="264"/>
      <c r="N474" s="264"/>
      <c r="O474" s="264"/>
      <c r="P474" s="264"/>
      <c r="Q474" s="264"/>
      <c r="R474" s="264"/>
      <c r="S474" s="262" t="s">
        <v>1376</v>
      </c>
      <c r="T474" s="262" t="s">
        <v>809</v>
      </c>
      <c r="U474" s="264"/>
      <c r="V474" s="264"/>
    </row>
    <row r="475" ht="18.0" customHeight="1">
      <c r="A475" s="274">
        <v>3.0</v>
      </c>
      <c r="B475" s="275" t="s">
        <v>67</v>
      </c>
      <c r="C475" s="274">
        <v>3.0</v>
      </c>
      <c r="D475" s="274">
        <v>1424.0</v>
      </c>
      <c r="E475" s="272" t="s">
        <v>679</v>
      </c>
      <c r="F475" s="276" t="s">
        <v>900</v>
      </c>
      <c r="G475" s="275" t="s">
        <v>794</v>
      </c>
      <c r="H475" s="274">
        <v>90.0</v>
      </c>
      <c r="I475" s="274">
        <v>1800.0</v>
      </c>
      <c r="J475" s="267" t="s">
        <v>1087</v>
      </c>
      <c r="K475" s="266" t="s">
        <v>1069</v>
      </c>
      <c r="L475" s="268"/>
      <c r="M475" s="268"/>
      <c r="N475" s="268"/>
      <c r="O475" s="268"/>
      <c r="P475" s="268"/>
      <c r="Q475" s="268"/>
      <c r="R475" s="268"/>
      <c r="S475" s="267" t="s">
        <v>1377</v>
      </c>
      <c r="T475" s="267" t="s">
        <v>809</v>
      </c>
      <c r="U475" s="268"/>
      <c r="V475" s="268"/>
    </row>
    <row r="476" ht="18.0" customHeight="1">
      <c r="A476" s="270">
        <v>3.0</v>
      </c>
      <c r="B476" s="271" t="s">
        <v>67</v>
      </c>
      <c r="C476" s="270">
        <v>4.0</v>
      </c>
      <c r="D476" s="270">
        <v>1506.0</v>
      </c>
      <c r="E476" s="272" t="s">
        <v>679</v>
      </c>
      <c r="F476" s="273" t="s">
        <v>937</v>
      </c>
      <c r="G476" s="271" t="s">
        <v>794</v>
      </c>
      <c r="H476" s="270">
        <v>60.0</v>
      </c>
      <c r="I476" s="270">
        <v>1100.0</v>
      </c>
      <c r="J476" s="262" t="s">
        <v>1087</v>
      </c>
      <c r="K476" s="261" t="s">
        <v>1069</v>
      </c>
      <c r="L476" s="264"/>
      <c r="M476" s="264"/>
      <c r="N476" s="264"/>
      <c r="O476" s="264"/>
      <c r="P476" s="264"/>
      <c r="Q476" s="264"/>
      <c r="R476" s="264"/>
      <c r="S476" s="262" t="s">
        <v>1378</v>
      </c>
      <c r="T476" s="262" t="s">
        <v>809</v>
      </c>
      <c r="U476" s="264"/>
      <c r="V476" s="264"/>
    </row>
    <row r="477" ht="18.0" customHeight="1">
      <c r="A477" s="274">
        <v>3.0</v>
      </c>
      <c r="B477" s="275" t="s">
        <v>67</v>
      </c>
      <c r="C477" s="274">
        <v>5.0</v>
      </c>
      <c r="D477" s="274">
        <v>1607.0</v>
      </c>
      <c r="E477" s="272" t="s">
        <v>679</v>
      </c>
      <c r="F477" s="276" t="s">
        <v>891</v>
      </c>
      <c r="G477" s="275" t="s">
        <v>794</v>
      </c>
      <c r="H477" s="274">
        <v>30.0</v>
      </c>
      <c r="I477" s="274">
        <v>740.0</v>
      </c>
      <c r="J477" s="267" t="s">
        <v>1087</v>
      </c>
      <c r="K477" s="266" t="s">
        <v>1069</v>
      </c>
      <c r="L477" s="268"/>
      <c r="M477" s="268"/>
      <c r="N477" s="268"/>
      <c r="O477" s="268"/>
      <c r="P477" s="268"/>
      <c r="Q477" s="268"/>
      <c r="R477" s="268"/>
      <c r="S477" s="267" t="s">
        <v>1379</v>
      </c>
      <c r="T477" s="267" t="s">
        <v>809</v>
      </c>
      <c r="U477" s="268"/>
      <c r="V477" s="268"/>
    </row>
    <row r="478" ht="18.0" customHeight="1">
      <c r="A478" s="270">
        <v>3.0</v>
      </c>
      <c r="B478" s="271" t="s">
        <v>67</v>
      </c>
      <c r="C478" s="270">
        <v>6.0</v>
      </c>
      <c r="D478" s="270">
        <v>1651.0</v>
      </c>
      <c r="E478" s="272" t="s">
        <v>679</v>
      </c>
      <c r="F478" s="273" t="s">
        <v>893</v>
      </c>
      <c r="G478" s="271" t="s">
        <v>794</v>
      </c>
      <c r="H478" s="270">
        <v>60.0</v>
      </c>
      <c r="I478" s="270">
        <v>1100.0</v>
      </c>
      <c r="J478" s="262" t="s">
        <v>1087</v>
      </c>
      <c r="K478" s="261" t="s">
        <v>1069</v>
      </c>
      <c r="L478" s="264"/>
      <c r="M478" s="264"/>
      <c r="N478" s="264"/>
      <c r="O478" s="264"/>
      <c r="P478" s="264"/>
      <c r="Q478" s="264"/>
      <c r="R478" s="264"/>
      <c r="S478" s="262" t="s">
        <v>1380</v>
      </c>
      <c r="T478" s="262" t="s">
        <v>809</v>
      </c>
      <c r="U478" s="264"/>
      <c r="V478" s="264"/>
    </row>
    <row r="479" ht="18.0" customHeight="1">
      <c r="A479" s="274">
        <v>3.0</v>
      </c>
      <c r="B479" s="275" t="s">
        <v>67</v>
      </c>
      <c r="C479" s="274">
        <v>7.0</v>
      </c>
      <c r="D479" s="274">
        <v>1694.0</v>
      </c>
      <c r="E479" s="272" t="s">
        <v>679</v>
      </c>
      <c r="F479" s="276" t="s">
        <v>900</v>
      </c>
      <c r="G479" s="275" t="s">
        <v>794</v>
      </c>
      <c r="H479" s="274">
        <v>90.0</v>
      </c>
      <c r="I479" s="274">
        <v>1900.0</v>
      </c>
      <c r="J479" s="267" t="s">
        <v>1087</v>
      </c>
      <c r="K479" s="266" t="s">
        <v>1069</v>
      </c>
      <c r="L479" s="268"/>
      <c r="M479" s="268"/>
      <c r="N479" s="268"/>
      <c r="O479" s="268"/>
      <c r="P479" s="268"/>
      <c r="Q479" s="268"/>
      <c r="R479" s="268"/>
      <c r="S479" s="267" t="s">
        <v>1381</v>
      </c>
      <c r="T479" s="267" t="s">
        <v>809</v>
      </c>
      <c r="U479" s="268"/>
      <c r="V479" s="268"/>
    </row>
    <row r="480" ht="18.0" customHeight="1">
      <c r="A480" s="270">
        <v>3.0</v>
      </c>
      <c r="B480" s="271" t="s">
        <v>67</v>
      </c>
      <c r="C480" s="270">
        <v>8.0</v>
      </c>
      <c r="D480" s="270">
        <v>1728.0</v>
      </c>
      <c r="E480" s="272" t="s">
        <v>679</v>
      </c>
      <c r="F480" s="271" t="s">
        <v>793</v>
      </c>
      <c r="G480" s="271" t="s">
        <v>794</v>
      </c>
      <c r="H480" s="270">
        <v>120.0</v>
      </c>
      <c r="I480" s="270">
        <v>2100.0</v>
      </c>
      <c r="J480" s="262" t="s">
        <v>1087</v>
      </c>
      <c r="K480" s="261" t="s">
        <v>1069</v>
      </c>
      <c r="L480" s="264"/>
      <c r="M480" s="264"/>
      <c r="N480" s="264"/>
      <c r="O480" s="264"/>
      <c r="P480" s="264"/>
      <c r="Q480" s="264"/>
      <c r="R480" s="264"/>
      <c r="S480" s="262" t="s">
        <v>1382</v>
      </c>
      <c r="T480" s="262" t="s">
        <v>809</v>
      </c>
      <c r="U480" s="264"/>
      <c r="V480" s="264"/>
    </row>
    <row r="481" ht="18.0" customHeight="1">
      <c r="A481" s="274">
        <v>3.0</v>
      </c>
      <c r="B481" s="275" t="s">
        <v>67</v>
      </c>
      <c r="C481" s="274">
        <v>9.0</v>
      </c>
      <c r="D481" s="274">
        <v>1738.0</v>
      </c>
      <c r="E481" s="272" t="s">
        <v>679</v>
      </c>
      <c r="F481" s="276" t="s">
        <v>902</v>
      </c>
      <c r="G481" s="275" t="s">
        <v>794</v>
      </c>
      <c r="H481" s="274">
        <v>90.0</v>
      </c>
      <c r="I481" s="274">
        <v>1900.0</v>
      </c>
      <c r="J481" s="267" t="s">
        <v>1087</v>
      </c>
      <c r="K481" s="266" t="s">
        <v>1069</v>
      </c>
      <c r="L481" s="268"/>
      <c r="M481" s="268"/>
      <c r="N481" s="268"/>
      <c r="O481" s="268"/>
      <c r="P481" s="268"/>
      <c r="Q481" s="268"/>
      <c r="R481" s="268"/>
      <c r="S481" s="267" t="s">
        <v>1383</v>
      </c>
      <c r="T481" s="267" t="s">
        <v>809</v>
      </c>
      <c r="U481" s="268"/>
      <c r="V481" s="268"/>
    </row>
    <row r="482" ht="18.0" customHeight="1">
      <c r="A482" s="270">
        <v>3.0</v>
      </c>
      <c r="B482" s="271" t="s">
        <v>67</v>
      </c>
      <c r="C482" s="270">
        <v>10.0</v>
      </c>
      <c r="D482" s="270">
        <v>1798.0</v>
      </c>
      <c r="E482" s="272" t="s">
        <v>679</v>
      </c>
      <c r="F482" s="271" t="s">
        <v>948</v>
      </c>
      <c r="G482" s="271" t="s">
        <v>794</v>
      </c>
      <c r="H482" s="270">
        <v>120.0</v>
      </c>
      <c r="I482" s="270">
        <v>2100.0</v>
      </c>
      <c r="J482" s="262" t="s">
        <v>1087</v>
      </c>
      <c r="K482" s="261" t="s">
        <v>1069</v>
      </c>
      <c r="L482" s="264"/>
      <c r="M482" s="264"/>
      <c r="N482" s="264"/>
      <c r="O482" s="264"/>
      <c r="P482" s="264"/>
      <c r="Q482" s="264"/>
      <c r="R482" s="264"/>
      <c r="S482" s="262" t="s">
        <v>1384</v>
      </c>
      <c r="T482" s="262" t="s">
        <v>809</v>
      </c>
      <c r="U482" s="264"/>
      <c r="V482" s="264"/>
    </row>
    <row r="483" ht="18.0" customHeight="1">
      <c r="A483" s="274">
        <v>3.0</v>
      </c>
      <c r="B483" s="275" t="s">
        <v>67</v>
      </c>
      <c r="C483" s="274">
        <v>11.0</v>
      </c>
      <c r="D483" s="274">
        <v>1809.0</v>
      </c>
      <c r="E483" s="272" t="s">
        <v>679</v>
      </c>
      <c r="F483" s="276" t="s">
        <v>1171</v>
      </c>
      <c r="G483" s="275" t="s">
        <v>839</v>
      </c>
      <c r="H483" s="274">
        <v>90.0</v>
      </c>
      <c r="I483" s="274">
        <v>1900.0</v>
      </c>
      <c r="J483" s="267" t="s">
        <v>1087</v>
      </c>
      <c r="K483" s="266" t="s">
        <v>1069</v>
      </c>
      <c r="L483" s="268"/>
      <c r="M483" s="268"/>
      <c r="N483" s="268"/>
      <c r="O483" s="268"/>
      <c r="P483" s="268"/>
      <c r="Q483" s="268"/>
      <c r="R483" s="268"/>
      <c r="S483" s="267" t="s">
        <v>1385</v>
      </c>
      <c r="T483" s="267" t="s">
        <v>809</v>
      </c>
      <c r="U483" s="268"/>
      <c r="V483" s="268"/>
    </row>
    <row r="484" ht="18.0" customHeight="1">
      <c r="A484" s="270">
        <v>3.0</v>
      </c>
      <c r="B484" s="271" t="s">
        <v>67</v>
      </c>
      <c r="C484" s="270">
        <v>12.0</v>
      </c>
      <c r="D484" s="270">
        <v>1964.0</v>
      </c>
      <c r="E484" s="272" t="s">
        <v>679</v>
      </c>
      <c r="F484" s="271" t="s">
        <v>876</v>
      </c>
      <c r="G484" s="271" t="s">
        <v>839</v>
      </c>
      <c r="H484" s="270">
        <v>90.0</v>
      </c>
      <c r="I484" s="270">
        <v>2000.0</v>
      </c>
      <c r="J484" s="262" t="s">
        <v>1087</v>
      </c>
      <c r="K484" s="261" t="s">
        <v>1069</v>
      </c>
      <c r="L484" s="264"/>
      <c r="M484" s="264"/>
      <c r="N484" s="264"/>
      <c r="O484" s="264"/>
      <c r="P484" s="264"/>
      <c r="Q484" s="264"/>
      <c r="R484" s="264"/>
      <c r="S484" s="262" t="s">
        <v>1386</v>
      </c>
      <c r="T484" s="262" t="s">
        <v>809</v>
      </c>
      <c r="U484" s="264"/>
      <c r="V484" s="264"/>
    </row>
    <row r="485" ht="18.0" customHeight="1">
      <c r="A485" s="274">
        <v>3.0</v>
      </c>
      <c r="B485" s="275" t="s">
        <v>67</v>
      </c>
      <c r="C485" s="274">
        <v>13.0</v>
      </c>
      <c r="D485" s="274">
        <v>2006.0</v>
      </c>
      <c r="E485" s="272" t="s">
        <v>679</v>
      </c>
      <c r="F485" s="275" t="s">
        <v>838</v>
      </c>
      <c r="G485" s="275" t="s">
        <v>839</v>
      </c>
      <c r="H485" s="274">
        <v>90.0</v>
      </c>
      <c r="I485" s="274">
        <v>2000.0</v>
      </c>
      <c r="J485" s="267" t="s">
        <v>1087</v>
      </c>
      <c r="K485" s="266" t="s">
        <v>1069</v>
      </c>
      <c r="L485" s="268"/>
      <c r="M485" s="268"/>
      <c r="N485" s="268"/>
      <c r="O485" s="268"/>
      <c r="P485" s="268"/>
      <c r="Q485" s="268"/>
      <c r="R485" s="268"/>
      <c r="S485" s="267" t="s">
        <v>1387</v>
      </c>
      <c r="T485" s="267" t="s">
        <v>809</v>
      </c>
      <c r="U485" s="268"/>
      <c r="V485" s="268"/>
    </row>
    <row r="486" ht="18.0" customHeight="1">
      <c r="A486" s="270">
        <v>3.0</v>
      </c>
      <c r="B486" s="271" t="s">
        <v>67</v>
      </c>
      <c r="C486" s="270">
        <v>14.0</v>
      </c>
      <c r="D486" s="270">
        <v>2035.0</v>
      </c>
      <c r="E486" s="272" t="s">
        <v>706</v>
      </c>
      <c r="F486" s="271" t="s">
        <v>876</v>
      </c>
      <c r="G486" s="271" t="s">
        <v>839</v>
      </c>
      <c r="H486" s="270">
        <v>90.0</v>
      </c>
      <c r="I486" s="270">
        <v>2000.0</v>
      </c>
      <c r="J486" s="262" t="s">
        <v>1087</v>
      </c>
      <c r="K486" s="261" t="s">
        <v>1069</v>
      </c>
      <c r="L486" s="264"/>
      <c r="M486" s="264"/>
      <c r="N486" s="264"/>
      <c r="O486" s="264"/>
      <c r="P486" s="264"/>
      <c r="Q486" s="264"/>
      <c r="R486" s="264"/>
      <c r="S486" s="262" t="s">
        <v>1388</v>
      </c>
      <c r="T486" s="262" t="s">
        <v>809</v>
      </c>
      <c r="U486" s="264"/>
      <c r="V486" s="264"/>
    </row>
    <row r="487" ht="18.0" customHeight="1">
      <c r="A487" s="274">
        <v>3.0</v>
      </c>
      <c r="B487" s="275" t="s">
        <v>67</v>
      </c>
      <c r="C487" s="274">
        <v>15.0</v>
      </c>
      <c r="D487" s="274">
        <v>2063.0</v>
      </c>
      <c r="E487" s="272" t="s">
        <v>679</v>
      </c>
      <c r="F487" s="276" t="s">
        <v>843</v>
      </c>
      <c r="G487" s="275" t="s">
        <v>839</v>
      </c>
      <c r="H487" s="274">
        <v>30.0</v>
      </c>
      <c r="I487" s="274">
        <v>810.0</v>
      </c>
      <c r="J487" s="267" t="s">
        <v>1087</v>
      </c>
      <c r="K487" s="266" t="s">
        <v>1069</v>
      </c>
      <c r="L487" s="268"/>
      <c r="M487" s="268"/>
      <c r="N487" s="268"/>
      <c r="O487" s="268"/>
      <c r="P487" s="268"/>
      <c r="Q487" s="268"/>
      <c r="R487" s="268"/>
      <c r="S487" s="267" t="s">
        <v>1389</v>
      </c>
      <c r="T487" s="267" t="s">
        <v>809</v>
      </c>
      <c r="U487" s="268"/>
      <c r="V487" s="268"/>
    </row>
    <row r="488" ht="18.0" customHeight="1">
      <c r="A488" s="270">
        <v>3.0</v>
      </c>
      <c r="B488" s="271" t="s">
        <v>67</v>
      </c>
      <c r="C488" s="270">
        <v>16.0</v>
      </c>
      <c r="D488" s="270">
        <v>2106.0</v>
      </c>
      <c r="E488" s="272" t="s">
        <v>679</v>
      </c>
      <c r="F488" s="273" t="s">
        <v>845</v>
      </c>
      <c r="G488" s="271" t="s">
        <v>839</v>
      </c>
      <c r="H488" s="270">
        <v>60.0</v>
      </c>
      <c r="I488" s="270">
        <v>1200.0</v>
      </c>
      <c r="J488" s="262" t="s">
        <v>1087</v>
      </c>
      <c r="K488" s="261" t="s">
        <v>1069</v>
      </c>
      <c r="L488" s="264"/>
      <c r="M488" s="264"/>
      <c r="N488" s="264"/>
      <c r="O488" s="264"/>
      <c r="P488" s="264"/>
      <c r="Q488" s="264"/>
      <c r="R488" s="264"/>
      <c r="S488" s="262" t="s">
        <v>1390</v>
      </c>
      <c r="T488" s="262" t="s">
        <v>809</v>
      </c>
      <c r="U488" s="264"/>
      <c r="V488" s="264"/>
    </row>
    <row r="489" ht="18.0" customHeight="1">
      <c r="A489" s="274">
        <v>3.0</v>
      </c>
      <c r="B489" s="275" t="s">
        <v>67</v>
      </c>
      <c r="C489" s="274">
        <v>17.0</v>
      </c>
      <c r="D489" s="274">
        <v>2148.0</v>
      </c>
      <c r="E489" s="272" t="s">
        <v>679</v>
      </c>
      <c r="F489" s="276" t="s">
        <v>853</v>
      </c>
      <c r="G489" s="275" t="s">
        <v>839</v>
      </c>
      <c r="H489" s="274">
        <v>60.0</v>
      </c>
      <c r="I489" s="274">
        <v>1200.0</v>
      </c>
      <c r="J489" s="267" t="s">
        <v>1087</v>
      </c>
      <c r="K489" s="266" t="s">
        <v>1069</v>
      </c>
      <c r="L489" s="268"/>
      <c r="M489" s="268"/>
      <c r="N489" s="268"/>
      <c r="O489" s="268"/>
      <c r="P489" s="268"/>
      <c r="Q489" s="268"/>
      <c r="R489" s="268"/>
      <c r="S489" s="267" t="s">
        <v>1391</v>
      </c>
      <c r="T489" s="267" t="s">
        <v>809</v>
      </c>
      <c r="U489" s="268"/>
      <c r="V489" s="268"/>
    </row>
    <row r="490" ht="18.0" customHeight="1">
      <c r="A490" s="270">
        <v>3.0</v>
      </c>
      <c r="B490" s="271" t="s">
        <v>67</v>
      </c>
      <c r="C490" s="270">
        <v>18.0</v>
      </c>
      <c r="D490" s="270">
        <v>2212.0</v>
      </c>
      <c r="E490" s="272" t="s">
        <v>679</v>
      </c>
      <c r="F490" s="271" t="s">
        <v>851</v>
      </c>
      <c r="G490" s="271" t="s">
        <v>839</v>
      </c>
      <c r="H490" s="270">
        <v>120.0</v>
      </c>
      <c r="I490" s="270">
        <v>2300.0</v>
      </c>
      <c r="J490" s="262" t="s">
        <v>1087</v>
      </c>
      <c r="K490" s="261" t="s">
        <v>1069</v>
      </c>
      <c r="L490" s="264"/>
      <c r="M490" s="264"/>
      <c r="N490" s="264"/>
      <c r="O490" s="264"/>
      <c r="P490" s="264"/>
      <c r="Q490" s="264"/>
      <c r="R490" s="264"/>
      <c r="S490" s="262" t="s">
        <v>1392</v>
      </c>
      <c r="T490" s="262" t="s">
        <v>809</v>
      </c>
      <c r="U490" s="264"/>
      <c r="V490" s="264"/>
    </row>
    <row r="491" ht="18.0" customHeight="1">
      <c r="A491" s="274">
        <v>3.0</v>
      </c>
      <c r="B491" s="275" t="s">
        <v>1393</v>
      </c>
      <c r="C491" s="274">
        <v>1.0</v>
      </c>
      <c r="D491" s="274">
        <v>1887.0</v>
      </c>
      <c r="E491" s="272" t="s">
        <v>679</v>
      </c>
      <c r="F491" s="275" t="s">
        <v>756</v>
      </c>
      <c r="G491" s="275" t="s">
        <v>725</v>
      </c>
      <c r="H491" s="274">
        <v>90.0</v>
      </c>
      <c r="I491" s="274">
        <v>2000.0</v>
      </c>
      <c r="J491" s="267" t="s">
        <v>1234</v>
      </c>
      <c r="K491" s="266" t="s">
        <v>1098</v>
      </c>
      <c r="L491" s="268"/>
      <c r="M491" s="268"/>
      <c r="N491" s="268"/>
      <c r="O491" s="268"/>
      <c r="P491" s="268"/>
      <c r="Q491" s="268"/>
      <c r="R491" s="268"/>
      <c r="S491" s="267" t="s">
        <v>1394</v>
      </c>
      <c r="T491" s="267" t="s">
        <v>809</v>
      </c>
      <c r="U491" s="268"/>
      <c r="V491" s="268"/>
    </row>
    <row r="492" ht="18.0" customHeight="1">
      <c r="A492" s="270">
        <v>3.0</v>
      </c>
      <c r="B492" s="271" t="s">
        <v>1393</v>
      </c>
      <c r="C492" s="270">
        <v>2.0</v>
      </c>
      <c r="D492" s="270">
        <v>1912.0</v>
      </c>
      <c r="E492" s="272" t="s">
        <v>679</v>
      </c>
      <c r="F492" s="271" t="s">
        <v>775</v>
      </c>
      <c r="G492" s="271" t="s">
        <v>725</v>
      </c>
      <c r="H492" s="270">
        <v>90.0</v>
      </c>
      <c r="I492" s="270">
        <v>2000.0</v>
      </c>
      <c r="J492" s="262" t="s">
        <v>1234</v>
      </c>
      <c r="K492" s="261" t="s">
        <v>1098</v>
      </c>
      <c r="L492" s="264"/>
      <c r="M492" s="264"/>
      <c r="N492" s="264"/>
      <c r="O492" s="264"/>
      <c r="P492" s="264"/>
      <c r="Q492" s="264"/>
      <c r="R492" s="264"/>
      <c r="S492" s="262" t="s">
        <v>1395</v>
      </c>
      <c r="T492" s="262" t="s">
        <v>809</v>
      </c>
      <c r="U492" s="264"/>
      <c r="V492" s="264"/>
    </row>
    <row r="493" ht="18.0" customHeight="1">
      <c r="A493" s="274">
        <v>3.0</v>
      </c>
      <c r="B493" s="275" t="s">
        <v>1393</v>
      </c>
      <c r="C493" s="274">
        <v>3.0</v>
      </c>
      <c r="D493" s="274">
        <v>1938.0</v>
      </c>
      <c r="E493" s="272" t="s">
        <v>706</v>
      </c>
      <c r="F493" s="275" t="s">
        <v>916</v>
      </c>
      <c r="G493" s="275" t="s">
        <v>797</v>
      </c>
      <c r="H493" s="274">
        <v>90.0</v>
      </c>
      <c r="I493" s="274">
        <v>2000.0</v>
      </c>
      <c r="J493" s="267" t="s">
        <v>1234</v>
      </c>
      <c r="K493" s="266" t="s">
        <v>1098</v>
      </c>
      <c r="L493" s="268"/>
      <c r="M493" s="268"/>
      <c r="N493" s="268"/>
      <c r="O493" s="268"/>
      <c r="P493" s="268"/>
      <c r="Q493" s="268"/>
      <c r="R493" s="268"/>
      <c r="S493" s="267" t="s">
        <v>1396</v>
      </c>
      <c r="T493" s="267" t="s">
        <v>809</v>
      </c>
      <c r="U493" s="268"/>
      <c r="V493" s="268"/>
    </row>
    <row r="494" ht="18.0" customHeight="1">
      <c r="A494" s="270">
        <v>3.0</v>
      </c>
      <c r="B494" s="271" t="s">
        <v>1393</v>
      </c>
      <c r="C494" s="270">
        <v>4.0</v>
      </c>
      <c r="D494" s="270">
        <v>1963.0</v>
      </c>
      <c r="E494" s="272" t="s">
        <v>679</v>
      </c>
      <c r="F494" s="271" t="s">
        <v>926</v>
      </c>
      <c r="G494" s="271" t="s">
        <v>725</v>
      </c>
      <c r="H494" s="270">
        <v>90.0</v>
      </c>
      <c r="I494" s="270">
        <v>2100.0</v>
      </c>
      <c r="J494" s="262" t="s">
        <v>1234</v>
      </c>
      <c r="K494" s="261" t="s">
        <v>1098</v>
      </c>
      <c r="L494" s="264"/>
      <c r="M494" s="264"/>
      <c r="N494" s="264"/>
      <c r="O494" s="264"/>
      <c r="P494" s="264"/>
      <c r="Q494" s="264"/>
      <c r="R494" s="264"/>
      <c r="S494" s="262" t="s">
        <v>1397</v>
      </c>
      <c r="T494" s="262" t="s">
        <v>809</v>
      </c>
      <c r="U494" s="264"/>
      <c r="V494" s="264"/>
    </row>
    <row r="495" ht="18.0" customHeight="1">
      <c r="A495" s="274">
        <v>3.0</v>
      </c>
      <c r="B495" s="275" t="s">
        <v>1393</v>
      </c>
      <c r="C495" s="274">
        <v>5.0</v>
      </c>
      <c r="D495" s="274">
        <v>1988.0</v>
      </c>
      <c r="E495" s="272" t="s">
        <v>679</v>
      </c>
      <c r="F495" s="275" t="s">
        <v>749</v>
      </c>
      <c r="G495" s="275" t="s">
        <v>725</v>
      </c>
      <c r="H495" s="274">
        <v>90.0</v>
      </c>
      <c r="I495" s="274">
        <v>2100.0</v>
      </c>
      <c r="J495" s="267" t="s">
        <v>1234</v>
      </c>
      <c r="K495" s="266" t="s">
        <v>1098</v>
      </c>
      <c r="L495" s="268"/>
      <c r="M495" s="268"/>
      <c r="N495" s="268"/>
      <c r="O495" s="268"/>
      <c r="P495" s="268"/>
      <c r="Q495" s="268"/>
      <c r="R495" s="268"/>
      <c r="S495" s="267" t="s">
        <v>1398</v>
      </c>
      <c r="T495" s="267" t="s">
        <v>809</v>
      </c>
      <c r="U495" s="268"/>
      <c r="V495" s="268"/>
    </row>
    <row r="496" ht="18.0" customHeight="1">
      <c r="A496" s="270">
        <v>3.0</v>
      </c>
      <c r="B496" s="271" t="s">
        <v>1393</v>
      </c>
      <c r="C496" s="270">
        <v>6.0</v>
      </c>
      <c r="D496" s="270">
        <v>2013.0</v>
      </c>
      <c r="E496" s="272" t="s">
        <v>679</v>
      </c>
      <c r="F496" s="271" t="s">
        <v>702</v>
      </c>
      <c r="G496" s="271" t="s">
        <v>698</v>
      </c>
      <c r="H496" s="270">
        <v>90.0</v>
      </c>
      <c r="I496" s="270">
        <v>2100.0</v>
      </c>
      <c r="J496" s="262" t="s">
        <v>1234</v>
      </c>
      <c r="K496" s="261" t="s">
        <v>1098</v>
      </c>
      <c r="L496" s="264"/>
      <c r="M496" s="264"/>
      <c r="N496" s="264"/>
      <c r="O496" s="264"/>
      <c r="P496" s="264"/>
      <c r="Q496" s="264"/>
      <c r="R496" s="264"/>
      <c r="S496" s="262" t="s">
        <v>1399</v>
      </c>
      <c r="T496" s="262" t="s">
        <v>809</v>
      </c>
      <c r="U496" s="264"/>
      <c r="V496" s="264"/>
    </row>
    <row r="497" ht="18.0" customHeight="1">
      <c r="A497" s="274">
        <v>3.0</v>
      </c>
      <c r="B497" s="275" t="s">
        <v>1393</v>
      </c>
      <c r="C497" s="274">
        <v>7.0</v>
      </c>
      <c r="D497" s="274">
        <v>2039.0</v>
      </c>
      <c r="E497" s="272" t="s">
        <v>679</v>
      </c>
      <c r="F497" s="275" t="s">
        <v>819</v>
      </c>
      <c r="G497" s="275" t="s">
        <v>681</v>
      </c>
      <c r="H497" s="274">
        <v>90.0</v>
      </c>
      <c r="I497" s="274">
        <v>2100.0</v>
      </c>
      <c r="J497" s="267" t="s">
        <v>1234</v>
      </c>
      <c r="K497" s="266" t="s">
        <v>1098</v>
      </c>
      <c r="L497" s="268"/>
      <c r="M497" s="268"/>
      <c r="N497" s="268"/>
      <c r="O497" s="268"/>
      <c r="P497" s="268"/>
      <c r="Q497" s="268"/>
      <c r="R497" s="268"/>
      <c r="S497" s="267" t="s">
        <v>1400</v>
      </c>
      <c r="T497" s="267" t="s">
        <v>809</v>
      </c>
      <c r="U497" s="268"/>
      <c r="V497" s="268"/>
    </row>
    <row r="498" ht="18.0" customHeight="1">
      <c r="A498" s="270">
        <v>3.0</v>
      </c>
      <c r="B498" s="271" t="s">
        <v>1393</v>
      </c>
      <c r="C498" s="270">
        <v>8.0</v>
      </c>
      <c r="D498" s="270">
        <v>2051.0</v>
      </c>
      <c r="E498" s="272" t="s">
        <v>679</v>
      </c>
      <c r="F498" s="271" t="s">
        <v>709</v>
      </c>
      <c r="G498" s="271" t="s">
        <v>681</v>
      </c>
      <c r="H498" s="270">
        <v>90.0</v>
      </c>
      <c r="I498" s="270">
        <v>2100.0</v>
      </c>
      <c r="J498" s="262" t="s">
        <v>1234</v>
      </c>
      <c r="K498" s="261" t="s">
        <v>1098</v>
      </c>
      <c r="L498" s="264"/>
      <c r="M498" s="264"/>
      <c r="N498" s="264"/>
      <c r="O498" s="264"/>
      <c r="P498" s="264"/>
      <c r="Q498" s="264"/>
      <c r="R498" s="264"/>
      <c r="S498" s="262" t="s">
        <v>1401</v>
      </c>
      <c r="T498" s="262" t="s">
        <v>809</v>
      </c>
      <c r="U498" s="264"/>
      <c r="V498" s="264"/>
    </row>
    <row r="499" ht="18.0" customHeight="1">
      <c r="A499" s="274">
        <v>3.0</v>
      </c>
      <c r="B499" s="275" t="s">
        <v>1393</v>
      </c>
      <c r="C499" s="274">
        <v>9.0</v>
      </c>
      <c r="D499" s="274">
        <v>2051.0</v>
      </c>
      <c r="E499" s="272" t="s">
        <v>679</v>
      </c>
      <c r="F499" s="275" t="s">
        <v>707</v>
      </c>
      <c r="G499" s="275" t="s">
        <v>681</v>
      </c>
      <c r="H499" s="274">
        <v>90.0</v>
      </c>
      <c r="I499" s="274">
        <v>2100.0</v>
      </c>
      <c r="J499" s="267" t="s">
        <v>1234</v>
      </c>
      <c r="K499" s="266" t="s">
        <v>1098</v>
      </c>
      <c r="L499" s="268"/>
      <c r="M499" s="268"/>
      <c r="N499" s="268"/>
      <c r="O499" s="268"/>
      <c r="P499" s="268"/>
      <c r="Q499" s="268"/>
      <c r="R499" s="268"/>
      <c r="S499" s="267" t="s">
        <v>1402</v>
      </c>
      <c r="T499" s="267" t="s">
        <v>809</v>
      </c>
      <c r="U499" s="268"/>
      <c r="V499" s="268"/>
    </row>
    <row r="500" ht="18.0" customHeight="1">
      <c r="A500" s="270">
        <v>3.0</v>
      </c>
      <c r="B500" s="271" t="s">
        <v>1393</v>
      </c>
      <c r="C500" s="270">
        <v>10.0</v>
      </c>
      <c r="D500" s="270">
        <v>2064.0</v>
      </c>
      <c r="E500" s="272" t="s">
        <v>679</v>
      </c>
      <c r="F500" s="271" t="s">
        <v>694</v>
      </c>
      <c r="G500" s="271" t="s">
        <v>681</v>
      </c>
      <c r="H500" s="270">
        <v>90.0</v>
      </c>
      <c r="I500" s="270">
        <v>2100.0</v>
      </c>
      <c r="J500" s="262" t="s">
        <v>1234</v>
      </c>
      <c r="K500" s="261" t="s">
        <v>1098</v>
      </c>
      <c r="L500" s="264"/>
      <c r="M500" s="264"/>
      <c r="N500" s="264"/>
      <c r="O500" s="264"/>
      <c r="P500" s="264"/>
      <c r="Q500" s="264"/>
      <c r="R500" s="264"/>
      <c r="S500" s="262" t="s">
        <v>1403</v>
      </c>
      <c r="T500" s="262" t="s">
        <v>809</v>
      </c>
      <c r="U500" s="264"/>
      <c r="V500" s="264"/>
    </row>
    <row r="501" ht="18.0" customHeight="1">
      <c r="A501" s="274">
        <v>3.0</v>
      </c>
      <c r="B501" s="275" t="s">
        <v>1393</v>
      </c>
      <c r="C501" s="274">
        <v>11.0</v>
      </c>
      <c r="D501" s="274">
        <v>2077.0</v>
      </c>
      <c r="E501" s="272" t="s">
        <v>679</v>
      </c>
      <c r="F501" s="275" t="s">
        <v>732</v>
      </c>
      <c r="G501" s="275" t="s">
        <v>688</v>
      </c>
      <c r="H501" s="274">
        <v>90.0</v>
      </c>
      <c r="I501" s="274">
        <v>2100.0</v>
      </c>
      <c r="J501" s="267" t="s">
        <v>1234</v>
      </c>
      <c r="K501" s="266" t="s">
        <v>1098</v>
      </c>
      <c r="L501" s="268"/>
      <c r="M501" s="268"/>
      <c r="N501" s="268"/>
      <c r="O501" s="268"/>
      <c r="P501" s="268"/>
      <c r="Q501" s="268"/>
      <c r="R501" s="268"/>
      <c r="S501" s="267" t="s">
        <v>1404</v>
      </c>
      <c r="T501" s="267" t="s">
        <v>809</v>
      </c>
      <c r="U501" s="268"/>
      <c r="V501" s="268"/>
    </row>
    <row r="502" ht="18.0" customHeight="1">
      <c r="A502" s="270">
        <v>3.0</v>
      </c>
      <c r="B502" s="271" t="s">
        <v>1393</v>
      </c>
      <c r="C502" s="270">
        <v>12.0</v>
      </c>
      <c r="D502" s="270">
        <v>2089.0</v>
      </c>
      <c r="E502" s="272" t="s">
        <v>706</v>
      </c>
      <c r="F502" s="271" t="s">
        <v>963</v>
      </c>
      <c r="G502" s="271" t="s">
        <v>797</v>
      </c>
      <c r="H502" s="270">
        <v>90.0</v>
      </c>
      <c r="I502" s="270">
        <v>2100.0</v>
      </c>
      <c r="J502" s="262" t="s">
        <v>1234</v>
      </c>
      <c r="K502" s="261" t="s">
        <v>1098</v>
      </c>
      <c r="L502" s="264"/>
      <c r="M502" s="264"/>
      <c r="N502" s="264"/>
      <c r="O502" s="264"/>
      <c r="P502" s="264"/>
      <c r="Q502" s="264"/>
      <c r="R502" s="264"/>
      <c r="S502" s="262" t="s">
        <v>1405</v>
      </c>
      <c r="T502" s="262" t="s">
        <v>809</v>
      </c>
      <c r="U502" s="264"/>
      <c r="V502" s="264"/>
    </row>
    <row r="503" ht="18.0" customHeight="1">
      <c r="A503" s="274">
        <v>3.0</v>
      </c>
      <c r="B503" s="275" t="s">
        <v>1393</v>
      </c>
      <c r="C503" s="274">
        <v>13.0</v>
      </c>
      <c r="D503" s="274">
        <v>2091.0</v>
      </c>
      <c r="E503" s="272" t="s">
        <v>679</v>
      </c>
      <c r="F503" s="275" t="s">
        <v>1171</v>
      </c>
      <c r="G503" s="275" t="s">
        <v>839</v>
      </c>
      <c r="H503" s="274">
        <v>90.0</v>
      </c>
      <c r="I503" s="274">
        <v>2100.0</v>
      </c>
      <c r="J503" s="267" t="s">
        <v>1234</v>
      </c>
      <c r="K503" s="266" t="s">
        <v>1098</v>
      </c>
      <c r="L503" s="268"/>
      <c r="M503" s="268"/>
      <c r="N503" s="268"/>
      <c r="O503" s="268"/>
      <c r="P503" s="268"/>
      <c r="Q503" s="268"/>
      <c r="R503" s="268"/>
      <c r="S503" s="267" t="s">
        <v>1406</v>
      </c>
      <c r="T503" s="267" t="s">
        <v>809</v>
      </c>
      <c r="U503" s="268"/>
      <c r="V503" s="268"/>
    </row>
    <row r="504" ht="18.0" customHeight="1">
      <c r="A504" s="270">
        <v>3.0</v>
      </c>
      <c r="B504" s="271" t="s">
        <v>1393</v>
      </c>
      <c r="C504" s="270">
        <v>14.0</v>
      </c>
      <c r="D504" s="270">
        <v>2093.0</v>
      </c>
      <c r="E504" s="272" t="s">
        <v>679</v>
      </c>
      <c r="F504" s="271" t="s">
        <v>883</v>
      </c>
      <c r="G504" s="271" t="s">
        <v>839</v>
      </c>
      <c r="H504" s="270">
        <v>90.0</v>
      </c>
      <c r="I504" s="270">
        <v>2100.0</v>
      </c>
      <c r="J504" s="262" t="s">
        <v>1234</v>
      </c>
      <c r="K504" s="261" t="s">
        <v>1098</v>
      </c>
      <c r="L504" s="264"/>
      <c r="M504" s="264"/>
      <c r="N504" s="264"/>
      <c r="O504" s="264"/>
      <c r="P504" s="264"/>
      <c r="Q504" s="264"/>
      <c r="R504" s="264"/>
      <c r="S504" s="262" t="s">
        <v>1407</v>
      </c>
      <c r="T504" s="262" t="s">
        <v>809</v>
      </c>
      <c r="U504" s="264"/>
      <c r="V504" s="264"/>
    </row>
    <row r="505" ht="18.0" customHeight="1">
      <c r="A505" s="274">
        <v>3.0</v>
      </c>
      <c r="B505" s="275" t="s">
        <v>1393</v>
      </c>
      <c r="C505" s="274">
        <v>15.0</v>
      </c>
      <c r="D505" s="274">
        <v>2153.0</v>
      </c>
      <c r="E505" s="272" t="s">
        <v>754</v>
      </c>
      <c r="F505" s="275" t="s">
        <v>736</v>
      </c>
      <c r="G505" s="275" t="s">
        <v>688</v>
      </c>
      <c r="H505" s="274">
        <v>120.0</v>
      </c>
      <c r="I505" s="274">
        <v>2300.0</v>
      </c>
      <c r="J505" s="267" t="s">
        <v>1234</v>
      </c>
      <c r="K505" s="266" t="s">
        <v>1098</v>
      </c>
      <c r="L505" s="268"/>
      <c r="M505" s="268"/>
      <c r="N505" s="268"/>
      <c r="O505" s="268"/>
      <c r="P505" s="268"/>
      <c r="Q505" s="268"/>
      <c r="R505" s="268"/>
      <c r="S505" s="267" t="s">
        <v>1408</v>
      </c>
      <c r="T505" s="267" t="s">
        <v>809</v>
      </c>
      <c r="U505" s="268"/>
      <c r="V505" s="268"/>
    </row>
    <row r="506" ht="18.0" customHeight="1">
      <c r="A506" s="270">
        <v>3.0</v>
      </c>
      <c r="B506" s="271" t="s">
        <v>1393</v>
      </c>
      <c r="C506" s="270">
        <v>16.0</v>
      </c>
      <c r="D506" s="270">
        <v>2213.0</v>
      </c>
      <c r="E506" s="272" t="s">
        <v>679</v>
      </c>
      <c r="F506" s="273" t="s">
        <v>714</v>
      </c>
      <c r="G506" s="271" t="s">
        <v>698</v>
      </c>
      <c r="H506" s="270">
        <v>30.0</v>
      </c>
      <c r="I506" s="270">
        <v>860.0</v>
      </c>
      <c r="J506" s="262" t="s">
        <v>1234</v>
      </c>
      <c r="K506" s="261" t="s">
        <v>1098</v>
      </c>
      <c r="L506" s="264"/>
      <c r="M506" s="264"/>
      <c r="N506" s="264"/>
      <c r="O506" s="264"/>
      <c r="P506" s="264"/>
      <c r="Q506" s="264"/>
      <c r="R506" s="264"/>
      <c r="S506" s="262" t="s">
        <v>1409</v>
      </c>
      <c r="T506" s="262" t="s">
        <v>809</v>
      </c>
      <c r="U506" s="264"/>
      <c r="V506" s="264"/>
    </row>
    <row r="507" ht="18.0" customHeight="1">
      <c r="A507" s="274">
        <v>3.0</v>
      </c>
      <c r="B507" s="275" t="s">
        <v>1410</v>
      </c>
      <c r="C507" s="274">
        <v>1.0</v>
      </c>
      <c r="D507" s="274">
        <v>1685.0</v>
      </c>
      <c r="E507" s="272" t="s">
        <v>679</v>
      </c>
      <c r="F507" s="275" t="s">
        <v>694</v>
      </c>
      <c r="G507" s="275" t="s">
        <v>681</v>
      </c>
      <c r="H507" s="274">
        <v>90.0</v>
      </c>
      <c r="I507" s="274">
        <v>1900.0</v>
      </c>
      <c r="J507" s="267" t="s">
        <v>1411</v>
      </c>
      <c r="K507" s="266" t="s">
        <v>1122</v>
      </c>
      <c r="L507" s="268"/>
      <c r="M507" s="268"/>
      <c r="N507" s="268"/>
      <c r="O507" s="268"/>
      <c r="P507" s="268"/>
      <c r="Q507" s="268"/>
      <c r="R507" s="268"/>
      <c r="S507" s="267" t="s">
        <v>1412</v>
      </c>
      <c r="T507" s="267" t="s">
        <v>809</v>
      </c>
      <c r="U507" s="268"/>
      <c r="V507" s="268"/>
    </row>
    <row r="508" ht="18.0" customHeight="1">
      <c r="A508" s="270">
        <v>3.0</v>
      </c>
      <c r="B508" s="271" t="s">
        <v>1410</v>
      </c>
      <c r="C508" s="270">
        <v>2.0</v>
      </c>
      <c r="D508" s="270">
        <v>1714.0</v>
      </c>
      <c r="E508" s="272" t="s">
        <v>679</v>
      </c>
      <c r="F508" s="273" t="s">
        <v>963</v>
      </c>
      <c r="G508" s="271" t="s">
        <v>797</v>
      </c>
      <c r="H508" s="270">
        <v>90.0</v>
      </c>
      <c r="I508" s="270">
        <v>1900.0</v>
      </c>
      <c r="J508" s="262" t="s">
        <v>1411</v>
      </c>
      <c r="K508" s="261" t="s">
        <v>1122</v>
      </c>
      <c r="L508" s="264"/>
      <c r="M508" s="264"/>
      <c r="N508" s="264"/>
      <c r="O508" s="264"/>
      <c r="P508" s="264"/>
      <c r="Q508" s="264"/>
      <c r="R508" s="264"/>
      <c r="S508" s="262" t="s">
        <v>1413</v>
      </c>
      <c r="T508" s="262" t="s">
        <v>809</v>
      </c>
      <c r="U508" s="264"/>
      <c r="V508" s="264"/>
    </row>
    <row r="509" ht="18.0" customHeight="1">
      <c r="A509" s="274">
        <v>3.0</v>
      </c>
      <c r="B509" s="275" t="s">
        <v>1410</v>
      </c>
      <c r="C509" s="274">
        <v>3.0</v>
      </c>
      <c r="D509" s="274">
        <v>1744.0</v>
      </c>
      <c r="E509" s="272" t="s">
        <v>706</v>
      </c>
      <c r="F509" s="276" t="s">
        <v>775</v>
      </c>
      <c r="G509" s="275" t="s">
        <v>725</v>
      </c>
      <c r="H509" s="274">
        <v>90.0</v>
      </c>
      <c r="I509" s="274">
        <v>1900.0</v>
      </c>
      <c r="J509" s="267" t="s">
        <v>1411</v>
      </c>
      <c r="K509" s="266" t="s">
        <v>1122</v>
      </c>
      <c r="L509" s="268"/>
      <c r="M509" s="268"/>
      <c r="N509" s="268"/>
      <c r="O509" s="268"/>
      <c r="P509" s="268"/>
      <c r="Q509" s="268"/>
      <c r="R509" s="268"/>
      <c r="S509" s="267" t="s">
        <v>1414</v>
      </c>
      <c r="T509" s="267" t="s">
        <v>809</v>
      </c>
      <c r="U509" s="268"/>
      <c r="V509" s="268"/>
    </row>
    <row r="510" ht="18.0" customHeight="1">
      <c r="A510" s="270">
        <v>3.0</v>
      </c>
      <c r="B510" s="271" t="s">
        <v>1410</v>
      </c>
      <c r="C510" s="270">
        <v>4.0</v>
      </c>
      <c r="D510" s="270">
        <v>1773.0</v>
      </c>
      <c r="E510" s="272" t="s">
        <v>679</v>
      </c>
      <c r="F510" s="273" t="s">
        <v>732</v>
      </c>
      <c r="G510" s="271" t="s">
        <v>688</v>
      </c>
      <c r="H510" s="270">
        <v>90.0</v>
      </c>
      <c r="I510" s="270">
        <v>1900.0</v>
      </c>
      <c r="J510" s="262" t="s">
        <v>1411</v>
      </c>
      <c r="K510" s="261" t="s">
        <v>1122</v>
      </c>
      <c r="L510" s="264"/>
      <c r="M510" s="264"/>
      <c r="N510" s="264"/>
      <c r="O510" s="264"/>
      <c r="P510" s="264"/>
      <c r="Q510" s="264"/>
      <c r="R510" s="264"/>
      <c r="S510" s="262" t="s">
        <v>1415</v>
      </c>
      <c r="T510" s="262" t="s">
        <v>809</v>
      </c>
      <c r="U510" s="264"/>
      <c r="V510" s="264"/>
    </row>
    <row r="511" ht="18.0" customHeight="1">
      <c r="A511" s="274">
        <v>3.0</v>
      </c>
      <c r="B511" s="275" t="s">
        <v>1410</v>
      </c>
      <c r="C511" s="274">
        <v>5.0</v>
      </c>
      <c r="D511" s="274">
        <v>1833.0</v>
      </c>
      <c r="E511" s="272" t="s">
        <v>679</v>
      </c>
      <c r="F511" s="275" t="s">
        <v>790</v>
      </c>
      <c r="G511" s="275" t="s">
        <v>681</v>
      </c>
      <c r="H511" s="274">
        <v>120.0</v>
      </c>
      <c r="I511" s="274">
        <v>2100.0</v>
      </c>
      <c r="J511" s="267" t="s">
        <v>1411</v>
      </c>
      <c r="K511" s="266" t="s">
        <v>1122</v>
      </c>
      <c r="L511" s="268"/>
      <c r="M511" s="268"/>
      <c r="N511" s="268"/>
      <c r="O511" s="268"/>
      <c r="P511" s="268"/>
      <c r="Q511" s="268"/>
      <c r="R511" s="268"/>
      <c r="S511" s="267" t="s">
        <v>1416</v>
      </c>
      <c r="T511" s="267" t="s">
        <v>809</v>
      </c>
      <c r="U511" s="268"/>
      <c r="V511" s="268"/>
    </row>
    <row r="512" ht="18.0" customHeight="1">
      <c r="A512" s="270">
        <v>3.0</v>
      </c>
      <c r="B512" s="271" t="s">
        <v>1410</v>
      </c>
      <c r="C512" s="270">
        <v>6.0</v>
      </c>
      <c r="D512" s="270">
        <v>1862.0</v>
      </c>
      <c r="E512" s="272" t="s">
        <v>679</v>
      </c>
      <c r="F512" s="273" t="s">
        <v>742</v>
      </c>
      <c r="G512" s="271" t="s">
        <v>725</v>
      </c>
      <c r="H512" s="270">
        <v>30.0</v>
      </c>
      <c r="I512" s="270">
        <v>790.0</v>
      </c>
      <c r="J512" s="262" t="s">
        <v>1411</v>
      </c>
      <c r="K512" s="261" t="s">
        <v>1122</v>
      </c>
      <c r="L512" s="264"/>
      <c r="M512" s="264"/>
      <c r="N512" s="264"/>
      <c r="O512" s="264"/>
      <c r="P512" s="264"/>
      <c r="Q512" s="264"/>
      <c r="R512" s="264"/>
      <c r="S512" s="262" t="s">
        <v>1417</v>
      </c>
      <c r="T512" s="262" t="s">
        <v>809</v>
      </c>
      <c r="U512" s="264"/>
      <c r="V512" s="264"/>
    </row>
    <row r="513" ht="18.0" customHeight="1">
      <c r="A513" s="274">
        <v>3.0</v>
      </c>
      <c r="B513" s="275" t="s">
        <v>1410</v>
      </c>
      <c r="C513" s="274">
        <v>7.0</v>
      </c>
      <c r="D513" s="274">
        <v>1892.0</v>
      </c>
      <c r="E513" s="272" t="s">
        <v>679</v>
      </c>
      <c r="F513" s="275" t="s">
        <v>775</v>
      </c>
      <c r="G513" s="275" t="s">
        <v>725</v>
      </c>
      <c r="H513" s="274">
        <v>90.0</v>
      </c>
      <c r="I513" s="274">
        <v>2000.0</v>
      </c>
      <c r="J513" s="267" t="s">
        <v>1411</v>
      </c>
      <c r="K513" s="266" t="s">
        <v>1122</v>
      </c>
      <c r="L513" s="268"/>
      <c r="M513" s="268"/>
      <c r="N513" s="268"/>
      <c r="O513" s="268"/>
      <c r="P513" s="268"/>
      <c r="Q513" s="268"/>
      <c r="R513" s="268"/>
      <c r="S513" s="267" t="s">
        <v>1418</v>
      </c>
      <c r="T513" s="267" t="s">
        <v>809</v>
      </c>
      <c r="U513" s="268"/>
      <c r="V513" s="268"/>
    </row>
    <row r="514" ht="18.0" customHeight="1">
      <c r="A514" s="270">
        <v>3.0</v>
      </c>
      <c r="B514" s="271" t="s">
        <v>1410</v>
      </c>
      <c r="C514" s="270">
        <v>8.0</v>
      </c>
      <c r="D514" s="270">
        <v>1921.0</v>
      </c>
      <c r="E514" s="272" t="s">
        <v>679</v>
      </c>
      <c r="F514" s="273" t="s">
        <v>724</v>
      </c>
      <c r="G514" s="271" t="s">
        <v>725</v>
      </c>
      <c r="H514" s="270">
        <v>60.0</v>
      </c>
      <c r="I514" s="270">
        <v>1200.0</v>
      </c>
      <c r="J514" s="262" t="s">
        <v>1411</v>
      </c>
      <c r="K514" s="261" t="s">
        <v>1122</v>
      </c>
      <c r="L514" s="264"/>
      <c r="M514" s="264"/>
      <c r="N514" s="264"/>
      <c r="O514" s="264"/>
      <c r="P514" s="264"/>
      <c r="Q514" s="264"/>
      <c r="R514" s="264"/>
      <c r="S514" s="262" t="s">
        <v>1419</v>
      </c>
      <c r="T514" s="262" t="s">
        <v>809</v>
      </c>
      <c r="U514" s="264"/>
      <c r="V514" s="264"/>
    </row>
    <row r="515" ht="18.0" customHeight="1">
      <c r="A515" s="274">
        <v>3.0</v>
      </c>
      <c r="B515" s="275" t="s">
        <v>1410</v>
      </c>
      <c r="C515" s="274">
        <v>9.0</v>
      </c>
      <c r="D515" s="274">
        <v>1951.0</v>
      </c>
      <c r="E515" s="272" t="s">
        <v>679</v>
      </c>
      <c r="F515" s="276" t="s">
        <v>680</v>
      </c>
      <c r="G515" s="275" t="s">
        <v>681</v>
      </c>
      <c r="H515" s="274">
        <v>60.0</v>
      </c>
      <c r="I515" s="274">
        <v>1200.0</v>
      </c>
      <c r="J515" s="267" t="s">
        <v>1411</v>
      </c>
      <c r="K515" s="266" t="s">
        <v>1122</v>
      </c>
      <c r="L515" s="268"/>
      <c r="M515" s="268"/>
      <c r="N515" s="268"/>
      <c r="O515" s="268"/>
      <c r="P515" s="268"/>
      <c r="Q515" s="268"/>
      <c r="R515" s="268"/>
      <c r="S515" s="267" t="s">
        <v>1420</v>
      </c>
      <c r="T515" s="267" t="s">
        <v>809</v>
      </c>
      <c r="U515" s="268"/>
      <c r="V515" s="268"/>
    </row>
    <row r="516" ht="18.0" customHeight="1">
      <c r="A516" s="270">
        <v>3.0</v>
      </c>
      <c r="B516" s="271" t="s">
        <v>1410</v>
      </c>
      <c r="C516" s="270">
        <v>10.0</v>
      </c>
      <c r="D516" s="270">
        <v>2010.0</v>
      </c>
      <c r="E516" s="272" t="s">
        <v>679</v>
      </c>
      <c r="F516" s="271" t="s">
        <v>948</v>
      </c>
      <c r="G516" s="271" t="s">
        <v>794</v>
      </c>
      <c r="H516" s="270">
        <v>120.0</v>
      </c>
      <c r="I516" s="270">
        <v>2200.0</v>
      </c>
      <c r="J516" s="262" t="s">
        <v>1411</v>
      </c>
      <c r="K516" s="261" t="s">
        <v>1122</v>
      </c>
      <c r="L516" s="264"/>
      <c r="M516" s="264"/>
      <c r="N516" s="264"/>
      <c r="O516" s="264"/>
      <c r="P516" s="264"/>
      <c r="Q516" s="264"/>
      <c r="R516" s="264"/>
      <c r="S516" s="262" t="s">
        <v>1421</v>
      </c>
      <c r="T516" s="262" t="s">
        <v>809</v>
      </c>
      <c r="U516" s="264"/>
      <c r="V516" s="264"/>
    </row>
    <row r="517" ht="18.0" customHeight="1">
      <c r="A517" s="274">
        <v>3.0</v>
      </c>
      <c r="B517" s="275" t="s">
        <v>1410</v>
      </c>
      <c r="C517" s="274">
        <v>11.0</v>
      </c>
      <c r="D517" s="274">
        <v>2040.0</v>
      </c>
      <c r="E517" s="272" t="s">
        <v>679</v>
      </c>
      <c r="F517" s="275" t="s">
        <v>926</v>
      </c>
      <c r="G517" s="275" t="s">
        <v>725</v>
      </c>
      <c r="H517" s="274">
        <v>90.0</v>
      </c>
      <c r="I517" s="274">
        <v>2000.0</v>
      </c>
      <c r="J517" s="267" t="s">
        <v>1411</v>
      </c>
      <c r="K517" s="266" t="s">
        <v>1122</v>
      </c>
      <c r="L517" s="268"/>
      <c r="M517" s="268"/>
      <c r="N517" s="268"/>
      <c r="O517" s="268"/>
      <c r="P517" s="268"/>
      <c r="Q517" s="268"/>
      <c r="R517" s="268"/>
      <c r="S517" s="267" t="s">
        <v>1422</v>
      </c>
      <c r="T517" s="267" t="s">
        <v>809</v>
      </c>
      <c r="U517" s="268"/>
      <c r="V517" s="268"/>
    </row>
    <row r="518" ht="18.0" customHeight="1">
      <c r="A518" s="270">
        <v>3.0</v>
      </c>
      <c r="B518" s="271" t="s">
        <v>1410</v>
      </c>
      <c r="C518" s="270">
        <v>12.0</v>
      </c>
      <c r="D518" s="270">
        <v>2069.0</v>
      </c>
      <c r="E518" s="272" t="s">
        <v>679</v>
      </c>
      <c r="F518" s="271" t="s">
        <v>895</v>
      </c>
      <c r="G518" s="271" t="s">
        <v>794</v>
      </c>
      <c r="H518" s="270">
        <v>90.0</v>
      </c>
      <c r="I518" s="270">
        <v>2000.0</v>
      </c>
      <c r="J518" s="262" t="s">
        <v>1411</v>
      </c>
      <c r="K518" s="261" t="s">
        <v>1122</v>
      </c>
      <c r="L518" s="264"/>
      <c r="M518" s="264"/>
      <c r="N518" s="264"/>
      <c r="O518" s="264"/>
      <c r="P518" s="264"/>
      <c r="Q518" s="264"/>
      <c r="R518" s="264"/>
      <c r="S518" s="262" t="s">
        <v>1423</v>
      </c>
      <c r="T518" s="262" t="s">
        <v>809</v>
      </c>
      <c r="U518" s="264"/>
      <c r="V518" s="264"/>
    </row>
    <row r="519" ht="18.0" customHeight="1">
      <c r="A519" s="274">
        <v>3.0</v>
      </c>
      <c r="B519" s="275" t="s">
        <v>1410</v>
      </c>
      <c r="C519" s="274">
        <v>13.0</v>
      </c>
      <c r="D519" s="274">
        <v>2099.0</v>
      </c>
      <c r="E519" s="272" t="s">
        <v>679</v>
      </c>
      <c r="F519" s="275" t="s">
        <v>902</v>
      </c>
      <c r="G519" s="275" t="s">
        <v>794</v>
      </c>
      <c r="H519" s="274">
        <v>90.0</v>
      </c>
      <c r="I519" s="274">
        <v>2100.0</v>
      </c>
      <c r="J519" s="267" t="s">
        <v>1411</v>
      </c>
      <c r="K519" s="266" t="s">
        <v>1122</v>
      </c>
      <c r="L519" s="268"/>
      <c r="M519" s="268"/>
      <c r="N519" s="268"/>
      <c r="O519" s="268"/>
      <c r="P519" s="268"/>
      <c r="Q519" s="268"/>
      <c r="R519" s="268"/>
      <c r="S519" s="267" t="s">
        <v>1424</v>
      </c>
      <c r="T519" s="267" t="s">
        <v>809</v>
      </c>
      <c r="U519" s="268"/>
      <c r="V519" s="268"/>
    </row>
    <row r="520" ht="18.0" customHeight="1">
      <c r="A520" s="270">
        <v>3.0</v>
      </c>
      <c r="B520" s="271" t="s">
        <v>1410</v>
      </c>
      <c r="C520" s="270">
        <v>14.0</v>
      </c>
      <c r="D520" s="270">
        <v>2129.0</v>
      </c>
      <c r="E520" s="272" t="s">
        <v>679</v>
      </c>
      <c r="F520" s="271" t="s">
        <v>900</v>
      </c>
      <c r="G520" s="271" t="s">
        <v>794</v>
      </c>
      <c r="H520" s="270">
        <v>90.0</v>
      </c>
      <c r="I520" s="270">
        <v>2100.0</v>
      </c>
      <c r="J520" s="262" t="s">
        <v>1411</v>
      </c>
      <c r="K520" s="261" t="s">
        <v>1122</v>
      </c>
      <c r="L520" s="264"/>
      <c r="M520" s="264"/>
      <c r="N520" s="264"/>
      <c r="O520" s="264"/>
      <c r="P520" s="264"/>
      <c r="Q520" s="264"/>
      <c r="R520" s="264"/>
      <c r="S520" s="262" t="s">
        <v>1425</v>
      </c>
      <c r="T520" s="262" t="s">
        <v>809</v>
      </c>
      <c r="U520" s="264"/>
      <c r="V520" s="264"/>
    </row>
    <row r="521" ht="18.0" customHeight="1">
      <c r="A521" s="274">
        <v>3.0</v>
      </c>
      <c r="B521" s="275" t="s">
        <v>1410</v>
      </c>
      <c r="C521" s="274">
        <v>15.0</v>
      </c>
      <c r="D521" s="274">
        <v>2188.0</v>
      </c>
      <c r="E521" s="272" t="s">
        <v>679</v>
      </c>
      <c r="F521" s="276" t="s">
        <v>700</v>
      </c>
      <c r="G521" s="275" t="s">
        <v>698</v>
      </c>
      <c r="H521" s="274">
        <v>30.0</v>
      </c>
      <c r="I521" s="274">
        <v>830.0</v>
      </c>
      <c r="J521" s="267" t="s">
        <v>1411</v>
      </c>
      <c r="K521" s="266" t="s">
        <v>1122</v>
      </c>
      <c r="L521" s="268"/>
      <c r="M521" s="268"/>
      <c r="N521" s="268"/>
      <c r="O521" s="268"/>
      <c r="P521" s="268"/>
      <c r="Q521" s="268"/>
      <c r="R521" s="268"/>
      <c r="S521" s="267" t="s">
        <v>1426</v>
      </c>
      <c r="T521" s="267" t="s">
        <v>809</v>
      </c>
      <c r="U521" s="268"/>
      <c r="V521" s="268"/>
    </row>
    <row r="522" ht="18.0" customHeight="1">
      <c r="A522" s="270">
        <v>3.0</v>
      </c>
      <c r="B522" s="271" t="s">
        <v>1410</v>
      </c>
      <c r="C522" s="270">
        <v>16.0</v>
      </c>
      <c r="D522" s="270">
        <v>2209.0</v>
      </c>
      <c r="E522" s="272" t="s">
        <v>679</v>
      </c>
      <c r="F522" s="271" t="s">
        <v>929</v>
      </c>
      <c r="G522" s="271" t="s">
        <v>797</v>
      </c>
      <c r="H522" s="270">
        <v>90.0</v>
      </c>
      <c r="I522" s="270">
        <v>2100.0</v>
      </c>
      <c r="J522" s="262" t="s">
        <v>1427</v>
      </c>
      <c r="K522" s="261" t="s">
        <v>1122</v>
      </c>
      <c r="L522" s="264"/>
      <c r="M522" s="264"/>
      <c r="N522" s="264"/>
      <c r="O522" s="264"/>
      <c r="P522" s="264"/>
      <c r="Q522" s="264"/>
      <c r="R522" s="264"/>
      <c r="S522" s="262" t="s">
        <v>1428</v>
      </c>
      <c r="T522" s="262" t="s">
        <v>809</v>
      </c>
      <c r="U522" s="264"/>
      <c r="V522" s="264"/>
    </row>
    <row r="523" ht="18.0" customHeight="1">
      <c r="A523" s="274">
        <v>3.0</v>
      </c>
      <c r="B523" s="275" t="s">
        <v>219</v>
      </c>
      <c r="C523" s="274">
        <v>1.0</v>
      </c>
      <c r="D523" s="274">
        <v>1500.0</v>
      </c>
      <c r="E523" s="272" t="s">
        <v>754</v>
      </c>
      <c r="F523" s="275" t="s">
        <v>802</v>
      </c>
      <c r="G523" s="275" t="s">
        <v>698</v>
      </c>
      <c r="H523" s="274">
        <v>120.0</v>
      </c>
      <c r="I523" s="274">
        <v>2200.0</v>
      </c>
      <c r="J523" s="267" t="s">
        <v>1429</v>
      </c>
      <c r="K523" s="266" t="s">
        <v>1430</v>
      </c>
      <c r="L523" s="268"/>
      <c r="M523" s="268"/>
      <c r="N523" s="268"/>
      <c r="O523" s="268"/>
      <c r="P523" s="268"/>
      <c r="Q523" s="268"/>
      <c r="R523" s="268"/>
      <c r="S523" s="267" t="s">
        <v>1431</v>
      </c>
      <c r="T523" s="267" t="s">
        <v>809</v>
      </c>
      <c r="U523" s="268"/>
      <c r="V523" s="268"/>
    </row>
    <row r="524" ht="18.0" customHeight="1">
      <c r="A524" s="270">
        <v>3.0</v>
      </c>
      <c r="B524" s="271" t="s">
        <v>219</v>
      </c>
      <c r="C524" s="270">
        <v>2.0</v>
      </c>
      <c r="D524" s="270">
        <v>2000.0</v>
      </c>
      <c r="E524" s="272" t="s">
        <v>679</v>
      </c>
      <c r="F524" s="273" t="s">
        <v>1133</v>
      </c>
      <c r="G524" s="271" t="s">
        <v>797</v>
      </c>
      <c r="H524" s="270">
        <v>90.0</v>
      </c>
      <c r="I524" s="270">
        <v>0.0</v>
      </c>
      <c r="J524" s="262" t="s">
        <v>1432</v>
      </c>
      <c r="K524" s="261" t="s">
        <v>1430</v>
      </c>
      <c r="L524" s="262" t="s">
        <v>569</v>
      </c>
      <c r="M524" s="264"/>
      <c r="N524" s="264"/>
      <c r="O524" s="264"/>
      <c r="P524" s="264"/>
      <c r="Q524" s="264"/>
      <c r="R524" s="264"/>
      <c r="S524" s="262" t="s">
        <v>1433</v>
      </c>
      <c r="T524" s="262" t="s">
        <v>809</v>
      </c>
      <c r="U524" s="264"/>
      <c r="V524" s="264"/>
    </row>
    <row r="525" ht="18.0" customHeight="1">
      <c r="A525" s="274">
        <v>3.0</v>
      </c>
      <c r="B525" s="275" t="s">
        <v>219</v>
      </c>
      <c r="C525" s="274">
        <v>3.0</v>
      </c>
      <c r="D525" s="274">
        <v>1600.0</v>
      </c>
      <c r="E525" s="272" t="s">
        <v>679</v>
      </c>
      <c r="F525" s="276" t="s">
        <v>1045</v>
      </c>
      <c r="G525" s="275" t="s">
        <v>797</v>
      </c>
      <c r="H525" s="274">
        <v>30.0</v>
      </c>
      <c r="I525" s="274">
        <v>0.0</v>
      </c>
      <c r="J525" s="267" t="s">
        <v>1429</v>
      </c>
      <c r="K525" s="266" t="s">
        <v>1430</v>
      </c>
      <c r="L525" s="268"/>
      <c r="M525" s="268"/>
      <c r="N525" s="268"/>
      <c r="O525" s="268"/>
      <c r="P525" s="268"/>
      <c r="Q525" s="268"/>
      <c r="R525" s="268"/>
      <c r="S525" s="267" t="s">
        <v>1434</v>
      </c>
      <c r="T525" s="267" t="s">
        <v>809</v>
      </c>
      <c r="U525" s="268"/>
      <c r="V525" s="268"/>
    </row>
    <row r="526" ht="18.0" customHeight="1">
      <c r="A526" s="270">
        <v>3.0</v>
      </c>
      <c r="B526" s="271" t="s">
        <v>219</v>
      </c>
      <c r="C526" s="270">
        <v>4.0</v>
      </c>
      <c r="D526" s="270">
        <v>1650.0</v>
      </c>
      <c r="E526" s="272" t="s">
        <v>679</v>
      </c>
      <c r="F526" s="273" t="s">
        <v>702</v>
      </c>
      <c r="G526" s="271" t="s">
        <v>698</v>
      </c>
      <c r="H526" s="270">
        <v>90.0</v>
      </c>
      <c r="I526" s="270">
        <v>0.0</v>
      </c>
      <c r="J526" s="262" t="s">
        <v>552</v>
      </c>
      <c r="K526" s="261" t="s">
        <v>1430</v>
      </c>
      <c r="L526" s="264"/>
      <c r="M526" s="264"/>
      <c r="N526" s="264"/>
      <c r="O526" s="264"/>
      <c r="P526" s="264"/>
      <c r="Q526" s="264"/>
      <c r="R526" s="264"/>
      <c r="S526" s="262" t="s">
        <v>1435</v>
      </c>
      <c r="T526" s="262" t="s">
        <v>809</v>
      </c>
      <c r="U526" s="264"/>
      <c r="V526" s="264"/>
    </row>
    <row r="527" ht="18.0" customHeight="1">
      <c r="A527" s="274">
        <v>3.0</v>
      </c>
      <c r="B527" s="275" t="s">
        <v>219</v>
      </c>
      <c r="C527" s="274">
        <v>5.0</v>
      </c>
      <c r="D527" s="274">
        <v>2200.0</v>
      </c>
      <c r="E527" s="272" t="s">
        <v>679</v>
      </c>
      <c r="F527" s="276" t="s">
        <v>1035</v>
      </c>
      <c r="G527" s="275" t="s">
        <v>1009</v>
      </c>
      <c r="H527" s="274">
        <v>90.0</v>
      </c>
      <c r="I527" s="274">
        <v>0.0</v>
      </c>
      <c r="J527" s="267" t="s">
        <v>1436</v>
      </c>
      <c r="K527" s="266" t="s">
        <v>1430</v>
      </c>
      <c r="L527" s="268"/>
      <c r="M527" s="268"/>
      <c r="N527" s="268"/>
      <c r="O527" s="268"/>
      <c r="P527" s="268"/>
      <c r="Q527" s="268"/>
      <c r="R527" s="268"/>
      <c r="S527" s="267" t="s">
        <v>1437</v>
      </c>
      <c r="T527" s="267" t="s">
        <v>809</v>
      </c>
      <c r="U527" s="268"/>
      <c r="V527" s="268"/>
    </row>
    <row r="528" ht="18.0" customHeight="1">
      <c r="A528" s="270">
        <v>3.0</v>
      </c>
      <c r="B528" s="271" t="s">
        <v>219</v>
      </c>
      <c r="C528" s="270">
        <v>6.0</v>
      </c>
      <c r="D528" s="270">
        <v>2600.0</v>
      </c>
      <c r="E528" s="272" t="s">
        <v>706</v>
      </c>
      <c r="F528" s="273" t="s">
        <v>1068</v>
      </c>
      <c r="G528" s="271" t="s">
        <v>1014</v>
      </c>
      <c r="H528" s="270">
        <v>90.0</v>
      </c>
      <c r="I528" s="270">
        <v>0.0</v>
      </c>
      <c r="J528" s="262" t="s">
        <v>569</v>
      </c>
      <c r="K528" s="261" t="s">
        <v>1430</v>
      </c>
      <c r="L528" s="264"/>
      <c r="M528" s="264"/>
      <c r="N528" s="264"/>
      <c r="O528" s="264"/>
      <c r="P528" s="264"/>
      <c r="Q528" s="264"/>
      <c r="R528" s="264"/>
      <c r="S528" s="262" t="s">
        <v>1438</v>
      </c>
      <c r="T528" s="262" t="s">
        <v>809</v>
      </c>
      <c r="U528" s="264"/>
      <c r="V528" s="264"/>
    </row>
    <row r="529" ht="18.0" customHeight="1">
      <c r="A529" s="274">
        <v>3.0</v>
      </c>
      <c r="B529" s="275" t="s">
        <v>219</v>
      </c>
      <c r="C529" s="274">
        <v>7.0</v>
      </c>
      <c r="D529" s="274">
        <v>1800.0</v>
      </c>
      <c r="E529" s="272" t="s">
        <v>679</v>
      </c>
      <c r="F529" s="276" t="s">
        <v>1439</v>
      </c>
      <c r="G529" s="275" t="s">
        <v>857</v>
      </c>
      <c r="H529" s="274">
        <v>90.0</v>
      </c>
      <c r="I529" s="274">
        <v>0.0</v>
      </c>
      <c r="J529" s="267" t="s">
        <v>1440</v>
      </c>
      <c r="K529" s="266" t="s">
        <v>1430</v>
      </c>
      <c r="L529" s="268"/>
      <c r="M529" s="268"/>
      <c r="N529" s="268"/>
      <c r="O529" s="268"/>
      <c r="P529" s="268"/>
      <c r="Q529" s="268"/>
      <c r="R529" s="268"/>
      <c r="S529" s="267" t="s">
        <v>1441</v>
      </c>
      <c r="T529" s="267" t="s">
        <v>809</v>
      </c>
      <c r="U529" s="268"/>
      <c r="V529" s="268"/>
    </row>
    <row r="530" ht="18.0" customHeight="1">
      <c r="A530" s="270">
        <v>3.0</v>
      </c>
      <c r="B530" s="271" t="s">
        <v>219</v>
      </c>
      <c r="C530" s="270">
        <v>8.0</v>
      </c>
      <c r="D530" s="270">
        <v>2200.0</v>
      </c>
      <c r="E530" s="272" t="s">
        <v>679</v>
      </c>
      <c r="F530" s="273" t="s">
        <v>1100</v>
      </c>
      <c r="G530" s="271" t="s">
        <v>1101</v>
      </c>
      <c r="H530" s="270">
        <v>90.0</v>
      </c>
      <c r="I530" s="270">
        <v>2300.0</v>
      </c>
      <c r="J530" s="262" t="s">
        <v>1362</v>
      </c>
      <c r="K530" s="261" t="s">
        <v>1430</v>
      </c>
      <c r="L530" s="264"/>
      <c r="M530" s="264"/>
      <c r="N530" s="264"/>
      <c r="O530" s="264"/>
      <c r="P530" s="264"/>
      <c r="Q530" s="264"/>
      <c r="R530" s="264"/>
      <c r="S530" s="262" t="s">
        <v>1442</v>
      </c>
      <c r="T530" s="262" t="s">
        <v>809</v>
      </c>
      <c r="U530" s="262" t="s">
        <v>1443</v>
      </c>
      <c r="V530" s="262" t="s">
        <v>582</v>
      </c>
    </row>
    <row r="531" ht="18.0" customHeight="1">
      <c r="A531" s="274">
        <v>3.0</v>
      </c>
      <c r="B531" s="275" t="s">
        <v>219</v>
      </c>
      <c r="C531" s="274">
        <v>9.0</v>
      </c>
      <c r="D531" s="274">
        <v>1685.0</v>
      </c>
      <c r="E531" s="272" t="s">
        <v>706</v>
      </c>
      <c r="F531" s="276" t="s">
        <v>707</v>
      </c>
      <c r="G531" s="275" t="s">
        <v>681</v>
      </c>
      <c r="H531" s="274">
        <v>90.0</v>
      </c>
      <c r="I531" s="274">
        <v>0.0</v>
      </c>
      <c r="J531" s="267" t="s">
        <v>1146</v>
      </c>
      <c r="K531" s="266" t="s">
        <v>1430</v>
      </c>
      <c r="L531" s="268"/>
      <c r="M531" s="268"/>
      <c r="N531" s="268"/>
      <c r="O531" s="268"/>
      <c r="P531" s="268"/>
      <c r="Q531" s="268"/>
      <c r="R531" s="268"/>
      <c r="S531" s="267" t="s">
        <v>1444</v>
      </c>
      <c r="T531" s="267" t="s">
        <v>809</v>
      </c>
      <c r="U531" s="268"/>
      <c r="V531" s="268"/>
    </row>
    <row r="532" ht="18.0" customHeight="1">
      <c r="A532" s="270">
        <v>3.0</v>
      </c>
      <c r="B532" s="271" t="s">
        <v>219</v>
      </c>
      <c r="C532" s="270">
        <v>10.0</v>
      </c>
      <c r="D532" s="270">
        <v>2350.0</v>
      </c>
      <c r="E532" s="272" t="s">
        <v>754</v>
      </c>
      <c r="F532" s="273" t="s">
        <v>800</v>
      </c>
      <c r="G532" s="271" t="s">
        <v>797</v>
      </c>
      <c r="H532" s="270">
        <v>120.0</v>
      </c>
      <c r="I532" s="270">
        <v>0.0</v>
      </c>
      <c r="J532" s="262" t="s">
        <v>1146</v>
      </c>
      <c r="K532" s="261" t="s">
        <v>1430</v>
      </c>
      <c r="L532" s="264"/>
      <c r="M532" s="264"/>
      <c r="N532" s="264"/>
      <c r="O532" s="264"/>
      <c r="P532" s="264"/>
      <c r="Q532" s="264"/>
      <c r="R532" s="264"/>
      <c r="S532" s="262" t="s">
        <v>1445</v>
      </c>
      <c r="T532" s="262" t="s">
        <v>809</v>
      </c>
      <c r="U532" s="264"/>
      <c r="V532" s="264"/>
    </row>
    <row r="533" ht="18.0" customHeight="1">
      <c r="A533" s="274">
        <v>3.0</v>
      </c>
      <c r="B533" s="275" t="s">
        <v>219</v>
      </c>
      <c r="C533" s="274">
        <v>11.0</v>
      </c>
      <c r="D533" s="274">
        <v>1950.0</v>
      </c>
      <c r="E533" s="272" t="s">
        <v>679</v>
      </c>
      <c r="F533" s="276" t="s">
        <v>817</v>
      </c>
      <c r="G533" s="275" t="s">
        <v>698</v>
      </c>
      <c r="H533" s="274">
        <v>90.0</v>
      </c>
      <c r="I533" s="266">
        <v>0.0</v>
      </c>
      <c r="J533" s="267" t="s">
        <v>1429</v>
      </c>
      <c r="K533" s="266" t="s">
        <v>1430</v>
      </c>
      <c r="L533" s="267" t="s">
        <v>618</v>
      </c>
      <c r="N533" s="268"/>
      <c r="O533" s="268"/>
      <c r="P533" s="268"/>
      <c r="Q533" s="268"/>
      <c r="R533" s="268"/>
      <c r="S533" s="267" t="s">
        <v>1446</v>
      </c>
      <c r="T533" s="267" t="s">
        <v>809</v>
      </c>
      <c r="U533" s="268"/>
      <c r="V533" s="268"/>
    </row>
    <row r="534" ht="18.0" customHeight="1">
      <c r="A534" s="270">
        <v>3.0</v>
      </c>
      <c r="B534" s="271" t="s">
        <v>1447</v>
      </c>
      <c r="C534" s="270">
        <v>1.0</v>
      </c>
      <c r="D534" s="270">
        <v>1828.0</v>
      </c>
      <c r="E534" s="272" t="s">
        <v>679</v>
      </c>
      <c r="F534" s="273" t="s">
        <v>712</v>
      </c>
      <c r="G534" s="271" t="s">
        <v>698</v>
      </c>
      <c r="H534" s="270">
        <v>60.0</v>
      </c>
      <c r="I534" s="270">
        <v>1200.0</v>
      </c>
      <c r="J534" s="262" t="s">
        <v>1448</v>
      </c>
      <c r="K534" s="261" t="s">
        <v>1449</v>
      </c>
      <c r="L534" s="264"/>
      <c r="M534" s="264"/>
      <c r="N534" s="264"/>
      <c r="O534" s="264"/>
      <c r="P534" s="264"/>
      <c r="Q534" s="264"/>
      <c r="R534" s="264"/>
      <c r="S534" s="262" t="s">
        <v>1450</v>
      </c>
      <c r="T534" s="262" t="s">
        <v>809</v>
      </c>
      <c r="U534" s="264"/>
      <c r="V534" s="264"/>
    </row>
    <row r="535" ht="18.0" customHeight="1">
      <c r="A535" s="274">
        <v>3.0</v>
      </c>
      <c r="B535" s="275" t="s">
        <v>1447</v>
      </c>
      <c r="C535" s="274">
        <v>2.0</v>
      </c>
      <c r="D535" s="274">
        <v>1874.0</v>
      </c>
      <c r="E535" s="272" t="s">
        <v>754</v>
      </c>
      <c r="F535" s="275" t="s">
        <v>802</v>
      </c>
      <c r="G535" s="275" t="s">
        <v>698</v>
      </c>
      <c r="H535" s="274">
        <v>120.0</v>
      </c>
      <c r="I535" s="274">
        <v>2200.0</v>
      </c>
      <c r="J535" s="267" t="s">
        <v>1448</v>
      </c>
      <c r="K535" s="266" t="s">
        <v>1449</v>
      </c>
      <c r="L535" s="268"/>
      <c r="M535" s="268"/>
      <c r="N535" s="268"/>
      <c r="O535" s="268"/>
      <c r="P535" s="268"/>
      <c r="Q535" s="268"/>
      <c r="R535" s="268"/>
      <c r="S535" s="267" t="s">
        <v>1451</v>
      </c>
      <c r="T535" s="267" t="s">
        <v>809</v>
      </c>
      <c r="U535" s="268"/>
      <c r="V535" s="268"/>
    </row>
    <row r="536" ht="18.0" customHeight="1">
      <c r="A536" s="270">
        <v>3.0</v>
      </c>
      <c r="B536" s="271" t="s">
        <v>1447</v>
      </c>
      <c r="C536" s="270">
        <v>3.0</v>
      </c>
      <c r="D536" s="270">
        <v>1925.0</v>
      </c>
      <c r="E536" s="272" t="s">
        <v>754</v>
      </c>
      <c r="F536" s="271" t="s">
        <v>800</v>
      </c>
      <c r="G536" s="271" t="s">
        <v>797</v>
      </c>
      <c r="H536" s="270">
        <v>120.0</v>
      </c>
      <c r="I536" s="270">
        <v>2200.0</v>
      </c>
      <c r="J536" s="262" t="s">
        <v>1448</v>
      </c>
      <c r="K536" s="261" t="s">
        <v>1449</v>
      </c>
      <c r="L536" s="264"/>
      <c r="M536" s="264"/>
      <c r="N536" s="264"/>
      <c r="O536" s="264"/>
      <c r="P536" s="264"/>
      <c r="Q536" s="264"/>
      <c r="R536" s="264"/>
      <c r="S536" s="262" t="s">
        <v>1452</v>
      </c>
      <c r="T536" s="262" t="s">
        <v>809</v>
      </c>
      <c r="U536" s="264"/>
      <c r="V536" s="264"/>
    </row>
    <row r="537" ht="18.0" customHeight="1">
      <c r="A537" s="274">
        <v>3.0</v>
      </c>
      <c r="B537" s="275" t="s">
        <v>1447</v>
      </c>
      <c r="C537" s="274">
        <v>4.0</v>
      </c>
      <c r="D537" s="274">
        <v>1979.0</v>
      </c>
      <c r="E537" s="272" t="s">
        <v>679</v>
      </c>
      <c r="F537" s="276" t="s">
        <v>843</v>
      </c>
      <c r="G537" s="275" t="s">
        <v>839</v>
      </c>
      <c r="H537" s="274">
        <v>30.0</v>
      </c>
      <c r="I537" s="274">
        <v>820.0</v>
      </c>
      <c r="J537" s="267" t="s">
        <v>1448</v>
      </c>
      <c r="K537" s="266" t="s">
        <v>1449</v>
      </c>
      <c r="L537" s="268"/>
      <c r="M537" s="268"/>
      <c r="N537" s="268"/>
      <c r="O537" s="268"/>
      <c r="P537" s="268"/>
      <c r="Q537" s="268"/>
      <c r="R537" s="268"/>
      <c r="S537" s="267" t="s">
        <v>1453</v>
      </c>
      <c r="T537" s="267" t="s">
        <v>809</v>
      </c>
      <c r="U537" s="268"/>
      <c r="V537" s="268"/>
    </row>
    <row r="538" ht="18.0" customHeight="1">
      <c r="A538" s="270">
        <v>3.0</v>
      </c>
      <c r="B538" s="271" t="s">
        <v>1447</v>
      </c>
      <c r="C538" s="270">
        <v>5.0</v>
      </c>
      <c r="D538" s="270">
        <v>2025.0</v>
      </c>
      <c r="E538" s="272" t="s">
        <v>754</v>
      </c>
      <c r="F538" s="271" t="s">
        <v>851</v>
      </c>
      <c r="G538" s="271" t="s">
        <v>839</v>
      </c>
      <c r="H538" s="270">
        <v>120.0</v>
      </c>
      <c r="I538" s="270">
        <v>2300.0</v>
      </c>
      <c r="J538" s="262" t="s">
        <v>1448</v>
      </c>
      <c r="K538" s="261" t="s">
        <v>1449</v>
      </c>
      <c r="L538" s="264"/>
      <c r="M538" s="264"/>
      <c r="N538" s="264"/>
      <c r="O538" s="264"/>
      <c r="P538" s="264"/>
      <c r="Q538" s="264"/>
      <c r="R538" s="264"/>
      <c r="S538" s="262" t="s">
        <v>1454</v>
      </c>
      <c r="T538" s="262" t="s">
        <v>809</v>
      </c>
      <c r="U538" s="264"/>
      <c r="V538" s="264"/>
    </row>
    <row r="539" ht="18.0" customHeight="1">
      <c r="A539" s="274">
        <v>3.0</v>
      </c>
      <c r="B539" s="275" t="s">
        <v>1447</v>
      </c>
      <c r="C539" s="274">
        <v>6.0</v>
      </c>
      <c r="D539" s="274">
        <v>2071.0</v>
      </c>
      <c r="E539" s="272" t="s">
        <v>679</v>
      </c>
      <c r="F539" s="276" t="s">
        <v>853</v>
      </c>
      <c r="G539" s="275" t="s">
        <v>839</v>
      </c>
      <c r="H539" s="274">
        <v>60.0</v>
      </c>
      <c r="I539" s="274">
        <v>1300.0</v>
      </c>
      <c r="J539" s="267" t="s">
        <v>1448</v>
      </c>
      <c r="K539" s="266" t="s">
        <v>1449</v>
      </c>
      <c r="L539" s="268"/>
      <c r="M539" s="268"/>
      <c r="N539" s="268"/>
      <c r="O539" s="268"/>
      <c r="P539" s="268"/>
      <c r="Q539" s="268"/>
      <c r="R539" s="268"/>
      <c r="S539" s="267" t="s">
        <v>1455</v>
      </c>
      <c r="T539" s="267" t="s">
        <v>809</v>
      </c>
      <c r="U539" s="268"/>
      <c r="V539" s="268"/>
    </row>
    <row r="540" ht="18.0" customHeight="1">
      <c r="A540" s="270">
        <v>3.0</v>
      </c>
      <c r="B540" s="271" t="s">
        <v>1447</v>
      </c>
      <c r="C540" s="270">
        <v>7.0</v>
      </c>
      <c r="D540" s="270">
        <v>2137.0</v>
      </c>
      <c r="E540" s="272" t="s">
        <v>754</v>
      </c>
      <c r="F540" s="271" t="s">
        <v>851</v>
      </c>
      <c r="G540" s="271" t="s">
        <v>839</v>
      </c>
      <c r="H540" s="270">
        <v>120.0</v>
      </c>
      <c r="I540" s="270">
        <v>2300.0</v>
      </c>
      <c r="J540" s="262" t="s">
        <v>1448</v>
      </c>
      <c r="K540" s="261" t="s">
        <v>1449</v>
      </c>
      <c r="L540" s="264"/>
      <c r="M540" s="264"/>
      <c r="N540" s="264"/>
      <c r="O540" s="264"/>
      <c r="P540" s="264"/>
      <c r="Q540" s="264"/>
      <c r="R540" s="264"/>
      <c r="S540" s="262" t="s">
        <v>1456</v>
      </c>
      <c r="T540" s="262" t="s">
        <v>809</v>
      </c>
      <c r="U540" s="264"/>
      <c r="V540" s="264"/>
    </row>
    <row r="541" ht="18.0" customHeight="1">
      <c r="A541" s="274">
        <v>3.0</v>
      </c>
      <c r="B541" s="275" t="s">
        <v>1457</v>
      </c>
      <c r="C541" s="274">
        <v>1.0</v>
      </c>
      <c r="D541" s="274">
        <v>2063.0</v>
      </c>
      <c r="E541" s="272" t="s">
        <v>679</v>
      </c>
      <c r="F541" s="275" t="s">
        <v>1458</v>
      </c>
      <c r="G541" s="275" t="s">
        <v>797</v>
      </c>
      <c r="H541" s="274">
        <v>90.0</v>
      </c>
      <c r="I541" s="274">
        <v>2100.0</v>
      </c>
      <c r="J541" s="267" t="s">
        <v>1459</v>
      </c>
      <c r="K541" s="266" t="s">
        <v>1460</v>
      </c>
      <c r="L541" s="268"/>
      <c r="M541" s="268"/>
      <c r="N541" s="268"/>
      <c r="O541" s="268"/>
      <c r="P541" s="268"/>
      <c r="Q541" s="268"/>
      <c r="R541" s="268"/>
      <c r="S541" s="267" t="s">
        <v>1461</v>
      </c>
      <c r="T541" s="267" t="s">
        <v>809</v>
      </c>
      <c r="U541" s="268"/>
      <c r="V541" s="268"/>
    </row>
    <row r="542" ht="18.0" customHeight="1">
      <c r="A542" s="270">
        <v>3.0</v>
      </c>
      <c r="B542" s="271" t="s">
        <v>1457</v>
      </c>
      <c r="C542" s="270">
        <v>2.0</v>
      </c>
      <c r="D542" s="270">
        <v>2097.0</v>
      </c>
      <c r="E542" s="272" t="s">
        <v>679</v>
      </c>
      <c r="F542" s="271" t="s">
        <v>1462</v>
      </c>
      <c r="G542" s="271" t="s">
        <v>688</v>
      </c>
      <c r="H542" s="270">
        <v>90.0</v>
      </c>
      <c r="I542" s="270">
        <v>2200.0</v>
      </c>
      <c r="J542" s="262" t="s">
        <v>1459</v>
      </c>
      <c r="K542" s="261" t="s">
        <v>1460</v>
      </c>
      <c r="L542" s="264"/>
      <c r="M542" s="264"/>
      <c r="N542" s="264"/>
      <c r="O542" s="264"/>
      <c r="P542" s="264"/>
      <c r="Q542" s="264"/>
      <c r="R542" s="264"/>
      <c r="S542" s="262" t="s">
        <v>1463</v>
      </c>
      <c r="T542" s="262" t="s">
        <v>809</v>
      </c>
      <c r="U542" s="264"/>
      <c r="V542" s="264"/>
    </row>
    <row r="543" ht="18.0" customHeight="1">
      <c r="A543" s="274">
        <v>3.0</v>
      </c>
      <c r="B543" s="275" t="s">
        <v>1457</v>
      </c>
      <c r="C543" s="274">
        <v>3.0</v>
      </c>
      <c r="D543" s="274">
        <v>2156.0</v>
      </c>
      <c r="E543" s="272" t="s">
        <v>679</v>
      </c>
      <c r="F543" s="275" t="s">
        <v>1185</v>
      </c>
      <c r="G543" s="275" t="s">
        <v>681</v>
      </c>
      <c r="H543" s="274">
        <v>90.0</v>
      </c>
      <c r="I543" s="274">
        <v>2200.0</v>
      </c>
      <c r="J543" s="267" t="s">
        <v>1459</v>
      </c>
      <c r="K543" s="266" t="s">
        <v>1460</v>
      </c>
      <c r="L543" s="268"/>
      <c r="M543" s="268"/>
      <c r="N543" s="268"/>
      <c r="O543" s="268"/>
      <c r="P543" s="268"/>
      <c r="Q543" s="268"/>
      <c r="R543" s="268"/>
      <c r="S543" s="267" t="s">
        <v>1464</v>
      </c>
      <c r="T543" s="267" t="s">
        <v>809</v>
      </c>
      <c r="U543" s="268"/>
      <c r="V543" s="268"/>
    </row>
    <row r="544" ht="18.0" customHeight="1">
      <c r="A544" s="270">
        <v>3.0</v>
      </c>
      <c r="B544" s="271" t="s">
        <v>1457</v>
      </c>
      <c r="C544" s="270">
        <v>4.0</v>
      </c>
      <c r="D544" s="270">
        <v>2195.0</v>
      </c>
      <c r="E544" s="272" t="s">
        <v>861</v>
      </c>
      <c r="F544" s="271" t="s">
        <v>1458</v>
      </c>
      <c r="G544" s="271" t="s">
        <v>797</v>
      </c>
      <c r="H544" s="270">
        <v>90.0</v>
      </c>
      <c r="I544" s="270">
        <v>2200.0</v>
      </c>
      <c r="J544" s="262" t="s">
        <v>1459</v>
      </c>
      <c r="K544" s="261" t="s">
        <v>1460</v>
      </c>
      <c r="L544" s="264"/>
      <c r="M544" s="264"/>
      <c r="N544" s="264"/>
      <c r="O544" s="264"/>
      <c r="P544" s="264"/>
      <c r="Q544" s="264"/>
      <c r="R544" s="264"/>
      <c r="S544" s="262" t="s">
        <v>1465</v>
      </c>
      <c r="T544" s="262" t="s">
        <v>809</v>
      </c>
      <c r="U544" s="264"/>
      <c r="V544" s="264"/>
    </row>
    <row r="545" ht="18.0" customHeight="1">
      <c r="A545" s="274">
        <v>3.0</v>
      </c>
      <c r="B545" s="275" t="s">
        <v>1457</v>
      </c>
      <c r="C545" s="274">
        <v>5.0</v>
      </c>
      <c r="D545" s="274">
        <v>2234.0</v>
      </c>
      <c r="E545" s="272" t="s">
        <v>679</v>
      </c>
      <c r="F545" s="275" t="s">
        <v>1466</v>
      </c>
      <c r="G545" s="275" t="s">
        <v>797</v>
      </c>
      <c r="H545" s="274">
        <v>90.0</v>
      </c>
      <c r="I545" s="274">
        <v>2200.0</v>
      </c>
      <c r="J545" s="267" t="s">
        <v>1459</v>
      </c>
      <c r="K545" s="266" t="s">
        <v>1460</v>
      </c>
      <c r="L545" s="268"/>
      <c r="M545" s="268"/>
      <c r="N545" s="268"/>
      <c r="O545" s="268"/>
      <c r="P545" s="268"/>
      <c r="Q545" s="268"/>
      <c r="R545" s="268"/>
      <c r="S545" s="267" t="s">
        <v>1467</v>
      </c>
      <c r="T545" s="267" t="s">
        <v>809</v>
      </c>
      <c r="U545" s="268"/>
      <c r="V545" s="268"/>
    </row>
    <row r="546" ht="18.0" customHeight="1">
      <c r="A546" s="270">
        <v>3.0</v>
      </c>
      <c r="B546" s="271" t="s">
        <v>1457</v>
      </c>
      <c r="C546" s="270">
        <v>6.0</v>
      </c>
      <c r="D546" s="270">
        <v>2254.0</v>
      </c>
      <c r="E546" s="272" t="s">
        <v>679</v>
      </c>
      <c r="F546" s="271" t="s">
        <v>1468</v>
      </c>
      <c r="G546" s="271" t="s">
        <v>688</v>
      </c>
      <c r="H546" s="270">
        <v>90.0</v>
      </c>
      <c r="I546" s="270">
        <v>2200.0</v>
      </c>
      <c r="J546" s="262" t="s">
        <v>1459</v>
      </c>
      <c r="K546" s="261" t="s">
        <v>1460</v>
      </c>
      <c r="L546" s="264"/>
      <c r="M546" s="264"/>
      <c r="N546" s="264"/>
      <c r="O546" s="264"/>
      <c r="P546" s="264"/>
      <c r="Q546" s="264"/>
      <c r="R546" s="264"/>
      <c r="S546" s="262" t="s">
        <v>1469</v>
      </c>
      <c r="T546" s="262" t="s">
        <v>809</v>
      </c>
      <c r="U546" s="264"/>
      <c r="V546" s="264"/>
    </row>
    <row r="547" ht="18.0" customHeight="1">
      <c r="A547" s="274">
        <v>3.0</v>
      </c>
      <c r="B547" s="275" t="s">
        <v>1457</v>
      </c>
      <c r="C547" s="274">
        <v>7.0</v>
      </c>
      <c r="D547" s="274">
        <v>2281.0</v>
      </c>
      <c r="E547" s="272" t="s">
        <v>706</v>
      </c>
      <c r="F547" s="275" t="s">
        <v>968</v>
      </c>
      <c r="G547" s="275" t="s">
        <v>698</v>
      </c>
      <c r="H547" s="274">
        <v>90.0</v>
      </c>
      <c r="I547" s="274">
        <v>2200.0</v>
      </c>
      <c r="J547" s="267" t="s">
        <v>1470</v>
      </c>
      <c r="K547" s="266" t="s">
        <v>1460</v>
      </c>
      <c r="L547" s="268"/>
      <c r="M547" s="268"/>
      <c r="N547" s="268"/>
      <c r="O547" s="268"/>
      <c r="P547" s="268"/>
      <c r="Q547" s="268"/>
      <c r="R547" s="268"/>
      <c r="S547" s="267" t="s">
        <v>1471</v>
      </c>
      <c r="T547" s="267" t="s">
        <v>809</v>
      </c>
      <c r="U547" s="268"/>
      <c r="V547" s="268"/>
    </row>
    <row r="548" ht="18.0" customHeight="1">
      <c r="A548" s="270">
        <v>3.0</v>
      </c>
      <c r="B548" s="271" t="s">
        <v>1457</v>
      </c>
      <c r="C548" s="270">
        <v>8.0</v>
      </c>
      <c r="D548" s="270">
        <v>2293.0</v>
      </c>
      <c r="E548" s="272" t="s">
        <v>679</v>
      </c>
      <c r="F548" s="271" t="s">
        <v>1177</v>
      </c>
      <c r="G548" s="271" t="s">
        <v>681</v>
      </c>
      <c r="H548" s="270">
        <v>90.0</v>
      </c>
      <c r="I548" s="270">
        <v>2200.0</v>
      </c>
      <c r="J548" s="262" t="s">
        <v>1459</v>
      </c>
      <c r="K548" s="261" t="s">
        <v>1460</v>
      </c>
      <c r="L548" s="264"/>
      <c r="M548" s="264"/>
      <c r="N548" s="264"/>
      <c r="O548" s="264"/>
      <c r="P548" s="264"/>
      <c r="Q548" s="264"/>
      <c r="R548" s="264"/>
      <c r="S548" s="262" t="s">
        <v>1472</v>
      </c>
      <c r="T548" s="262" t="s">
        <v>809</v>
      </c>
      <c r="U548" s="264"/>
      <c r="V548" s="264"/>
    </row>
    <row r="549" ht="18.0" customHeight="1">
      <c r="A549" s="274">
        <v>3.0</v>
      </c>
      <c r="B549" s="275" t="s">
        <v>1457</v>
      </c>
      <c r="C549" s="274">
        <v>9.0</v>
      </c>
      <c r="D549" s="274">
        <v>2489.0</v>
      </c>
      <c r="E549" s="272" t="s">
        <v>679</v>
      </c>
      <c r="F549" s="276" t="s">
        <v>690</v>
      </c>
      <c r="G549" s="275" t="s">
        <v>688</v>
      </c>
      <c r="H549" s="274">
        <v>60.0</v>
      </c>
      <c r="I549" s="274">
        <v>1400.0</v>
      </c>
      <c r="J549" s="267" t="s">
        <v>1459</v>
      </c>
      <c r="K549" s="266" t="s">
        <v>1460</v>
      </c>
      <c r="L549" s="268"/>
      <c r="M549" s="268"/>
      <c r="N549" s="268"/>
      <c r="O549" s="268"/>
      <c r="P549" s="268"/>
      <c r="Q549" s="268"/>
      <c r="R549" s="268"/>
      <c r="S549" s="267" t="s">
        <v>1473</v>
      </c>
      <c r="T549" s="267" t="s">
        <v>809</v>
      </c>
      <c r="U549" s="268"/>
      <c r="V549" s="268"/>
    </row>
    <row r="550" ht="18.0" customHeight="1">
      <c r="A550" s="270">
        <v>3.0</v>
      </c>
      <c r="B550" s="271" t="s">
        <v>1457</v>
      </c>
      <c r="C550" s="270">
        <v>10.0</v>
      </c>
      <c r="D550" s="270">
        <v>2587.0</v>
      </c>
      <c r="E550" s="272" t="s">
        <v>754</v>
      </c>
      <c r="F550" s="271" t="s">
        <v>887</v>
      </c>
      <c r="G550" s="271" t="s">
        <v>725</v>
      </c>
      <c r="H550" s="270">
        <v>120.0</v>
      </c>
      <c r="I550" s="270">
        <v>2500.0</v>
      </c>
      <c r="J550" s="262" t="s">
        <v>1459</v>
      </c>
      <c r="K550" s="261" t="s">
        <v>1460</v>
      </c>
      <c r="L550" s="264"/>
      <c r="M550" s="264"/>
      <c r="N550" s="264"/>
      <c r="O550" s="264"/>
      <c r="P550" s="264"/>
      <c r="Q550" s="264"/>
      <c r="R550" s="264"/>
      <c r="S550" s="262" t="s">
        <v>1474</v>
      </c>
      <c r="T550" s="262" t="s">
        <v>809</v>
      </c>
      <c r="U550" s="264"/>
      <c r="V550" s="264"/>
    </row>
    <row r="551" ht="18.0" customHeight="1">
      <c r="A551" s="274">
        <v>3.0</v>
      </c>
      <c r="B551" s="275" t="s">
        <v>1457</v>
      </c>
      <c r="C551" s="274">
        <v>11.0</v>
      </c>
      <c r="D551" s="274">
        <v>2685.0</v>
      </c>
      <c r="E551" s="272" t="s">
        <v>679</v>
      </c>
      <c r="F551" s="275" t="s">
        <v>793</v>
      </c>
      <c r="G551" s="275" t="s">
        <v>794</v>
      </c>
      <c r="H551" s="274">
        <v>120.0</v>
      </c>
      <c r="I551" s="274">
        <v>2600.0</v>
      </c>
      <c r="J551" s="267" t="s">
        <v>1459</v>
      </c>
      <c r="K551" s="266" t="s">
        <v>1460</v>
      </c>
      <c r="L551" s="268"/>
      <c r="M551" s="268"/>
      <c r="N551" s="268"/>
      <c r="O551" s="268"/>
      <c r="P551" s="268"/>
      <c r="Q551" s="268"/>
      <c r="R551" s="268"/>
      <c r="S551" s="267" t="s">
        <v>1475</v>
      </c>
      <c r="T551" s="267" t="s">
        <v>809</v>
      </c>
      <c r="U551" s="268"/>
      <c r="V551" s="268"/>
    </row>
    <row r="552" ht="18.0" customHeight="1">
      <c r="A552" s="270">
        <v>3.0</v>
      </c>
      <c r="B552" s="271" t="s">
        <v>1457</v>
      </c>
      <c r="C552" s="270">
        <v>12.0</v>
      </c>
      <c r="D552" s="270">
        <v>2881.0</v>
      </c>
      <c r="E552" s="272" t="s">
        <v>861</v>
      </c>
      <c r="F552" s="271" t="s">
        <v>1466</v>
      </c>
      <c r="G552" s="271" t="s">
        <v>797</v>
      </c>
      <c r="H552" s="270">
        <v>90.0</v>
      </c>
      <c r="I552" s="270">
        <v>2400.0</v>
      </c>
      <c r="J552" s="262" t="s">
        <v>1459</v>
      </c>
      <c r="K552" s="261" t="s">
        <v>1460</v>
      </c>
      <c r="L552" s="264"/>
      <c r="M552" s="264"/>
      <c r="N552" s="264"/>
      <c r="O552" s="264"/>
      <c r="P552" s="264"/>
      <c r="Q552" s="264"/>
      <c r="R552" s="264"/>
      <c r="S552" s="262" t="s">
        <v>1476</v>
      </c>
      <c r="T552" s="262" t="s">
        <v>809</v>
      </c>
      <c r="U552" s="264"/>
      <c r="V552" s="264"/>
    </row>
    <row r="553" ht="18.0" customHeight="1">
      <c r="A553" s="274">
        <v>3.0</v>
      </c>
      <c r="B553" s="275" t="s">
        <v>106</v>
      </c>
      <c r="C553" s="274">
        <v>1.0</v>
      </c>
      <c r="D553" s="274">
        <v>1595.0</v>
      </c>
      <c r="E553" s="272" t="s">
        <v>679</v>
      </c>
      <c r="F553" s="275" t="s">
        <v>963</v>
      </c>
      <c r="G553" s="275" t="s">
        <v>797</v>
      </c>
      <c r="H553" s="274">
        <v>90.0</v>
      </c>
      <c r="I553" s="274">
        <v>1900.0</v>
      </c>
      <c r="J553" s="267" t="s">
        <v>1477</v>
      </c>
      <c r="K553" s="266" t="s">
        <v>1478</v>
      </c>
      <c r="L553" s="268"/>
      <c r="M553" s="268"/>
      <c r="N553" s="268"/>
      <c r="O553" s="268"/>
      <c r="P553" s="268"/>
      <c r="Q553" s="268"/>
      <c r="R553" s="268"/>
      <c r="S553" s="267" t="s">
        <v>1479</v>
      </c>
      <c r="T553" s="267" t="s">
        <v>809</v>
      </c>
      <c r="U553" s="268"/>
      <c r="V553" s="268"/>
    </row>
    <row r="554" ht="18.0" customHeight="1">
      <c r="A554" s="270">
        <v>3.0</v>
      </c>
      <c r="B554" s="271" t="s">
        <v>106</v>
      </c>
      <c r="C554" s="270">
        <v>2.0</v>
      </c>
      <c r="D554" s="270">
        <v>1626.0</v>
      </c>
      <c r="E554" s="272" t="s">
        <v>679</v>
      </c>
      <c r="F554" s="273" t="s">
        <v>891</v>
      </c>
      <c r="G554" s="271" t="s">
        <v>794</v>
      </c>
      <c r="H554" s="270">
        <v>30.0</v>
      </c>
      <c r="I554" s="270">
        <v>750.0</v>
      </c>
      <c r="J554" s="262" t="s">
        <v>1477</v>
      </c>
      <c r="K554" s="261" t="s">
        <v>1478</v>
      </c>
      <c r="L554" s="264"/>
      <c r="M554" s="264"/>
      <c r="N554" s="264"/>
      <c r="O554" s="264"/>
      <c r="P554" s="264"/>
      <c r="Q554" s="264"/>
      <c r="R554" s="264"/>
      <c r="S554" s="262" t="s">
        <v>1480</v>
      </c>
      <c r="T554" s="262" t="s">
        <v>809</v>
      </c>
      <c r="U554" s="264"/>
      <c r="V554" s="264"/>
    </row>
    <row r="555" ht="18.0" customHeight="1">
      <c r="A555" s="274">
        <v>3.0</v>
      </c>
      <c r="B555" s="275" t="s">
        <v>106</v>
      </c>
      <c r="C555" s="274">
        <v>3.0</v>
      </c>
      <c r="D555" s="274">
        <v>1674.0</v>
      </c>
      <c r="E555" s="272" t="s">
        <v>679</v>
      </c>
      <c r="F555" s="276" t="s">
        <v>756</v>
      </c>
      <c r="G555" s="275" t="s">
        <v>725</v>
      </c>
      <c r="H555" s="274">
        <v>90.0</v>
      </c>
      <c r="I555" s="274">
        <v>1900.0</v>
      </c>
      <c r="J555" s="267" t="s">
        <v>1477</v>
      </c>
      <c r="K555" s="266" t="s">
        <v>1478</v>
      </c>
      <c r="L555" s="268"/>
      <c r="M555" s="268"/>
      <c r="N555" s="268"/>
      <c r="O555" s="268"/>
      <c r="P555" s="268"/>
      <c r="Q555" s="268"/>
      <c r="R555" s="268"/>
      <c r="S555" s="267" t="s">
        <v>1481</v>
      </c>
      <c r="T555" s="267" t="s">
        <v>809</v>
      </c>
      <c r="U555" s="268"/>
      <c r="V555" s="268"/>
    </row>
    <row r="556" ht="18.0" customHeight="1">
      <c r="A556" s="270">
        <v>3.0</v>
      </c>
      <c r="B556" s="271" t="s">
        <v>106</v>
      </c>
      <c r="C556" s="270">
        <v>4.0</v>
      </c>
      <c r="D556" s="270">
        <v>1686.0</v>
      </c>
      <c r="E556" s="272" t="s">
        <v>679</v>
      </c>
      <c r="F556" s="273" t="s">
        <v>749</v>
      </c>
      <c r="G556" s="271" t="s">
        <v>725</v>
      </c>
      <c r="H556" s="270">
        <v>90.0</v>
      </c>
      <c r="I556" s="270">
        <v>1900.0</v>
      </c>
      <c r="J556" s="262" t="s">
        <v>1477</v>
      </c>
      <c r="K556" s="261" t="s">
        <v>1478</v>
      </c>
      <c r="L556" s="264"/>
      <c r="M556" s="264"/>
      <c r="N556" s="264"/>
      <c r="O556" s="264"/>
      <c r="P556" s="264"/>
      <c r="Q556" s="264"/>
      <c r="R556" s="264"/>
      <c r="S556" s="262" t="s">
        <v>1482</v>
      </c>
      <c r="T556" s="262" t="s">
        <v>809</v>
      </c>
      <c r="U556" s="264"/>
      <c r="V556" s="264"/>
    </row>
    <row r="557" ht="18.0" customHeight="1">
      <c r="A557" s="274">
        <v>3.0</v>
      </c>
      <c r="B557" s="275" t="s">
        <v>106</v>
      </c>
      <c r="C557" s="274">
        <v>5.0</v>
      </c>
      <c r="D557" s="274">
        <v>1785.0</v>
      </c>
      <c r="E557" s="272" t="s">
        <v>679</v>
      </c>
      <c r="F557" s="276" t="s">
        <v>745</v>
      </c>
      <c r="G557" s="275" t="s">
        <v>725</v>
      </c>
      <c r="H557" s="274">
        <v>30.0</v>
      </c>
      <c r="I557" s="274">
        <v>780.0</v>
      </c>
      <c r="J557" s="267" t="s">
        <v>1477</v>
      </c>
      <c r="K557" s="266" t="s">
        <v>1478</v>
      </c>
      <c r="L557" s="268"/>
      <c r="M557" s="268"/>
      <c r="N557" s="268"/>
      <c r="O557" s="268"/>
      <c r="P557" s="268"/>
      <c r="Q557" s="268"/>
      <c r="R557" s="268"/>
      <c r="S557" s="267" t="s">
        <v>1483</v>
      </c>
      <c r="T557" s="267" t="s">
        <v>809</v>
      </c>
      <c r="U557" s="268"/>
      <c r="V557" s="268"/>
    </row>
    <row r="558" ht="18.0" customHeight="1">
      <c r="A558" s="270">
        <v>3.0</v>
      </c>
      <c r="B558" s="271" t="s">
        <v>106</v>
      </c>
      <c r="C558" s="270">
        <v>6.0</v>
      </c>
      <c r="D558" s="270">
        <v>1816.0</v>
      </c>
      <c r="E558" s="272" t="s">
        <v>679</v>
      </c>
      <c r="F558" s="273" t="s">
        <v>712</v>
      </c>
      <c r="G558" s="271" t="s">
        <v>698</v>
      </c>
      <c r="H558" s="270">
        <v>60.0</v>
      </c>
      <c r="I558" s="270">
        <v>1200.0</v>
      </c>
      <c r="J558" s="262" t="s">
        <v>1477</v>
      </c>
      <c r="K558" s="261" t="s">
        <v>1478</v>
      </c>
      <c r="L558" s="264"/>
      <c r="M558" s="264"/>
      <c r="N558" s="264"/>
      <c r="O558" s="264"/>
      <c r="P558" s="264"/>
      <c r="Q558" s="264"/>
      <c r="R558" s="264"/>
      <c r="S558" s="262" t="s">
        <v>1484</v>
      </c>
      <c r="T558" s="262" t="s">
        <v>809</v>
      </c>
      <c r="U558" s="264"/>
      <c r="V558" s="264"/>
    </row>
    <row r="559" ht="18.0" customHeight="1">
      <c r="A559" s="274">
        <v>3.0</v>
      </c>
      <c r="B559" s="275" t="s">
        <v>106</v>
      </c>
      <c r="C559" s="274">
        <v>7.0</v>
      </c>
      <c r="D559" s="274">
        <v>1848.0</v>
      </c>
      <c r="E559" s="272" t="s">
        <v>679</v>
      </c>
      <c r="F559" s="275" t="s">
        <v>968</v>
      </c>
      <c r="G559" s="275" t="s">
        <v>698</v>
      </c>
      <c r="H559" s="274">
        <v>90.0</v>
      </c>
      <c r="I559" s="274">
        <v>2000.0</v>
      </c>
      <c r="J559" s="267" t="s">
        <v>1477</v>
      </c>
      <c r="K559" s="266" t="s">
        <v>1478</v>
      </c>
      <c r="L559" s="268"/>
      <c r="M559" s="268"/>
      <c r="N559" s="268"/>
      <c r="O559" s="268"/>
      <c r="P559" s="268"/>
      <c r="Q559" s="268"/>
      <c r="R559" s="268"/>
      <c r="S559" s="267" t="s">
        <v>1485</v>
      </c>
      <c r="T559" s="267" t="s">
        <v>809</v>
      </c>
      <c r="U559" s="268"/>
      <c r="V559" s="268"/>
    </row>
    <row r="560" ht="18.0" customHeight="1">
      <c r="A560" s="270">
        <v>3.0</v>
      </c>
      <c r="B560" s="271" t="s">
        <v>106</v>
      </c>
      <c r="C560" s="270">
        <v>8.0</v>
      </c>
      <c r="D560" s="270">
        <v>1879.0</v>
      </c>
      <c r="E560" s="272" t="s">
        <v>679</v>
      </c>
      <c r="F560" s="271" t="s">
        <v>716</v>
      </c>
      <c r="G560" s="271" t="s">
        <v>698</v>
      </c>
      <c r="H560" s="270">
        <v>90.0</v>
      </c>
      <c r="I560" s="270">
        <v>2000.0</v>
      </c>
      <c r="J560" s="262" t="s">
        <v>1477</v>
      </c>
      <c r="K560" s="261" t="s">
        <v>1478</v>
      </c>
      <c r="L560" s="264"/>
      <c r="M560" s="264"/>
      <c r="N560" s="264"/>
      <c r="O560" s="264"/>
      <c r="P560" s="264"/>
      <c r="Q560" s="264"/>
      <c r="R560" s="264"/>
      <c r="S560" s="262" t="s">
        <v>1486</v>
      </c>
      <c r="T560" s="262" t="s">
        <v>809</v>
      </c>
      <c r="U560" s="264"/>
      <c r="V560" s="264"/>
    </row>
    <row r="561" ht="18.0" customHeight="1">
      <c r="A561" s="274">
        <v>3.0</v>
      </c>
      <c r="B561" s="275" t="s">
        <v>106</v>
      </c>
      <c r="C561" s="274">
        <v>9.0</v>
      </c>
      <c r="D561" s="274">
        <v>1911.0</v>
      </c>
      <c r="E561" s="272" t="s">
        <v>754</v>
      </c>
      <c r="F561" s="275" t="s">
        <v>802</v>
      </c>
      <c r="G561" s="275" t="s">
        <v>698</v>
      </c>
      <c r="H561" s="274">
        <v>120.0</v>
      </c>
      <c r="I561" s="274">
        <v>2200.0</v>
      </c>
      <c r="J561" s="267" t="s">
        <v>1477</v>
      </c>
      <c r="K561" s="266" t="s">
        <v>1478</v>
      </c>
      <c r="L561" s="268"/>
      <c r="M561" s="268"/>
      <c r="N561" s="268"/>
      <c r="O561" s="268"/>
      <c r="P561" s="268"/>
      <c r="Q561" s="268"/>
      <c r="R561" s="268"/>
      <c r="S561" s="267" t="s">
        <v>1487</v>
      </c>
      <c r="T561" s="267" t="s">
        <v>809</v>
      </c>
      <c r="U561" s="268"/>
      <c r="V561" s="268"/>
    </row>
    <row r="562" ht="18.0" customHeight="1">
      <c r="A562" s="270">
        <v>3.0</v>
      </c>
      <c r="B562" s="271" t="s">
        <v>106</v>
      </c>
      <c r="C562" s="270">
        <v>10.0</v>
      </c>
      <c r="D562" s="270">
        <v>1943.0</v>
      </c>
      <c r="E562" s="272" t="s">
        <v>679</v>
      </c>
      <c r="F562" s="273" t="s">
        <v>685</v>
      </c>
      <c r="G562" s="271" t="s">
        <v>681</v>
      </c>
      <c r="H562" s="270">
        <v>60.0</v>
      </c>
      <c r="I562" s="270">
        <v>1200.0</v>
      </c>
      <c r="J562" s="262" t="s">
        <v>1477</v>
      </c>
      <c r="K562" s="261" t="s">
        <v>1478</v>
      </c>
      <c r="L562" s="264"/>
      <c r="M562" s="264"/>
      <c r="N562" s="264"/>
      <c r="O562" s="264"/>
      <c r="P562" s="264"/>
      <c r="Q562" s="264"/>
      <c r="R562" s="264"/>
      <c r="S562" s="262" t="s">
        <v>1488</v>
      </c>
      <c r="T562" s="262" t="s">
        <v>809</v>
      </c>
      <c r="U562" s="264"/>
      <c r="V562" s="264"/>
    </row>
    <row r="563" ht="18.0" customHeight="1">
      <c r="A563" s="274">
        <v>3.0</v>
      </c>
      <c r="B563" s="275" t="s">
        <v>106</v>
      </c>
      <c r="C563" s="274">
        <v>11.0</v>
      </c>
      <c r="D563" s="274">
        <v>1974.0</v>
      </c>
      <c r="E563" s="272" t="s">
        <v>679</v>
      </c>
      <c r="F563" s="275" t="s">
        <v>819</v>
      </c>
      <c r="G563" s="275" t="s">
        <v>681</v>
      </c>
      <c r="H563" s="274">
        <v>90.0</v>
      </c>
      <c r="I563" s="274">
        <v>2000.0</v>
      </c>
      <c r="J563" s="267" t="s">
        <v>1477</v>
      </c>
      <c r="K563" s="266" t="s">
        <v>1478</v>
      </c>
      <c r="L563" s="268"/>
      <c r="M563" s="268"/>
      <c r="N563" s="268"/>
      <c r="O563" s="268"/>
      <c r="P563" s="268"/>
      <c r="Q563" s="268"/>
      <c r="R563" s="268"/>
      <c r="S563" s="267" t="s">
        <v>1489</v>
      </c>
      <c r="T563" s="267" t="s">
        <v>809</v>
      </c>
      <c r="U563" s="268"/>
      <c r="V563" s="268"/>
    </row>
    <row r="564" ht="18.0" customHeight="1">
      <c r="A564" s="270">
        <v>3.0</v>
      </c>
      <c r="B564" s="271" t="s">
        <v>106</v>
      </c>
      <c r="C564" s="270">
        <v>12.0</v>
      </c>
      <c r="D564" s="270">
        <v>2006.0</v>
      </c>
      <c r="E564" s="272" t="s">
        <v>679</v>
      </c>
      <c r="F564" s="271" t="s">
        <v>707</v>
      </c>
      <c r="G564" s="271" t="s">
        <v>681</v>
      </c>
      <c r="H564" s="270">
        <v>90.0</v>
      </c>
      <c r="I564" s="270">
        <v>2000.0</v>
      </c>
      <c r="J564" s="262" t="s">
        <v>1477</v>
      </c>
      <c r="K564" s="261" t="s">
        <v>1478</v>
      </c>
      <c r="L564" s="264"/>
      <c r="M564" s="264"/>
      <c r="N564" s="264"/>
      <c r="O564" s="264"/>
      <c r="P564" s="264"/>
      <c r="Q564" s="264"/>
      <c r="R564" s="264"/>
      <c r="S564" s="262" t="s">
        <v>1490</v>
      </c>
      <c r="T564" s="262" t="s">
        <v>809</v>
      </c>
      <c r="U564" s="264"/>
      <c r="V564" s="264"/>
    </row>
    <row r="565" ht="18.0" customHeight="1">
      <c r="A565" s="274">
        <v>3.0</v>
      </c>
      <c r="B565" s="275" t="s">
        <v>106</v>
      </c>
      <c r="C565" s="274">
        <v>13.0</v>
      </c>
      <c r="D565" s="274">
        <v>2022.0</v>
      </c>
      <c r="E565" s="272" t="s">
        <v>679</v>
      </c>
      <c r="F565" s="275" t="s">
        <v>694</v>
      </c>
      <c r="G565" s="275" t="s">
        <v>681</v>
      </c>
      <c r="H565" s="274">
        <v>90.0</v>
      </c>
      <c r="I565" s="274">
        <v>2000.0</v>
      </c>
      <c r="J565" s="267" t="s">
        <v>1477</v>
      </c>
      <c r="K565" s="266" t="s">
        <v>1478</v>
      </c>
      <c r="L565" s="268"/>
      <c r="M565" s="268"/>
      <c r="N565" s="268"/>
      <c r="O565" s="268"/>
      <c r="P565" s="268"/>
      <c r="Q565" s="268"/>
      <c r="R565" s="268"/>
      <c r="S565" s="267" t="s">
        <v>1491</v>
      </c>
      <c r="T565" s="267" t="s">
        <v>809</v>
      </c>
      <c r="U565" s="268"/>
      <c r="V565" s="268"/>
    </row>
    <row r="566" ht="18.0" customHeight="1">
      <c r="A566" s="270">
        <v>3.0</v>
      </c>
      <c r="B566" s="271" t="s">
        <v>106</v>
      </c>
      <c r="C566" s="270">
        <v>14.0</v>
      </c>
      <c r="D566" s="270">
        <v>2034.0</v>
      </c>
      <c r="E566" s="272" t="s">
        <v>679</v>
      </c>
      <c r="F566" s="271" t="s">
        <v>764</v>
      </c>
      <c r="G566" s="271" t="s">
        <v>688</v>
      </c>
      <c r="H566" s="270">
        <v>90.0</v>
      </c>
      <c r="I566" s="270">
        <v>2000.0</v>
      </c>
      <c r="J566" s="262" t="s">
        <v>1477</v>
      </c>
      <c r="K566" s="261" t="s">
        <v>1478</v>
      </c>
      <c r="L566" s="264"/>
      <c r="M566" s="264"/>
      <c r="N566" s="264"/>
      <c r="O566" s="264"/>
      <c r="P566" s="264"/>
      <c r="Q566" s="264"/>
      <c r="R566" s="264"/>
      <c r="S566" s="262" t="s">
        <v>1492</v>
      </c>
      <c r="T566" s="262" t="s">
        <v>809</v>
      </c>
      <c r="U566" s="264"/>
      <c r="V566" s="264"/>
    </row>
    <row r="567" ht="18.0" customHeight="1">
      <c r="A567" s="274">
        <v>3.0</v>
      </c>
      <c r="B567" s="275" t="s">
        <v>106</v>
      </c>
      <c r="C567" s="274">
        <v>15.0</v>
      </c>
      <c r="D567" s="274">
        <v>2064.0</v>
      </c>
      <c r="E567" s="272" t="s">
        <v>679</v>
      </c>
      <c r="F567" s="276" t="s">
        <v>772</v>
      </c>
      <c r="G567" s="275" t="s">
        <v>688</v>
      </c>
      <c r="H567" s="274">
        <v>30.0</v>
      </c>
      <c r="I567" s="274">
        <v>820.0</v>
      </c>
      <c r="J567" s="267" t="s">
        <v>559</v>
      </c>
      <c r="K567" s="266" t="s">
        <v>1478</v>
      </c>
      <c r="L567" s="268"/>
      <c r="M567" s="268"/>
      <c r="N567" s="268"/>
      <c r="O567" s="268"/>
      <c r="P567" s="268"/>
      <c r="Q567" s="268"/>
      <c r="R567" s="268"/>
      <c r="S567" s="267" t="s">
        <v>1493</v>
      </c>
      <c r="T567" s="267" t="s">
        <v>809</v>
      </c>
      <c r="U567" s="268"/>
      <c r="V567" s="268"/>
    </row>
    <row r="568" ht="18.0" customHeight="1">
      <c r="A568" s="270">
        <v>4.0</v>
      </c>
      <c r="B568" s="271" t="s">
        <v>1494</v>
      </c>
      <c r="C568" s="270">
        <v>1.0</v>
      </c>
      <c r="D568" s="270">
        <v>1086.0</v>
      </c>
      <c r="E568" s="272" t="s">
        <v>679</v>
      </c>
      <c r="F568" s="273" t="s">
        <v>687</v>
      </c>
      <c r="G568" s="271" t="s">
        <v>688</v>
      </c>
      <c r="H568" s="270">
        <v>30.0</v>
      </c>
      <c r="I568" s="270">
        <v>630.0</v>
      </c>
      <c r="J568" s="262" t="s">
        <v>1495</v>
      </c>
      <c r="K568" s="261">
        <v>1.0</v>
      </c>
      <c r="L568" s="264"/>
      <c r="M568" s="264"/>
      <c r="N568" s="264"/>
      <c r="O568" s="264"/>
      <c r="P568" s="264"/>
      <c r="Q568" s="264"/>
      <c r="R568" s="264"/>
      <c r="S568" s="262" t="s">
        <v>1496</v>
      </c>
      <c r="T568" s="262" t="s">
        <v>684</v>
      </c>
      <c r="U568" s="264"/>
      <c r="V568" s="264"/>
    </row>
    <row r="569" ht="18.0" customHeight="1">
      <c r="A569" s="274">
        <v>4.0</v>
      </c>
      <c r="B569" s="275" t="s">
        <v>1494</v>
      </c>
      <c r="C569" s="274">
        <v>2.0</v>
      </c>
      <c r="D569" s="274">
        <v>1121.0</v>
      </c>
      <c r="E569" s="272" t="s">
        <v>679</v>
      </c>
      <c r="F569" s="276" t="s">
        <v>1045</v>
      </c>
      <c r="G569" s="275" t="s">
        <v>797</v>
      </c>
      <c r="H569" s="274">
        <v>30.0</v>
      </c>
      <c r="I569" s="274">
        <v>640.0</v>
      </c>
      <c r="J569" s="267" t="s">
        <v>1495</v>
      </c>
      <c r="K569" s="266">
        <v>1.0</v>
      </c>
      <c r="L569" s="268"/>
      <c r="M569" s="268"/>
      <c r="N569" s="268"/>
      <c r="O569" s="268"/>
      <c r="P569" s="268"/>
      <c r="Q569" s="268"/>
      <c r="R569" s="268"/>
      <c r="S569" s="267" t="s">
        <v>1497</v>
      </c>
      <c r="T569" s="267" t="s">
        <v>684</v>
      </c>
      <c r="U569" s="268"/>
      <c r="V569" s="268"/>
    </row>
    <row r="570" ht="18.0" customHeight="1">
      <c r="A570" s="270">
        <v>4.0</v>
      </c>
      <c r="B570" s="271" t="s">
        <v>1494</v>
      </c>
      <c r="C570" s="270">
        <v>3.0</v>
      </c>
      <c r="D570" s="270">
        <v>1168.0</v>
      </c>
      <c r="E570" s="272" t="s">
        <v>754</v>
      </c>
      <c r="F570" s="273" t="s">
        <v>793</v>
      </c>
      <c r="G570" s="271" t="s">
        <v>794</v>
      </c>
      <c r="H570" s="270">
        <v>120.0</v>
      </c>
      <c r="I570" s="270">
        <v>1800.0</v>
      </c>
      <c r="J570" s="262" t="s">
        <v>1495</v>
      </c>
      <c r="K570" s="261">
        <v>1.0</v>
      </c>
      <c r="L570" s="264"/>
      <c r="M570" s="264"/>
      <c r="N570" s="264"/>
      <c r="O570" s="264"/>
      <c r="P570" s="264"/>
      <c r="Q570" s="264"/>
      <c r="R570" s="264"/>
      <c r="S570" s="262" t="s">
        <v>1498</v>
      </c>
      <c r="T570" s="262" t="s">
        <v>684</v>
      </c>
      <c r="U570" s="264"/>
      <c r="V570" s="264"/>
    </row>
    <row r="571" ht="18.0" customHeight="1">
      <c r="A571" s="274">
        <v>4.0</v>
      </c>
      <c r="B571" s="275" t="s">
        <v>1494</v>
      </c>
      <c r="C571" s="274">
        <v>4.0</v>
      </c>
      <c r="D571" s="274">
        <v>1203.0</v>
      </c>
      <c r="E571" s="272" t="s">
        <v>679</v>
      </c>
      <c r="F571" s="276" t="s">
        <v>709</v>
      </c>
      <c r="G571" s="275" t="s">
        <v>681</v>
      </c>
      <c r="H571" s="274">
        <v>90.0</v>
      </c>
      <c r="I571" s="274">
        <v>1600.0</v>
      </c>
      <c r="J571" s="267" t="s">
        <v>1495</v>
      </c>
      <c r="K571" s="266">
        <v>1.0</v>
      </c>
      <c r="L571" s="268"/>
      <c r="M571" s="268"/>
      <c r="N571" s="268"/>
      <c r="O571" s="268"/>
      <c r="P571" s="268"/>
      <c r="Q571" s="268"/>
      <c r="R571" s="268"/>
      <c r="S571" s="267" t="s">
        <v>1499</v>
      </c>
      <c r="T571" s="267" t="s">
        <v>684</v>
      </c>
      <c r="U571" s="268"/>
      <c r="V571" s="268"/>
    </row>
    <row r="572" ht="18.0" customHeight="1">
      <c r="A572" s="270">
        <v>4.0</v>
      </c>
      <c r="B572" s="271" t="s">
        <v>1494</v>
      </c>
      <c r="C572" s="270">
        <v>5.0</v>
      </c>
      <c r="D572" s="270">
        <v>1221.0</v>
      </c>
      <c r="E572" s="272" t="s">
        <v>679</v>
      </c>
      <c r="F572" s="273" t="s">
        <v>690</v>
      </c>
      <c r="G572" s="271" t="s">
        <v>688</v>
      </c>
      <c r="H572" s="270">
        <v>60.0</v>
      </c>
      <c r="I572" s="270">
        <v>990.0</v>
      </c>
      <c r="J572" s="262" t="s">
        <v>1495</v>
      </c>
      <c r="K572" s="261">
        <v>1.0</v>
      </c>
      <c r="L572" s="264"/>
      <c r="M572" s="264"/>
      <c r="N572" s="264"/>
      <c r="O572" s="264"/>
      <c r="P572" s="264"/>
      <c r="Q572" s="264"/>
      <c r="R572" s="264"/>
      <c r="S572" s="262" t="s">
        <v>1500</v>
      </c>
      <c r="T572" s="262" t="s">
        <v>684</v>
      </c>
      <c r="U572" s="264"/>
      <c r="V572" s="264"/>
    </row>
    <row r="573" ht="18.0" customHeight="1">
      <c r="A573" s="274">
        <v>4.0</v>
      </c>
      <c r="B573" s="275" t="s">
        <v>1494</v>
      </c>
      <c r="C573" s="274">
        <v>6.0</v>
      </c>
      <c r="D573" s="274">
        <v>1251.0</v>
      </c>
      <c r="E573" s="272" t="s">
        <v>679</v>
      </c>
      <c r="F573" s="276" t="s">
        <v>853</v>
      </c>
      <c r="G573" s="275" t="s">
        <v>839</v>
      </c>
      <c r="H573" s="274">
        <v>60.0</v>
      </c>
      <c r="I573" s="274">
        <v>1000.0</v>
      </c>
      <c r="J573" s="267" t="s">
        <v>1495</v>
      </c>
      <c r="K573" s="266">
        <v>1.0</v>
      </c>
      <c r="L573" s="268"/>
      <c r="M573" s="268"/>
      <c r="N573" s="268"/>
      <c r="O573" s="268"/>
      <c r="P573" s="268"/>
      <c r="Q573" s="268"/>
      <c r="R573" s="268"/>
      <c r="S573" s="267" t="s">
        <v>1501</v>
      </c>
      <c r="T573" s="267" t="s">
        <v>684</v>
      </c>
      <c r="U573" s="268"/>
      <c r="V573" s="268"/>
    </row>
    <row r="574" ht="18.0" customHeight="1">
      <c r="A574" s="270">
        <v>4.0</v>
      </c>
      <c r="B574" s="271" t="s">
        <v>1494</v>
      </c>
      <c r="C574" s="270">
        <v>7.0</v>
      </c>
      <c r="D574" s="270">
        <v>1274.0</v>
      </c>
      <c r="E574" s="272" t="s">
        <v>679</v>
      </c>
      <c r="F574" s="273" t="s">
        <v>926</v>
      </c>
      <c r="G574" s="271" t="s">
        <v>725</v>
      </c>
      <c r="H574" s="270">
        <v>90.0</v>
      </c>
      <c r="I574" s="270">
        <v>1700.0</v>
      </c>
      <c r="J574" s="262" t="s">
        <v>1495</v>
      </c>
      <c r="K574" s="261">
        <v>1.0</v>
      </c>
      <c r="L574" s="264"/>
      <c r="M574" s="264"/>
      <c r="N574" s="264"/>
      <c r="O574" s="264"/>
      <c r="P574" s="264"/>
      <c r="Q574" s="264"/>
      <c r="R574" s="264"/>
      <c r="S574" s="262" t="s">
        <v>1502</v>
      </c>
      <c r="T574" s="262" t="s">
        <v>684</v>
      </c>
      <c r="U574" s="264"/>
      <c r="V574" s="264"/>
    </row>
    <row r="575" ht="18.0" customHeight="1">
      <c r="A575" s="274">
        <v>4.0</v>
      </c>
      <c r="B575" s="275" t="s">
        <v>1494</v>
      </c>
      <c r="C575" s="274">
        <v>8.0</v>
      </c>
      <c r="D575" s="274">
        <v>1298.0</v>
      </c>
      <c r="E575" s="272" t="s">
        <v>679</v>
      </c>
      <c r="F575" s="276" t="s">
        <v>796</v>
      </c>
      <c r="G575" s="275" t="s">
        <v>797</v>
      </c>
      <c r="H575" s="274">
        <v>60.0</v>
      </c>
      <c r="I575" s="274">
        <v>1000.0</v>
      </c>
      <c r="J575" s="267" t="s">
        <v>1495</v>
      </c>
      <c r="K575" s="266">
        <v>1.0</v>
      </c>
      <c r="L575" s="268"/>
      <c r="M575" s="268"/>
      <c r="N575" s="268"/>
      <c r="O575" s="268"/>
      <c r="P575" s="268"/>
      <c r="Q575" s="268"/>
      <c r="R575" s="268"/>
      <c r="S575" s="267" t="s">
        <v>1503</v>
      </c>
      <c r="T575" s="267" t="s">
        <v>684</v>
      </c>
      <c r="U575" s="268"/>
      <c r="V575" s="268"/>
    </row>
    <row r="576" ht="18.0" customHeight="1">
      <c r="A576" s="270">
        <v>4.0</v>
      </c>
      <c r="B576" s="271" t="s">
        <v>1494</v>
      </c>
      <c r="C576" s="270">
        <v>9.0</v>
      </c>
      <c r="D576" s="270">
        <v>1321.0</v>
      </c>
      <c r="E576" s="272" t="s">
        <v>706</v>
      </c>
      <c r="F576" s="273" t="s">
        <v>722</v>
      </c>
      <c r="G576" s="271" t="s">
        <v>688</v>
      </c>
      <c r="H576" s="270">
        <v>90.0</v>
      </c>
      <c r="I576" s="270">
        <v>1700.0</v>
      </c>
      <c r="J576" s="262" t="s">
        <v>1495</v>
      </c>
      <c r="K576" s="261">
        <v>1.0</v>
      </c>
      <c r="L576" s="264"/>
      <c r="M576" s="264"/>
      <c r="N576" s="264"/>
      <c r="O576" s="264"/>
      <c r="P576" s="264"/>
      <c r="Q576" s="264"/>
      <c r="R576" s="264"/>
      <c r="S576" s="262" t="s">
        <v>1504</v>
      </c>
      <c r="T576" s="262" t="s">
        <v>684</v>
      </c>
      <c r="U576" s="264"/>
      <c r="V576" s="264"/>
    </row>
    <row r="577" ht="18.0" customHeight="1">
      <c r="A577" s="274">
        <v>4.0</v>
      </c>
      <c r="B577" s="275" t="s">
        <v>1494</v>
      </c>
      <c r="C577" s="274">
        <v>10.0</v>
      </c>
      <c r="D577" s="274">
        <v>1363.0</v>
      </c>
      <c r="E577" s="272" t="s">
        <v>679</v>
      </c>
      <c r="F577" s="276" t="s">
        <v>1171</v>
      </c>
      <c r="G577" s="275" t="s">
        <v>839</v>
      </c>
      <c r="H577" s="274">
        <v>90.0</v>
      </c>
      <c r="I577" s="274">
        <v>1700.0</v>
      </c>
      <c r="J577" s="267" t="s">
        <v>1495</v>
      </c>
      <c r="K577" s="266">
        <v>1.0</v>
      </c>
      <c r="L577" s="268"/>
      <c r="M577" s="268"/>
      <c r="N577" s="268"/>
      <c r="O577" s="268"/>
      <c r="P577" s="268"/>
      <c r="Q577" s="268"/>
      <c r="R577" s="268"/>
      <c r="S577" s="267" t="s">
        <v>1505</v>
      </c>
      <c r="T577" s="267" t="s">
        <v>684</v>
      </c>
      <c r="U577" s="268"/>
      <c r="V577" s="268"/>
    </row>
    <row r="578" ht="18.0" customHeight="1">
      <c r="A578" s="270">
        <v>4.0</v>
      </c>
      <c r="B578" s="271" t="s">
        <v>1494</v>
      </c>
      <c r="C578" s="270">
        <v>11.0</v>
      </c>
      <c r="D578" s="270">
        <v>1394.0</v>
      </c>
      <c r="E578" s="272" t="s">
        <v>679</v>
      </c>
      <c r="F578" s="273" t="s">
        <v>929</v>
      </c>
      <c r="G578" s="271" t="s">
        <v>797</v>
      </c>
      <c r="H578" s="270">
        <v>90.0</v>
      </c>
      <c r="I578" s="270">
        <v>1700.0</v>
      </c>
      <c r="J578" s="262" t="s">
        <v>1495</v>
      </c>
      <c r="K578" s="261">
        <v>1.0</v>
      </c>
      <c r="L578" s="264"/>
      <c r="M578" s="264"/>
      <c r="N578" s="264"/>
      <c r="O578" s="264"/>
      <c r="P578" s="264"/>
      <c r="Q578" s="264"/>
      <c r="R578" s="264"/>
      <c r="S578" s="262" t="s">
        <v>1506</v>
      </c>
      <c r="T578" s="262" t="s">
        <v>684</v>
      </c>
      <c r="U578" s="264"/>
      <c r="V578" s="264"/>
    </row>
    <row r="579" ht="18.0" customHeight="1">
      <c r="A579" s="274">
        <v>4.0</v>
      </c>
      <c r="B579" s="275" t="s">
        <v>1494</v>
      </c>
      <c r="C579" s="274">
        <v>12.0</v>
      </c>
      <c r="D579" s="274">
        <v>1463.0</v>
      </c>
      <c r="E579" s="272" t="s">
        <v>679</v>
      </c>
      <c r="F579" s="276" t="s">
        <v>1026</v>
      </c>
      <c r="G579" s="275" t="s">
        <v>688</v>
      </c>
      <c r="H579" s="274">
        <v>120.0</v>
      </c>
      <c r="I579" s="274">
        <v>2000.0</v>
      </c>
      <c r="J579" s="267" t="s">
        <v>1495</v>
      </c>
      <c r="K579" s="266">
        <v>1.0</v>
      </c>
      <c r="L579" s="268"/>
      <c r="M579" s="268"/>
      <c r="N579" s="268"/>
      <c r="O579" s="268"/>
      <c r="P579" s="268"/>
      <c r="Q579" s="268"/>
      <c r="R579" s="268"/>
      <c r="S579" s="267" t="s">
        <v>1507</v>
      </c>
      <c r="T579" s="267" t="s">
        <v>684</v>
      </c>
      <c r="U579" s="268"/>
      <c r="V579" s="268"/>
    </row>
    <row r="580" ht="18.0" customHeight="1">
      <c r="A580" s="270">
        <v>4.0</v>
      </c>
      <c r="B580" s="271" t="s">
        <v>1494</v>
      </c>
      <c r="C580" s="270">
        <v>13.0</v>
      </c>
      <c r="D580" s="270">
        <v>1505.0</v>
      </c>
      <c r="E580" s="272" t="s">
        <v>679</v>
      </c>
      <c r="F580" s="273" t="s">
        <v>1049</v>
      </c>
      <c r="G580" s="271" t="s">
        <v>797</v>
      </c>
      <c r="H580" s="270">
        <v>30.0</v>
      </c>
      <c r="I580" s="270">
        <v>720.0</v>
      </c>
      <c r="J580" s="262" t="s">
        <v>1495</v>
      </c>
      <c r="K580" s="261">
        <v>1.0</v>
      </c>
      <c r="L580" s="264"/>
      <c r="M580" s="264"/>
      <c r="N580" s="264"/>
      <c r="O580" s="264"/>
      <c r="P580" s="264"/>
      <c r="Q580" s="264"/>
      <c r="R580" s="264"/>
      <c r="S580" s="262" t="s">
        <v>1508</v>
      </c>
      <c r="T580" s="262" t="s">
        <v>684</v>
      </c>
      <c r="U580" s="264"/>
      <c r="V580" s="264"/>
    </row>
    <row r="581" ht="18.0" customHeight="1">
      <c r="A581" s="274">
        <v>4.0</v>
      </c>
      <c r="B581" s="275" t="s">
        <v>1494</v>
      </c>
      <c r="C581" s="274">
        <v>14.0</v>
      </c>
      <c r="D581" s="274">
        <v>1534.0</v>
      </c>
      <c r="E581" s="272" t="s">
        <v>679</v>
      </c>
      <c r="F581" s="276" t="s">
        <v>772</v>
      </c>
      <c r="G581" s="275" t="s">
        <v>688</v>
      </c>
      <c r="H581" s="274">
        <v>30.0</v>
      </c>
      <c r="I581" s="274">
        <v>720.0</v>
      </c>
      <c r="J581" s="267" t="s">
        <v>1495</v>
      </c>
      <c r="K581" s="266">
        <v>1.0</v>
      </c>
      <c r="L581" s="268"/>
      <c r="M581" s="268"/>
      <c r="N581" s="268"/>
      <c r="O581" s="268"/>
      <c r="P581" s="268"/>
      <c r="Q581" s="268"/>
      <c r="R581" s="268"/>
      <c r="S581" s="267" t="s">
        <v>1509</v>
      </c>
      <c r="T581" s="267" t="s">
        <v>684</v>
      </c>
      <c r="U581" s="268"/>
      <c r="V581" s="268"/>
    </row>
    <row r="582" ht="18.0" customHeight="1">
      <c r="A582" s="270">
        <v>4.0</v>
      </c>
      <c r="B582" s="271" t="s">
        <v>1494</v>
      </c>
      <c r="C582" s="270">
        <v>15.0</v>
      </c>
      <c r="D582" s="270">
        <v>1581.0</v>
      </c>
      <c r="E582" s="272" t="s">
        <v>679</v>
      </c>
      <c r="F582" s="273" t="s">
        <v>819</v>
      </c>
      <c r="G582" s="271" t="s">
        <v>681</v>
      </c>
      <c r="H582" s="270">
        <v>90.0</v>
      </c>
      <c r="I582" s="270">
        <v>1800.0</v>
      </c>
      <c r="J582" s="262" t="s">
        <v>1495</v>
      </c>
      <c r="K582" s="261">
        <v>1.0</v>
      </c>
      <c r="L582" s="264"/>
      <c r="M582" s="264"/>
      <c r="N582" s="264"/>
      <c r="O582" s="264"/>
      <c r="P582" s="264"/>
      <c r="Q582" s="264"/>
      <c r="R582" s="264"/>
      <c r="S582" s="262" t="s">
        <v>1510</v>
      </c>
      <c r="T582" s="262" t="s">
        <v>684</v>
      </c>
      <c r="U582" s="264"/>
      <c r="V582" s="264"/>
    </row>
    <row r="583" ht="18.0" customHeight="1">
      <c r="A583" s="274">
        <v>4.0</v>
      </c>
      <c r="B583" s="275" t="s">
        <v>1494</v>
      </c>
      <c r="C583" s="274">
        <v>16.0</v>
      </c>
      <c r="D583" s="274">
        <v>1628.0</v>
      </c>
      <c r="E583" s="272" t="s">
        <v>679</v>
      </c>
      <c r="F583" s="276" t="s">
        <v>778</v>
      </c>
      <c r="G583" s="275" t="s">
        <v>688</v>
      </c>
      <c r="H583" s="274">
        <v>90.0</v>
      </c>
      <c r="I583" s="274">
        <v>1900.0</v>
      </c>
      <c r="J583" s="267" t="s">
        <v>1495</v>
      </c>
      <c r="K583" s="266">
        <v>1.0</v>
      </c>
      <c r="L583" s="268"/>
      <c r="M583" s="268"/>
      <c r="N583" s="268"/>
      <c r="O583" s="268"/>
      <c r="P583" s="268"/>
      <c r="Q583" s="268"/>
      <c r="R583" s="268"/>
      <c r="S583" s="267" t="s">
        <v>1511</v>
      </c>
      <c r="T583" s="267" t="s">
        <v>684</v>
      </c>
      <c r="U583" s="268"/>
      <c r="V583" s="268"/>
    </row>
    <row r="584" ht="18.0" customHeight="1">
      <c r="A584" s="270">
        <v>4.0</v>
      </c>
      <c r="B584" s="271" t="s">
        <v>1494</v>
      </c>
      <c r="C584" s="270">
        <v>17.0</v>
      </c>
      <c r="D584" s="270">
        <v>1663.0</v>
      </c>
      <c r="E584" s="272" t="s">
        <v>679</v>
      </c>
      <c r="F584" s="273" t="s">
        <v>802</v>
      </c>
      <c r="G584" s="271" t="s">
        <v>698</v>
      </c>
      <c r="H584" s="270">
        <v>120.0</v>
      </c>
      <c r="I584" s="270">
        <v>2100.0</v>
      </c>
      <c r="J584" s="262" t="s">
        <v>1495</v>
      </c>
      <c r="K584" s="261">
        <v>1.0</v>
      </c>
      <c r="L584" s="264"/>
      <c r="M584" s="264"/>
      <c r="N584" s="264"/>
      <c r="O584" s="264"/>
      <c r="P584" s="264"/>
      <c r="Q584" s="264"/>
      <c r="R584" s="264"/>
      <c r="S584" s="262" t="s">
        <v>1512</v>
      </c>
      <c r="T584" s="262" t="s">
        <v>684</v>
      </c>
      <c r="U584" s="264"/>
      <c r="V584" s="264"/>
    </row>
    <row r="585" ht="18.0" customHeight="1">
      <c r="A585" s="274">
        <v>4.0</v>
      </c>
      <c r="B585" s="275" t="s">
        <v>1494</v>
      </c>
      <c r="C585" s="274">
        <v>18.0</v>
      </c>
      <c r="D585" s="274">
        <v>1561.0</v>
      </c>
      <c r="E585" s="272" t="s">
        <v>679</v>
      </c>
      <c r="F585" s="276" t="s">
        <v>756</v>
      </c>
      <c r="G585" s="275" t="s">
        <v>725</v>
      </c>
      <c r="H585" s="274">
        <v>90.0</v>
      </c>
      <c r="I585" s="274">
        <v>1800.0</v>
      </c>
      <c r="J585" s="267" t="s">
        <v>1495</v>
      </c>
      <c r="K585" s="266">
        <v>1.0</v>
      </c>
      <c r="L585" s="268"/>
      <c r="M585" s="268"/>
      <c r="N585" s="268"/>
      <c r="O585" s="268"/>
      <c r="P585" s="268"/>
      <c r="Q585" s="268"/>
      <c r="R585" s="268"/>
      <c r="S585" s="267" t="s">
        <v>1513</v>
      </c>
      <c r="T585" s="267" t="s">
        <v>684</v>
      </c>
      <c r="U585" s="268"/>
      <c r="V585" s="268"/>
    </row>
    <row r="586" ht="18.0" customHeight="1">
      <c r="A586" s="270">
        <v>4.0</v>
      </c>
      <c r="B586" s="271" t="s">
        <v>1514</v>
      </c>
      <c r="C586" s="270">
        <v>1.0</v>
      </c>
      <c r="D586" s="270">
        <v>1940.0</v>
      </c>
      <c r="E586" s="272" t="s">
        <v>679</v>
      </c>
      <c r="F586" s="273" t="s">
        <v>1045</v>
      </c>
      <c r="G586" s="271" t="s">
        <v>797</v>
      </c>
      <c r="H586" s="270">
        <v>30.0</v>
      </c>
      <c r="I586" s="270">
        <v>830.0</v>
      </c>
      <c r="J586" s="262" t="s">
        <v>1515</v>
      </c>
      <c r="K586" s="261">
        <v>2.0</v>
      </c>
      <c r="L586" s="264"/>
      <c r="M586" s="264"/>
      <c r="N586" s="264"/>
      <c r="O586" s="264"/>
      <c r="P586" s="264"/>
      <c r="Q586" s="264"/>
      <c r="R586" s="264"/>
      <c r="S586" s="262" t="s">
        <v>1516</v>
      </c>
      <c r="T586" s="262" t="s">
        <v>684</v>
      </c>
      <c r="U586" s="264"/>
      <c r="V586" s="264"/>
    </row>
    <row r="587" ht="18.0" customHeight="1">
      <c r="A587" s="274">
        <v>4.0</v>
      </c>
      <c r="B587" s="275" t="s">
        <v>1514</v>
      </c>
      <c r="C587" s="274">
        <v>2.0</v>
      </c>
      <c r="D587" s="274">
        <v>1995.0</v>
      </c>
      <c r="E587" s="272" t="s">
        <v>679</v>
      </c>
      <c r="F587" s="276" t="s">
        <v>1049</v>
      </c>
      <c r="G587" s="275" t="s">
        <v>797</v>
      </c>
      <c r="H587" s="274">
        <v>30.0</v>
      </c>
      <c r="I587" s="274">
        <v>830.0</v>
      </c>
      <c r="J587" s="267" t="s">
        <v>1515</v>
      </c>
      <c r="K587" s="266">
        <v>2.0</v>
      </c>
      <c r="L587" s="268"/>
      <c r="M587" s="268"/>
      <c r="N587" s="268"/>
      <c r="O587" s="268"/>
      <c r="P587" s="268"/>
      <c r="Q587" s="268"/>
      <c r="R587" s="268"/>
      <c r="S587" s="267" t="s">
        <v>1517</v>
      </c>
      <c r="T587" s="267" t="s">
        <v>684</v>
      </c>
      <c r="U587" s="268"/>
      <c r="V587" s="268"/>
    </row>
    <row r="588" ht="18.0" customHeight="1">
      <c r="A588" s="270">
        <v>4.0</v>
      </c>
      <c r="B588" s="271" t="s">
        <v>1514</v>
      </c>
      <c r="C588" s="270">
        <v>3.0</v>
      </c>
      <c r="D588" s="270">
        <v>2010.0</v>
      </c>
      <c r="E588" s="272" t="s">
        <v>679</v>
      </c>
      <c r="F588" s="273" t="s">
        <v>916</v>
      </c>
      <c r="G588" s="271" t="s">
        <v>797</v>
      </c>
      <c r="H588" s="270">
        <v>90.0</v>
      </c>
      <c r="I588" s="270">
        <v>2100.0</v>
      </c>
      <c r="J588" s="262" t="s">
        <v>1515</v>
      </c>
      <c r="K588" s="261">
        <v>2.0</v>
      </c>
      <c r="L588" s="264"/>
      <c r="M588" s="264"/>
      <c r="N588" s="264"/>
      <c r="O588" s="264"/>
      <c r="P588" s="264"/>
      <c r="Q588" s="264"/>
      <c r="R588" s="264"/>
      <c r="S588" s="262" t="s">
        <v>1518</v>
      </c>
      <c r="T588" s="262" t="s">
        <v>684</v>
      </c>
      <c r="U588" s="264"/>
      <c r="V588" s="264"/>
    </row>
    <row r="589" ht="18.0" customHeight="1">
      <c r="A589" s="266">
        <v>4.0</v>
      </c>
      <c r="B589" s="267" t="s">
        <v>1514</v>
      </c>
      <c r="C589" s="266">
        <v>4.0</v>
      </c>
      <c r="D589" s="266">
        <v>2099.0</v>
      </c>
      <c r="E589" s="263" t="s">
        <v>679</v>
      </c>
      <c r="F589" s="267" t="s">
        <v>800</v>
      </c>
      <c r="G589" s="267" t="s">
        <v>797</v>
      </c>
      <c r="H589" s="266">
        <v>120.0</v>
      </c>
      <c r="I589" s="266">
        <v>2300.0</v>
      </c>
      <c r="J589" s="267" t="s">
        <v>1515</v>
      </c>
      <c r="K589" s="266">
        <v>2.0</v>
      </c>
      <c r="L589" s="268"/>
      <c r="M589" s="268"/>
      <c r="N589" s="268"/>
      <c r="O589" s="268"/>
      <c r="P589" s="268"/>
      <c r="Q589" s="268"/>
      <c r="R589" s="268"/>
      <c r="S589" s="267" t="s">
        <v>1519</v>
      </c>
      <c r="T589" s="267" t="s">
        <v>684</v>
      </c>
      <c r="U589" s="268"/>
      <c r="V589" s="268"/>
    </row>
    <row r="590" ht="18.0" customHeight="1">
      <c r="A590" s="261">
        <v>4.0</v>
      </c>
      <c r="B590" s="262" t="s">
        <v>1514</v>
      </c>
      <c r="C590" s="261">
        <v>5.0</v>
      </c>
      <c r="D590" s="261">
        <v>2114.0</v>
      </c>
      <c r="E590" s="263" t="s">
        <v>754</v>
      </c>
      <c r="F590" s="262" t="s">
        <v>800</v>
      </c>
      <c r="G590" s="262" t="s">
        <v>797</v>
      </c>
      <c r="H590" s="261">
        <v>120.0</v>
      </c>
      <c r="I590" s="261">
        <v>2300.0</v>
      </c>
      <c r="J590" s="262" t="s">
        <v>1515</v>
      </c>
      <c r="K590" s="261">
        <v>2.0</v>
      </c>
      <c r="L590" s="264"/>
      <c r="M590" s="264"/>
      <c r="N590" s="264"/>
      <c r="O590" s="264"/>
      <c r="P590" s="264"/>
      <c r="Q590" s="264"/>
      <c r="R590" s="264"/>
      <c r="S590" s="262" t="s">
        <v>1520</v>
      </c>
      <c r="T590" s="262" t="s">
        <v>684</v>
      </c>
      <c r="U590" s="264"/>
      <c r="V590" s="264"/>
    </row>
    <row r="591" ht="18.0" customHeight="1">
      <c r="A591" s="274">
        <v>4.0</v>
      </c>
      <c r="B591" s="275" t="s">
        <v>1514</v>
      </c>
      <c r="C591" s="274">
        <v>6.0</v>
      </c>
      <c r="D591" s="274">
        <v>2129.0</v>
      </c>
      <c r="E591" s="272" t="s">
        <v>679</v>
      </c>
      <c r="F591" s="276" t="s">
        <v>963</v>
      </c>
      <c r="G591" s="275" t="s">
        <v>797</v>
      </c>
      <c r="H591" s="274">
        <v>90.0</v>
      </c>
      <c r="I591" s="274">
        <v>2100.0</v>
      </c>
      <c r="J591" s="267" t="s">
        <v>1515</v>
      </c>
      <c r="K591" s="266">
        <v>2.0</v>
      </c>
      <c r="L591" s="268"/>
      <c r="M591" s="268"/>
      <c r="N591" s="268"/>
      <c r="O591" s="268"/>
      <c r="P591" s="268"/>
      <c r="Q591" s="268"/>
      <c r="R591" s="268"/>
      <c r="S591" s="267" t="s">
        <v>1521</v>
      </c>
      <c r="T591" s="267" t="s">
        <v>684</v>
      </c>
      <c r="U591" s="268"/>
      <c r="V591" s="268"/>
    </row>
    <row r="592" ht="18.0" customHeight="1">
      <c r="A592" s="270">
        <v>4.0</v>
      </c>
      <c r="B592" s="271" t="s">
        <v>1514</v>
      </c>
      <c r="C592" s="270">
        <v>7.0</v>
      </c>
      <c r="D592" s="270">
        <v>2173.0</v>
      </c>
      <c r="E592" s="272" t="s">
        <v>679</v>
      </c>
      <c r="F592" s="273" t="s">
        <v>796</v>
      </c>
      <c r="G592" s="271" t="s">
        <v>797</v>
      </c>
      <c r="H592" s="270">
        <v>60.0</v>
      </c>
      <c r="I592" s="270">
        <v>1300.0</v>
      </c>
      <c r="J592" s="262" t="s">
        <v>1515</v>
      </c>
      <c r="K592" s="261">
        <v>2.0</v>
      </c>
      <c r="L592" s="264"/>
      <c r="M592" s="264"/>
      <c r="N592" s="264"/>
      <c r="O592" s="264"/>
      <c r="P592" s="264"/>
      <c r="Q592" s="264"/>
      <c r="R592" s="264"/>
      <c r="S592" s="262" t="s">
        <v>1522</v>
      </c>
      <c r="T592" s="262" t="s">
        <v>684</v>
      </c>
      <c r="U592" s="264"/>
      <c r="V592" s="264"/>
    </row>
    <row r="593" ht="18.0" customHeight="1">
      <c r="A593" s="274">
        <v>4.0</v>
      </c>
      <c r="B593" s="275" t="s">
        <v>1514</v>
      </c>
      <c r="C593" s="274">
        <v>8.0</v>
      </c>
      <c r="D593" s="274">
        <v>2217.0</v>
      </c>
      <c r="E593" s="272" t="s">
        <v>679</v>
      </c>
      <c r="F593" s="276" t="s">
        <v>1049</v>
      </c>
      <c r="G593" s="275" t="s">
        <v>797</v>
      </c>
      <c r="H593" s="274">
        <v>30.0</v>
      </c>
      <c r="I593" s="274">
        <v>870.0</v>
      </c>
      <c r="J593" s="267" t="s">
        <v>1515</v>
      </c>
      <c r="K593" s="266">
        <v>2.0</v>
      </c>
      <c r="L593" s="268"/>
      <c r="M593" s="268"/>
      <c r="N593" s="268"/>
      <c r="O593" s="268"/>
      <c r="P593" s="268"/>
      <c r="Q593" s="268"/>
      <c r="R593" s="268"/>
      <c r="S593" s="267" t="s">
        <v>1523</v>
      </c>
      <c r="T593" s="267" t="s">
        <v>684</v>
      </c>
      <c r="U593" s="268"/>
      <c r="V593" s="268"/>
    </row>
    <row r="594" ht="18.0" customHeight="1">
      <c r="A594" s="261">
        <v>4.0</v>
      </c>
      <c r="B594" s="262" t="s">
        <v>1514</v>
      </c>
      <c r="C594" s="261">
        <v>9.0</v>
      </c>
      <c r="D594" s="261">
        <v>2232.0</v>
      </c>
      <c r="E594" s="263" t="s">
        <v>679</v>
      </c>
      <c r="F594" s="262" t="s">
        <v>929</v>
      </c>
      <c r="G594" s="262" t="s">
        <v>797</v>
      </c>
      <c r="H594" s="261">
        <v>90.0</v>
      </c>
      <c r="I594" s="261">
        <v>2200.0</v>
      </c>
      <c r="J594" s="262" t="s">
        <v>1515</v>
      </c>
      <c r="K594" s="261">
        <v>2.0</v>
      </c>
      <c r="L594" s="264"/>
      <c r="M594" s="264"/>
      <c r="N594" s="264"/>
      <c r="O594" s="264"/>
      <c r="P594" s="264"/>
      <c r="Q594" s="264"/>
      <c r="R594" s="264"/>
      <c r="S594" s="262" t="s">
        <v>1524</v>
      </c>
      <c r="T594" s="262" t="s">
        <v>684</v>
      </c>
      <c r="U594" s="264"/>
      <c r="V594" s="264"/>
    </row>
    <row r="595" ht="18.0" customHeight="1">
      <c r="A595" s="266">
        <v>4.0</v>
      </c>
      <c r="B595" s="267" t="s">
        <v>1514</v>
      </c>
      <c r="C595" s="266">
        <v>10.0</v>
      </c>
      <c r="D595" s="266">
        <v>2277.0</v>
      </c>
      <c r="E595" s="263" t="s">
        <v>679</v>
      </c>
      <c r="F595" s="267" t="s">
        <v>916</v>
      </c>
      <c r="G595" s="267" t="s">
        <v>797</v>
      </c>
      <c r="H595" s="266">
        <v>90.0</v>
      </c>
      <c r="I595" s="266">
        <v>2200.0</v>
      </c>
      <c r="J595" s="267" t="s">
        <v>1515</v>
      </c>
      <c r="K595" s="266">
        <v>2.0</v>
      </c>
      <c r="L595" s="268"/>
      <c r="M595" s="268"/>
      <c r="N595" s="268"/>
      <c r="O595" s="268"/>
      <c r="P595" s="268"/>
      <c r="Q595" s="268"/>
      <c r="R595" s="268"/>
      <c r="S595" s="267" t="s">
        <v>1525</v>
      </c>
      <c r="T595" s="267" t="s">
        <v>684</v>
      </c>
      <c r="U595" s="268"/>
      <c r="V595" s="268"/>
    </row>
    <row r="596" ht="18.0" customHeight="1">
      <c r="A596" s="270">
        <v>4.0</v>
      </c>
      <c r="B596" s="271" t="s">
        <v>1514</v>
      </c>
      <c r="C596" s="270">
        <v>11.0</v>
      </c>
      <c r="D596" s="270">
        <v>2306.0</v>
      </c>
      <c r="E596" s="272" t="s">
        <v>679</v>
      </c>
      <c r="F596" s="273" t="s">
        <v>963</v>
      </c>
      <c r="G596" s="271" t="s">
        <v>797</v>
      </c>
      <c r="H596" s="270">
        <v>90.0</v>
      </c>
      <c r="I596" s="270">
        <v>2200.0</v>
      </c>
      <c r="J596" s="262" t="s">
        <v>1515</v>
      </c>
      <c r="K596" s="261">
        <v>2.0</v>
      </c>
      <c r="L596" s="264"/>
      <c r="M596" s="264"/>
      <c r="N596" s="264"/>
      <c r="O596" s="264"/>
      <c r="P596" s="264"/>
      <c r="Q596" s="264"/>
      <c r="R596" s="264"/>
      <c r="S596" s="262" t="s">
        <v>1526</v>
      </c>
      <c r="T596" s="262" t="s">
        <v>684</v>
      </c>
      <c r="U596" s="264"/>
      <c r="V596" s="264"/>
    </row>
    <row r="597" ht="18.0" customHeight="1">
      <c r="A597" s="274">
        <v>4.0</v>
      </c>
      <c r="B597" s="275" t="s">
        <v>1514</v>
      </c>
      <c r="C597" s="274">
        <v>12.0</v>
      </c>
      <c r="D597" s="274">
        <v>2336.0</v>
      </c>
      <c r="E597" s="272" t="s">
        <v>679</v>
      </c>
      <c r="F597" s="276" t="s">
        <v>1045</v>
      </c>
      <c r="G597" s="275" t="s">
        <v>797</v>
      </c>
      <c r="H597" s="274">
        <v>30.0</v>
      </c>
      <c r="I597" s="274">
        <v>880.0</v>
      </c>
      <c r="J597" s="267" t="s">
        <v>1515</v>
      </c>
      <c r="K597" s="266">
        <v>2.0</v>
      </c>
      <c r="L597" s="268"/>
      <c r="M597" s="268"/>
      <c r="N597" s="268"/>
      <c r="O597" s="268"/>
      <c r="P597" s="268"/>
      <c r="Q597" s="268"/>
      <c r="R597" s="268"/>
      <c r="S597" s="267" t="s">
        <v>1527</v>
      </c>
      <c r="T597" s="267" t="s">
        <v>684</v>
      </c>
      <c r="U597" s="268"/>
      <c r="V597" s="268"/>
    </row>
    <row r="598" ht="18.0" customHeight="1">
      <c r="A598" s="270">
        <v>4.0</v>
      </c>
      <c r="B598" s="271" t="s">
        <v>1514</v>
      </c>
      <c r="C598" s="270">
        <v>13.0</v>
      </c>
      <c r="D598" s="270">
        <v>2365.0</v>
      </c>
      <c r="E598" s="272" t="s">
        <v>679</v>
      </c>
      <c r="F598" s="273" t="s">
        <v>1133</v>
      </c>
      <c r="G598" s="271" t="s">
        <v>797</v>
      </c>
      <c r="H598" s="270">
        <v>90.0</v>
      </c>
      <c r="I598" s="270">
        <v>2200.0</v>
      </c>
      <c r="J598" s="262" t="s">
        <v>1515</v>
      </c>
      <c r="K598" s="261">
        <v>2.0</v>
      </c>
      <c r="L598" s="264"/>
      <c r="M598" s="264"/>
      <c r="N598" s="264"/>
      <c r="O598" s="264"/>
      <c r="P598" s="264"/>
      <c r="Q598" s="264"/>
      <c r="R598" s="264"/>
      <c r="S598" s="262" t="s">
        <v>1528</v>
      </c>
      <c r="T598" s="262" t="s">
        <v>684</v>
      </c>
      <c r="U598" s="264"/>
      <c r="V598" s="264"/>
    </row>
    <row r="599" ht="18.0" customHeight="1">
      <c r="A599" s="274">
        <v>4.0</v>
      </c>
      <c r="B599" s="275" t="s">
        <v>1514</v>
      </c>
      <c r="C599" s="274">
        <v>14.0</v>
      </c>
      <c r="D599" s="274">
        <v>2356.0</v>
      </c>
      <c r="E599" s="272" t="s">
        <v>679</v>
      </c>
      <c r="F599" s="276" t="s">
        <v>922</v>
      </c>
      <c r="G599" s="275" t="s">
        <v>797</v>
      </c>
      <c r="H599" s="274">
        <v>60.0</v>
      </c>
      <c r="I599" s="274">
        <v>1300.0</v>
      </c>
      <c r="J599" s="267" t="s">
        <v>1515</v>
      </c>
      <c r="K599" s="266">
        <v>2.0</v>
      </c>
      <c r="L599" s="268"/>
      <c r="M599" s="268"/>
      <c r="N599" s="268"/>
      <c r="O599" s="268"/>
      <c r="P599" s="268"/>
      <c r="Q599" s="268"/>
      <c r="R599" s="268"/>
      <c r="S599" s="267" t="s">
        <v>1529</v>
      </c>
      <c r="T599" s="267" t="s">
        <v>684</v>
      </c>
      <c r="U599" s="268"/>
      <c r="V599" s="268"/>
    </row>
    <row r="600" ht="18.0" customHeight="1">
      <c r="A600" s="270">
        <v>4.0</v>
      </c>
      <c r="B600" s="271" t="s">
        <v>1514</v>
      </c>
      <c r="C600" s="270">
        <v>15.0</v>
      </c>
      <c r="D600" s="270">
        <v>2393.0</v>
      </c>
      <c r="E600" s="272" t="s">
        <v>679</v>
      </c>
      <c r="F600" s="273" t="s">
        <v>796</v>
      </c>
      <c r="G600" s="271" t="s">
        <v>797</v>
      </c>
      <c r="H600" s="270">
        <v>60.0</v>
      </c>
      <c r="I600" s="270">
        <v>1300.0</v>
      </c>
      <c r="J600" s="262" t="s">
        <v>1515</v>
      </c>
      <c r="K600" s="261">
        <v>2.0</v>
      </c>
      <c r="L600" s="264"/>
      <c r="M600" s="264"/>
      <c r="N600" s="264"/>
      <c r="O600" s="264"/>
      <c r="P600" s="264"/>
      <c r="Q600" s="264"/>
      <c r="R600" s="264"/>
      <c r="S600" s="262" t="s">
        <v>1530</v>
      </c>
      <c r="T600" s="262" t="s">
        <v>684</v>
      </c>
      <c r="U600" s="264"/>
      <c r="V600" s="264"/>
    </row>
    <row r="601" ht="18.0" customHeight="1">
      <c r="A601" s="266">
        <v>4.0</v>
      </c>
      <c r="B601" s="267" t="s">
        <v>1514</v>
      </c>
      <c r="C601" s="266">
        <v>16.0</v>
      </c>
      <c r="D601" s="266">
        <v>2431.0</v>
      </c>
      <c r="E601" s="263" t="s">
        <v>679</v>
      </c>
      <c r="F601" s="267" t="s">
        <v>988</v>
      </c>
      <c r="G601" s="267" t="s">
        <v>797</v>
      </c>
      <c r="H601" s="266">
        <v>120.0</v>
      </c>
      <c r="I601" s="266">
        <v>2500.0</v>
      </c>
      <c r="J601" s="267" t="s">
        <v>1515</v>
      </c>
      <c r="K601" s="266">
        <v>2.0</v>
      </c>
      <c r="L601" s="268"/>
      <c r="M601" s="268"/>
      <c r="N601" s="268"/>
      <c r="O601" s="268"/>
      <c r="P601" s="268"/>
      <c r="Q601" s="268"/>
      <c r="R601" s="268"/>
      <c r="S601" s="267" t="s">
        <v>1531</v>
      </c>
      <c r="T601" s="267" t="s">
        <v>684</v>
      </c>
      <c r="U601" s="268"/>
      <c r="V601" s="268"/>
    </row>
    <row r="602" ht="18.0" customHeight="1">
      <c r="A602" s="270">
        <v>4.0</v>
      </c>
      <c r="B602" s="271" t="s">
        <v>1532</v>
      </c>
      <c r="C602" s="270">
        <v>1.0</v>
      </c>
      <c r="D602" s="270">
        <v>1375.0</v>
      </c>
      <c r="E602" s="272" t="s">
        <v>754</v>
      </c>
      <c r="F602" s="273" t="s">
        <v>800</v>
      </c>
      <c r="G602" s="271" t="s">
        <v>797</v>
      </c>
      <c r="H602" s="270">
        <v>120.0</v>
      </c>
      <c r="I602" s="270">
        <v>1900.0</v>
      </c>
      <c r="J602" s="262" t="s">
        <v>1533</v>
      </c>
      <c r="K602" s="261">
        <v>3.0</v>
      </c>
      <c r="L602" s="264"/>
      <c r="M602" s="264"/>
      <c r="N602" s="264"/>
      <c r="O602" s="264"/>
      <c r="P602" s="264"/>
      <c r="Q602" s="264"/>
      <c r="R602" s="264"/>
      <c r="S602" s="262" t="s">
        <v>1534</v>
      </c>
      <c r="T602" s="262" t="s">
        <v>684</v>
      </c>
      <c r="U602" s="264"/>
      <c r="V602" s="264"/>
    </row>
    <row r="603" ht="18.0" customHeight="1">
      <c r="A603" s="274">
        <v>4.0</v>
      </c>
      <c r="B603" s="275" t="s">
        <v>1532</v>
      </c>
      <c r="C603" s="274">
        <v>2.0</v>
      </c>
      <c r="D603" s="274">
        <v>1423.0</v>
      </c>
      <c r="E603" s="272" t="s">
        <v>754</v>
      </c>
      <c r="F603" s="276" t="s">
        <v>736</v>
      </c>
      <c r="G603" s="275" t="s">
        <v>688</v>
      </c>
      <c r="H603" s="274">
        <v>120.0</v>
      </c>
      <c r="I603" s="274">
        <v>2000.0</v>
      </c>
      <c r="J603" s="267" t="s">
        <v>1533</v>
      </c>
      <c r="K603" s="266">
        <v>3.0</v>
      </c>
      <c r="L603" s="268"/>
      <c r="M603" s="268"/>
      <c r="N603" s="268"/>
      <c r="O603" s="268"/>
      <c r="P603" s="268"/>
      <c r="Q603" s="268"/>
      <c r="R603" s="268"/>
      <c r="S603" s="267" t="s">
        <v>1535</v>
      </c>
      <c r="T603" s="267" t="s">
        <v>684</v>
      </c>
      <c r="U603" s="268"/>
      <c r="V603" s="268"/>
    </row>
    <row r="604" ht="18.0" customHeight="1">
      <c r="A604" s="270">
        <v>4.0</v>
      </c>
      <c r="B604" s="271" t="s">
        <v>1532</v>
      </c>
      <c r="C604" s="270">
        <v>3.0</v>
      </c>
      <c r="D604" s="270">
        <v>1475.0</v>
      </c>
      <c r="E604" s="272" t="s">
        <v>754</v>
      </c>
      <c r="F604" s="273" t="s">
        <v>851</v>
      </c>
      <c r="G604" s="271" t="s">
        <v>839</v>
      </c>
      <c r="H604" s="270">
        <v>120.0</v>
      </c>
      <c r="I604" s="270">
        <v>2000.0</v>
      </c>
      <c r="J604" s="262" t="s">
        <v>1533</v>
      </c>
      <c r="K604" s="261">
        <v>3.0</v>
      </c>
      <c r="L604" s="264"/>
      <c r="M604" s="264"/>
      <c r="N604" s="264"/>
      <c r="O604" s="264"/>
      <c r="P604" s="264"/>
      <c r="Q604" s="264"/>
      <c r="R604" s="264"/>
      <c r="S604" s="262" t="s">
        <v>1536</v>
      </c>
      <c r="T604" s="262" t="s">
        <v>684</v>
      </c>
      <c r="U604" s="264"/>
      <c r="V604" s="264"/>
    </row>
    <row r="605" ht="18.0" customHeight="1">
      <c r="A605" s="274">
        <v>4.0</v>
      </c>
      <c r="B605" s="275" t="s">
        <v>1532</v>
      </c>
      <c r="C605" s="274">
        <v>4.0</v>
      </c>
      <c r="D605" s="274">
        <v>1526.0</v>
      </c>
      <c r="E605" s="272" t="s">
        <v>754</v>
      </c>
      <c r="F605" s="276" t="s">
        <v>802</v>
      </c>
      <c r="G605" s="275" t="s">
        <v>698</v>
      </c>
      <c r="H605" s="274">
        <v>120.0</v>
      </c>
      <c r="I605" s="274">
        <v>2000.0</v>
      </c>
      <c r="J605" s="267" t="s">
        <v>1533</v>
      </c>
      <c r="K605" s="266">
        <v>3.0</v>
      </c>
      <c r="L605" s="268"/>
      <c r="M605" s="268"/>
      <c r="N605" s="268"/>
      <c r="O605" s="268"/>
      <c r="P605" s="268"/>
      <c r="Q605" s="268"/>
      <c r="R605" s="268"/>
      <c r="S605" s="267" t="s">
        <v>1537</v>
      </c>
      <c r="T605" s="267" t="s">
        <v>684</v>
      </c>
      <c r="U605" s="268"/>
      <c r="V605" s="268"/>
    </row>
    <row r="606" ht="18.0" customHeight="1">
      <c r="A606" s="270">
        <v>4.0</v>
      </c>
      <c r="B606" s="271" t="s">
        <v>1532</v>
      </c>
      <c r="C606" s="270">
        <v>5.0</v>
      </c>
      <c r="D606" s="270">
        <v>1579.0</v>
      </c>
      <c r="E606" s="272" t="s">
        <v>754</v>
      </c>
      <c r="F606" s="273" t="s">
        <v>887</v>
      </c>
      <c r="G606" s="271" t="s">
        <v>725</v>
      </c>
      <c r="H606" s="270">
        <v>120.0</v>
      </c>
      <c r="I606" s="270">
        <v>2000.0</v>
      </c>
      <c r="J606" s="262" t="s">
        <v>1533</v>
      </c>
      <c r="K606" s="261">
        <v>3.0</v>
      </c>
      <c r="L606" s="264"/>
      <c r="M606" s="264"/>
      <c r="N606" s="264"/>
      <c r="O606" s="264"/>
      <c r="P606" s="264"/>
      <c r="Q606" s="264"/>
      <c r="R606" s="264"/>
      <c r="S606" s="262" t="s">
        <v>1538</v>
      </c>
      <c r="T606" s="262" t="s">
        <v>684</v>
      </c>
      <c r="U606" s="264"/>
      <c r="V606" s="264"/>
    </row>
    <row r="607" ht="18.0" customHeight="1">
      <c r="A607" s="274">
        <v>4.0</v>
      </c>
      <c r="B607" s="275" t="s">
        <v>1532</v>
      </c>
      <c r="C607" s="274">
        <v>6.0</v>
      </c>
      <c r="D607" s="274">
        <v>1624.0</v>
      </c>
      <c r="E607" s="272" t="s">
        <v>754</v>
      </c>
      <c r="F607" s="276" t="s">
        <v>790</v>
      </c>
      <c r="G607" s="275" t="s">
        <v>681</v>
      </c>
      <c r="H607" s="274">
        <v>120.0</v>
      </c>
      <c r="I607" s="274">
        <v>2100.0</v>
      </c>
      <c r="J607" s="267" t="s">
        <v>1533</v>
      </c>
      <c r="K607" s="266">
        <v>3.0</v>
      </c>
      <c r="L607" s="268"/>
      <c r="M607" s="268"/>
      <c r="N607" s="268"/>
      <c r="O607" s="268"/>
      <c r="P607" s="268"/>
      <c r="Q607" s="268"/>
      <c r="R607" s="268"/>
      <c r="S607" s="267" t="s">
        <v>1539</v>
      </c>
      <c r="T607" s="267" t="s">
        <v>684</v>
      </c>
      <c r="U607" s="268"/>
      <c r="V607" s="268"/>
    </row>
    <row r="608" ht="18.0" customHeight="1">
      <c r="A608" s="270">
        <v>4.0</v>
      </c>
      <c r="B608" s="271" t="s">
        <v>1532</v>
      </c>
      <c r="C608" s="270">
        <v>7.0</v>
      </c>
      <c r="D608" s="270">
        <v>1676.0</v>
      </c>
      <c r="E608" s="272" t="s">
        <v>754</v>
      </c>
      <c r="F608" s="273" t="s">
        <v>793</v>
      </c>
      <c r="G608" s="271" t="s">
        <v>794</v>
      </c>
      <c r="H608" s="270">
        <v>120.0</v>
      </c>
      <c r="I608" s="270">
        <v>2100.0</v>
      </c>
      <c r="J608" s="262" t="s">
        <v>1533</v>
      </c>
      <c r="K608" s="261">
        <v>3.0</v>
      </c>
      <c r="L608" s="264"/>
      <c r="M608" s="264"/>
      <c r="N608" s="264"/>
      <c r="O608" s="264"/>
      <c r="P608" s="264"/>
      <c r="Q608" s="264"/>
      <c r="R608" s="264"/>
      <c r="S608" s="262" t="s">
        <v>1540</v>
      </c>
      <c r="T608" s="262" t="s">
        <v>684</v>
      </c>
      <c r="U608" s="264"/>
      <c r="V608" s="264"/>
    </row>
    <row r="609" ht="18.0" customHeight="1">
      <c r="A609" s="274">
        <v>4.0</v>
      </c>
      <c r="B609" s="275" t="s">
        <v>1541</v>
      </c>
      <c r="C609" s="274">
        <v>1.0</v>
      </c>
      <c r="D609" s="274">
        <v>1970.0</v>
      </c>
      <c r="E609" s="272" t="s">
        <v>679</v>
      </c>
      <c r="F609" s="276" t="s">
        <v>690</v>
      </c>
      <c r="G609" s="275" t="s">
        <v>688</v>
      </c>
      <c r="H609" s="274">
        <v>60.0</v>
      </c>
      <c r="I609" s="274">
        <v>1300.0</v>
      </c>
      <c r="J609" s="267" t="s">
        <v>1542</v>
      </c>
      <c r="K609" s="266">
        <v>4.0</v>
      </c>
      <c r="L609" s="268"/>
      <c r="M609" s="268"/>
      <c r="N609" s="268"/>
      <c r="O609" s="268"/>
      <c r="P609" s="268"/>
      <c r="Q609" s="268"/>
      <c r="R609" s="268"/>
      <c r="S609" s="267" t="s">
        <v>1543</v>
      </c>
      <c r="T609" s="267" t="s">
        <v>684</v>
      </c>
      <c r="U609" s="268"/>
      <c r="V609" s="268"/>
    </row>
    <row r="610" ht="18.0" customHeight="1">
      <c r="A610" s="270">
        <v>4.0</v>
      </c>
      <c r="B610" s="271" t="s">
        <v>1541</v>
      </c>
      <c r="C610" s="270">
        <v>2.0</v>
      </c>
      <c r="D610" s="270">
        <v>2016.0</v>
      </c>
      <c r="E610" s="272" t="s">
        <v>679</v>
      </c>
      <c r="F610" s="273" t="s">
        <v>929</v>
      </c>
      <c r="G610" s="271" t="s">
        <v>797</v>
      </c>
      <c r="H610" s="270">
        <v>90.0</v>
      </c>
      <c r="I610" s="270">
        <v>2100.0</v>
      </c>
      <c r="J610" s="262" t="s">
        <v>1542</v>
      </c>
      <c r="K610" s="261">
        <v>4.0</v>
      </c>
      <c r="L610" s="264"/>
      <c r="M610" s="264"/>
      <c r="N610" s="264"/>
      <c r="O610" s="264"/>
      <c r="P610" s="264"/>
      <c r="Q610" s="264"/>
      <c r="R610" s="264"/>
      <c r="S610" s="262" t="s">
        <v>1544</v>
      </c>
      <c r="T610" s="262" t="s">
        <v>684</v>
      </c>
      <c r="U610" s="264"/>
      <c r="V610" s="264"/>
    </row>
    <row r="611" ht="18.0" customHeight="1">
      <c r="A611" s="274">
        <v>4.0</v>
      </c>
      <c r="B611" s="275" t="s">
        <v>1541</v>
      </c>
      <c r="C611" s="274">
        <v>3.0</v>
      </c>
      <c r="D611" s="274">
        <v>2073.0</v>
      </c>
      <c r="E611" s="272" t="s">
        <v>679</v>
      </c>
      <c r="F611" s="276" t="s">
        <v>853</v>
      </c>
      <c r="G611" s="275" t="s">
        <v>839</v>
      </c>
      <c r="H611" s="274">
        <v>60.0</v>
      </c>
      <c r="I611" s="274">
        <v>1300.0</v>
      </c>
      <c r="J611" s="267" t="s">
        <v>1542</v>
      </c>
      <c r="K611" s="266">
        <v>4.0</v>
      </c>
      <c r="L611" s="268"/>
      <c r="M611" s="268"/>
      <c r="N611" s="268"/>
      <c r="O611" s="268"/>
      <c r="P611" s="268"/>
      <c r="Q611" s="268"/>
      <c r="R611" s="268"/>
      <c r="S611" s="267" t="s">
        <v>1545</v>
      </c>
      <c r="T611" s="267" t="s">
        <v>684</v>
      </c>
      <c r="U611" s="268"/>
      <c r="V611" s="268"/>
    </row>
    <row r="612" ht="18.0" customHeight="1">
      <c r="A612" s="270">
        <v>4.0</v>
      </c>
      <c r="B612" s="271" t="s">
        <v>1541</v>
      </c>
      <c r="C612" s="270">
        <v>4.0</v>
      </c>
      <c r="D612" s="270">
        <v>2096.0</v>
      </c>
      <c r="E612" s="272" t="s">
        <v>679</v>
      </c>
      <c r="F612" s="273" t="s">
        <v>732</v>
      </c>
      <c r="G612" s="271" t="s">
        <v>688</v>
      </c>
      <c r="H612" s="270">
        <v>90.0</v>
      </c>
      <c r="I612" s="270">
        <v>2100.0</v>
      </c>
      <c r="J612" s="262" t="s">
        <v>1542</v>
      </c>
      <c r="K612" s="261">
        <v>4.0</v>
      </c>
      <c r="L612" s="264"/>
      <c r="M612" s="264"/>
      <c r="N612" s="264"/>
      <c r="O612" s="264"/>
      <c r="P612" s="264"/>
      <c r="Q612" s="264"/>
      <c r="R612" s="264"/>
      <c r="S612" s="262" t="s">
        <v>1546</v>
      </c>
      <c r="T612" s="262" t="s">
        <v>684</v>
      </c>
      <c r="U612" s="264"/>
      <c r="V612" s="264"/>
    </row>
    <row r="613" ht="18.0" customHeight="1">
      <c r="A613" s="274">
        <v>4.0</v>
      </c>
      <c r="B613" s="275" t="s">
        <v>1541</v>
      </c>
      <c r="C613" s="274">
        <v>5.0</v>
      </c>
      <c r="D613" s="274">
        <v>2119.0</v>
      </c>
      <c r="E613" s="272" t="s">
        <v>679</v>
      </c>
      <c r="F613" s="276" t="s">
        <v>796</v>
      </c>
      <c r="G613" s="275" t="s">
        <v>797</v>
      </c>
      <c r="H613" s="274">
        <v>60.0</v>
      </c>
      <c r="I613" s="274">
        <v>1300.0</v>
      </c>
      <c r="J613" s="267" t="s">
        <v>1542</v>
      </c>
      <c r="K613" s="266">
        <v>4.0</v>
      </c>
      <c r="L613" s="268"/>
      <c r="M613" s="268"/>
      <c r="N613" s="268"/>
      <c r="O613" s="268"/>
      <c r="P613" s="268"/>
      <c r="Q613" s="268"/>
      <c r="R613" s="268"/>
      <c r="S613" s="267" t="s">
        <v>1547</v>
      </c>
      <c r="T613" s="267" t="s">
        <v>684</v>
      </c>
      <c r="U613" s="268"/>
      <c r="V613" s="268"/>
    </row>
    <row r="614" ht="18.0" customHeight="1">
      <c r="A614" s="261">
        <v>4.0</v>
      </c>
      <c r="B614" s="262" t="s">
        <v>1541</v>
      </c>
      <c r="C614" s="261">
        <v>6.0</v>
      </c>
      <c r="D614" s="261">
        <v>2131.0</v>
      </c>
      <c r="E614" s="263" t="s">
        <v>679</v>
      </c>
      <c r="F614" s="262" t="s">
        <v>876</v>
      </c>
      <c r="G614" s="262" t="s">
        <v>839</v>
      </c>
      <c r="H614" s="261">
        <v>90.0</v>
      </c>
      <c r="I614" s="261">
        <v>2200.0</v>
      </c>
      <c r="J614" s="262" t="s">
        <v>1542</v>
      </c>
      <c r="K614" s="261">
        <v>4.0</v>
      </c>
      <c r="L614" s="264"/>
      <c r="M614" s="264"/>
      <c r="N614" s="264"/>
      <c r="O614" s="264"/>
      <c r="P614" s="264"/>
      <c r="Q614" s="264"/>
      <c r="R614" s="264"/>
      <c r="S614" s="262" t="s">
        <v>1548</v>
      </c>
      <c r="T614" s="262" t="s">
        <v>684</v>
      </c>
      <c r="U614" s="264"/>
      <c r="V614" s="264"/>
    </row>
    <row r="615" ht="18.0" customHeight="1">
      <c r="A615" s="266">
        <v>4.0</v>
      </c>
      <c r="B615" s="267" t="s">
        <v>1541</v>
      </c>
      <c r="C615" s="266">
        <v>7.0</v>
      </c>
      <c r="D615" s="266">
        <v>2177.0</v>
      </c>
      <c r="E615" s="263" t="s">
        <v>679</v>
      </c>
      <c r="F615" s="267" t="s">
        <v>778</v>
      </c>
      <c r="G615" s="267" t="s">
        <v>688</v>
      </c>
      <c r="H615" s="266">
        <v>90.0</v>
      </c>
      <c r="I615" s="266">
        <v>2200.0</v>
      </c>
      <c r="J615" s="267" t="s">
        <v>1542</v>
      </c>
      <c r="K615" s="266">
        <v>4.0</v>
      </c>
      <c r="L615" s="268"/>
      <c r="M615" s="268"/>
      <c r="N615" s="268"/>
      <c r="O615" s="268"/>
      <c r="P615" s="268"/>
      <c r="Q615" s="268"/>
      <c r="R615" s="268"/>
      <c r="S615" s="267" t="s">
        <v>1549</v>
      </c>
      <c r="T615" s="267" t="s">
        <v>684</v>
      </c>
      <c r="U615" s="268"/>
      <c r="V615" s="268"/>
    </row>
    <row r="616" ht="18.0" customHeight="1">
      <c r="A616" s="270">
        <v>4.0</v>
      </c>
      <c r="B616" s="271" t="s">
        <v>1541</v>
      </c>
      <c r="C616" s="270">
        <v>8.0</v>
      </c>
      <c r="D616" s="270">
        <v>2200.0</v>
      </c>
      <c r="E616" s="272" t="s">
        <v>679</v>
      </c>
      <c r="F616" s="273" t="s">
        <v>738</v>
      </c>
      <c r="G616" s="271" t="s">
        <v>725</v>
      </c>
      <c r="H616" s="270">
        <v>60.0</v>
      </c>
      <c r="I616" s="270">
        <v>1300.0</v>
      </c>
      <c r="J616" s="262" t="s">
        <v>1542</v>
      </c>
      <c r="K616" s="261">
        <v>4.0</v>
      </c>
      <c r="L616" s="264"/>
      <c r="M616" s="264"/>
      <c r="N616" s="264"/>
      <c r="O616" s="264"/>
      <c r="P616" s="264"/>
      <c r="Q616" s="264"/>
      <c r="R616" s="264"/>
      <c r="S616" s="262" t="s">
        <v>1550</v>
      </c>
      <c r="T616" s="262" t="s">
        <v>684</v>
      </c>
      <c r="U616" s="264"/>
      <c r="V616" s="264"/>
    </row>
    <row r="617" ht="18.0" customHeight="1">
      <c r="A617" s="266">
        <v>4.0</v>
      </c>
      <c r="B617" s="267" t="s">
        <v>1541</v>
      </c>
      <c r="C617" s="266">
        <v>9.0</v>
      </c>
      <c r="D617" s="266">
        <v>2258.0</v>
      </c>
      <c r="E617" s="263" t="s">
        <v>706</v>
      </c>
      <c r="F617" s="267" t="s">
        <v>709</v>
      </c>
      <c r="G617" s="267" t="s">
        <v>681</v>
      </c>
      <c r="H617" s="266">
        <v>90.0</v>
      </c>
      <c r="I617" s="266">
        <v>2200.0</v>
      </c>
      <c r="J617" s="267" t="s">
        <v>1542</v>
      </c>
      <c r="K617" s="266">
        <v>4.0</v>
      </c>
      <c r="L617" s="268"/>
      <c r="M617" s="268"/>
      <c r="N617" s="268"/>
      <c r="O617" s="268"/>
      <c r="P617" s="268"/>
      <c r="Q617" s="268"/>
      <c r="R617" s="268"/>
      <c r="S617" s="267" t="s">
        <v>1551</v>
      </c>
      <c r="T617" s="267" t="s">
        <v>684</v>
      </c>
      <c r="U617" s="268"/>
      <c r="V617" s="268"/>
    </row>
    <row r="618" ht="18.0" customHeight="1">
      <c r="A618" s="261">
        <v>4.0</v>
      </c>
      <c r="B618" s="262" t="s">
        <v>1541</v>
      </c>
      <c r="C618" s="261">
        <v>10.0</v>
      </c>
      <c r="D618" s="261">
        <v>2269.0</v>
      </c>
      <c r="E618" s="263" t="s">
        <v>679</v>
      </c>
      <c r="F618" s="262" t="s">
        <v>1171</v>
      </c>
      <c r="G618" s="262" t="s">
        <v>839</v>
      </c>
      <c r="H618" s="261">
        <v>90.0</v>
      </c>
      <c r="I618" s="261">
        <v>2200.0</v>
      </c>
      <c r="J618" s="262" t="s">
        <v>1542</v>
      </c>
      <c r="K618" s="261">
        <v>4.0</v>
      </c>
      <c r="L618" s="264"/>
      <c r="M618" s="264"/>
      <c r="N618" s="264"/>
      <c r="O618" s="264"/>
      <c r="P618" s="264"/>
      <c r="Q618" s="264"/>
      <c r="R618" s="264"/>
      <c r="S618" s="262" t="s">
        <v>1552</v>
      </c>
      <c r="T618" s="262" t="s">
        <v>684</v>
      </c>
      <c r="U618" s="264"/>
      <c r="V618" s="264"/>
    </row>
    <row r="619" ht="18.0" customHeight="1">
      <c r="A619" s="266">
        <v>4.0</v>
      </c>
      <c r="B619" s="267" t="s">
        <v>1541</v>
      </c>
      <c r="C619" s="266">
        <v>11.0</v>
      </c>
      <c r="D619" s="266">
        <v>2315.0</v>
      </c>
      <c r="E619" s="263" t="s">
        <v>679</v>
      </c>
      <c r="F619" s="267" t="s">
        <v>756</v>
      </c>
      <c r="G619" s="267" t="s">
        <v>725</v>
      </c>
      <c r="H619" s="266">
        <v>90.0</v>
      </c>
      <c r="I619" s="266">
        <v>2200.0</v>
      </c>
      <c r="J619" s="267" t="s">
        <v>1542</v>
      </c>
      <c r="K619" s="266">
        <v>4.0</v>
      </c>
      <c r="L619" s="268"/>
      <c r="M619" s="268"/>
      <c r="N619" s="268"/>
      <c r="O619" s="268"/>
      <c r="P619" s="268"/>
      <c r="Q619" s="268"/>
      <c r="R619" s="268"/>
      <c r="S619" s="267" t="s">
        <v>1553</v>
      </c>
      <c r="T619" s="267" t="s">
        <v>684</v>
      </c>
      <c r="U619" s="268"/>
      <c r="V619" s="268"/>
    </row>
    <row r="620" ht="18.0" customHeight="1">
      <c r="A620" s="261">
        <v>4.0</v>
      </c>
      <c r="B620" s="262" t="s">
        <v>1541</v>
      </c>
      <c r="C620" s="261">
        <v>12.0</v>
      </c>
      <c r="D620" s="261">
        <v>2327.0</v>
      </c>
      <c r="E620" s="263" t="s">
        <v>679</v>
      </c>
      <c r="F620" s="262" t="s">
        <v>918</v>
      </c>
      <c r="G620" s="262" t="s">
        <v>839</v>
      </c>
      <c r="H620" s="261">
        <v>120.0</v>
      </c>
      <c r="I620" s="261">
        <v>2300.0</v>
      </c>
      <c r="J620" s="262" t="s">
        <v>1542</v>
      </c>
      <c r="K620" s="261">
        <v>4.0</v>
      </c>
      <c r="L620" s="264"/>
      <c r="M620" s="264"/>
      <c r="N620" s="264"/>
      <c r="O620" s="264"/>
      <c r="P620" s="264"/>
      <c r="Q620" s="264"/>
      <c r="R620" s="264"/>
      <c r="S620" s="262" t="s">
        <v>1554</v>
      </c>
      <c r="T620" s="262" t="s">
        <v>684</v>
      </c>
      <c r="U620" s="264"/>
      <c r="V620" s="264"/>
    </row>
    <row r="621" ht="18.0" customHeight="1">
      <c r="A621" s="274">
        <v>4.0</v>
      </c>
      <c r="B621" s="275" t="s">
        <v>1555</v>
      </c>
      <c r="C621" s="274">
        <v>1.0</v>
      </c>
      <c r="D621" s="274">
        <v>1993.0</v>
      </c>
      <c r="E621" s="272" t="s">
        <v>679</v>
      </c>
      <c r="F621" s="276" t="s">
        <v>697</v>
      </c>
      <c r="G621" s="275" t="s">
        <v>698</v>
      </c>
      <c r="H621" s="274">
        <v>60.0</v>
      </c>
      <c r="I621" s="274">
        <v>1300.0</v>
      </c>
      <c r="J621" s="267" t="s">
        <v>1556</v>
      </c>
      <c r="K621" s="266">
        <v>5.0</v>
      </c>
      <c r="L621" s="268"/>
      <c r="M621" s="268"/>
      <c r="N621" s="268"/>
      <c r="O621" s="268"/>
      <c r="P621" s="268"/>
      <c r="Q621" s="268"/>
      <c r="R621" s="268"/>
      <c r="S621" s="267" t="s">
        <v>1557</v>
      </c>
      <c r="T621" s="267" t="s">
        <v>684</v>
      </c>
      <c r="U621" s="268"/>
      <c r="V621" s="268"/>
    </row>
    <row r="622" ht="18.0" customHeight="1">
      <c r="A622" s="270">
        <v>4.0</v>
      </c>
      <c r="B622" s="271" t="s">
        <v>1555</v>
      </c>
      <c r="C622" s="270">
        <v>2.0</v>
      </c>
      <c r="D622" s="270">
        <v>2081.0</v>
      </c>
      <c r="E622" s="272" t="s">
        <v>679</v>
      </c>
      <c r="F622" s="273" t="s">
        <v>702</v>
      </c>
      <c r="G622" s="271" t="s">
        <v>698</v>
      </c>
      <c r="H622" s="270">
        <v>90.0</v>
      </c>
      <c r="I622" s="270">
        <v>2100.0</v>
      </c>
      <c r="J622" s="262" t="s">
        <v>1556</v>
      </c>
      <c r="K622" s="261">
        <v>5.0</v>
      </c>
      <c r="L622" s="264"/>
      <c r="M622" s="264"/>
      <c r="N622" s="264"/>
      <c r="O622" s="264"/>
      <c r="P622" s="264"/>
      <c r="Q622" s="264"/>
      <c r="R622" s="264"/>
      <c r="S622" s="262" t="s">
        <v>1558</v>
      </c>
      <c r="T622" s="262" t="s">
        <v>684</v>
      </c>
      <c r="U622" s="264"/>
      <c r="V622" s="264"/>
    </row>
    <row r="623" ht="18.0" customHeight="1">
      <c r="A623" s="274">
        <v>4.0</v>
      </c>
      <c r="B623" s="275" t="s">
        <v>1555</v>
      </c>
      <c r="C623" s="274">
        <v>3.0</v>
      </c>
      <c r="D623" s="274">
        <v>2119.0</v>
      </c>
      <c r="E623" s="272" t="s">
        <v>679</v>
      </c>
      <c r="F623" s="276" t="s">
        <v>700</v>
      </c>
      <c r="G623" s="275" t="s">
        <v>698</v>
      </c>
      <c r="H623" s="274">
        <v>30.0</v>
      </c>
      <c r="I623" s="274">
        <v>860.0</v>
      </c>
      <c r="J623" s="267" t="s">
        <v>1556</v>
      </c>
      <c r="K623" s="266">
        <v>5.0</v>
      </c>
      <c r="L623" s="268"/>
      <c r="M623" s="268"/>
      <c r="N623" s="268"/>
      <c r="O623" s="268"/>
      <c r="P623" s="268"/>
      <c r="Q623" s="268"/>
      <c r="R623" s="268"/>
      <c r="S623" s="267" t="s">
        <v>1559</v>
      </c>
      <c r="T623" s="267" t="s">
        <v>684</v>
      </c>
      <c r="U623" s="268"/>
      <c r="V623" s="268"/>
    </row>
    <row r="624" ht="18.0" customHeight="1">
      <c r="A624" s="270">
        <v>4.0</v>
      </c>
      <c r="B624" s="271" t="s">
        <v>1555</v>
      </c>
      <c r="C624" s="270">
        <v>4.0</v>
      </c>
      <c r="D624" s="270">
        <v>2142.0</v>
      </c>
      <c r="E624" s="272" t="s">
        <v>679</v>
      </c>
      <c r="F624" s="273" t="s">
        <v>716</v>
      </c>
      <c r="G624" s="271" t="s">
        <v>698</v>
      </c>
      <c r="H624" s="270">
        <v>90.0</v>
      </c>
      <c r="I624" s="270">
        <v>2100.0</v>
      </c>
      <c r="J624" s="262" t="s">
        <v>1556</v>
      </c>
      <c r="K624" s="261">
        <v>5.0</v>
      </c>
      <c r="L624" s="264"/>
      <c r="M624" s="264"/>
      <c r="N624" s="264"/>
      <c r="O624" s="264"/>
      <c r="P624" s="264"/>
      <c r="Q624" s="264"/>
      <c r="R624" s="264"/>
      <c r="S624" s="262" t="s">
        <v>1560</v>
      </c>
      <c r="T624" s="262" t="s">
        <v>684</v>
      </c>
      <c r="U624" s="264"/>
      <c r="V624" s="264"/>
    </row>
    <row r="625" ht="18.0" customHeight="1">
      <c r="A625" s="266">
        <v>4.0</v>
      </c>
      <c r="B625" s="267" t="s">
        <v>1555</v>
      </c>
      <c r="C625" s="266">
        <v>5.0</v>
      </c>
      <c r="D625" s="266">
        <v>2177.0</v>
      </c>
      <c r="E625" s="263" t="s">
        <v>706</v>
      </c>
      <c r="F625" s="267" t="s">
        <v>968</v>
      </c>
      <c r="G625" s="267" t="s">
        <v>698</v>
      </c>
      <c r="H625" s="266">
        <v>90.0</v>
      </c>
      <c r="I625" s="266">
        <v>2200.0</v>
      </c>
      <c r="J625" s="267" t="s">
        <v>1556</v>
      </c>
      <c r="K625" s="266">
        <v>5.0</v>
      </c>
      <c r="L625" s="268"/>
      <c r="M625" s="268"/>
      <c r="N625" s="268"/>
      <c r="O625" s="268"/>
      <c r="P625" s="268"/>
      <c r="Q625" s="268"/>
      <c r="R625" s="268"/>
      <c r="S625" s="267" t="s">
        <v>1561</v>
      </c>
      <c r="T625" s="267" t="s">
        <v>684</v>
      </c>
      <c r="U625" s="268"/>
      <c r="V625" s="268"/>
    </row>
    <row r="626" ht="18.0" customHeight="1">
      <c r="A626" s="270">
        <v>4.0</v>
      </c>
      <c r="B626" s="271" t="s">
        <v>1555</v>
      </c>
      <c r="C626" s="270">
        <v>6.0</v>
      </c>
      <c r="D626" s="270">
        <v>2211.0</v>
      </c>
      <c r="E626" s="272" t="s">
        <v>679</v>
      </c>
      <c r="F626" s="273" t="s">
        <v>712</v>
      </c>
      <c r="G626" s="271" t="s">
        <v>698</v>
      </c>
      <c r="H626" s="270">
        <v>60.0</v>
      </c>
      <c r="I626" s="270">
        <v>1300.0</v>
      </c>
      <c r="J626" s="262" t="s">
        <v>1556</v>
      </c>
      <c r="K626" s="261">
        <v>5.0</v>
      </c>
      <c r="L626" s="264"/>
      <c r="M626" s="264"/>
      <c r="N626" s="264"/>
      <c r="O626" s="264"/>
      <c r="P626" s="264"/>
      <c r="Q626" s="264"/>
      <c r="R626" s="264"/>
      <c r="S626" s="262" t="s">
        <v>1562</v>
      </c>
      <c r="T626" s="262" t="s">
        <v>684</v>
      </c>
      <c r="U626" s="264"/>
      <c r="V626" s="264"/>
    </row>
    <row r="627" ht="18.0" customHeight="1">
      <c r="A627" s="266">
        <v>4.0</v>
      </c>
      <c r="B627" s="267" t="s">
        <v>1555</v>
      </c>
      <c r="C627" s="266">
        <v>7.0</v>
      </c>
      <c r="D627" s="266">
        <v>2246.0</v>
      </c>
      <c r="E627" s="263" t="s">
        <v>679</v>
      </c>
      <c r="F627" s="267" t="s">
        <v>817</v>
      </c>
      <c r="G627" s="267" t="s">
        <v>698</v>
      </c>
      <c r="H627" s="266">
        <v>90.0</v>
      </c>
      <c r="I627" s="266">
        <v>2200.0</v>
      </c>
      <c r="J627" s="267" t="s">
        <v>1556</v>
      </c>
      <c r="K627" s="266">
        <v>5.0</v>
      </c>
      <c r="L627" s="268"/>
      <c r="M627" s="268"/>
      <c r="N627" s="268"/>
      <c r="O627" s="268"/>
      <c r="P627" s="268"/>
      <c r="Q627" s="268"/>
      <c r="R627" s="268"/>
      <c r="S627" s="267" t="s">
        <v>1563</v>
      </c>
      <c r="T627" s="267" t="s">
        <v>684</v>
      </c>
      <c r="U627" s="268"/>
      <c r="V627" s="268"/>
    </row>
    <row r="628" ht="18.0" customHeight="1">
      <c r="A628" s="270">
        <v>4.0</v>
      </c>
      <c r="B628" s="271" t="s">
        <v>1555</v>
      </c>
      <c r="C628" s="270">
        <v>8.0</v>
      </c>
      <c r="D628" s="270">
        <v>2315.0</v>
      </c>
      <c r="E628" s="272" t="s">
        <v>679</v>
      </c>
      <c r="F628" s="273" t="s">
        <v>714</v>
      </c>
      <c r="G628" s="271" t="s">
        <v>698</v>
      </c>
      <c r="H628" s="270">
        <v>30.0</v>
      </c>
      <c r="I628" s="270">
        <v>880.0</v>
      </c>
      <c r="J628" s="262" t="s">
        <v>1556</v>
      </c>
      <c r="K628" s="261">
        <v>5.0</v>
      </c>
      <c r="L628" s="264"/>
      <c r="M628" s="264"/>
      <c r="N628" s="264"/>
      <c r="O628" s="264"/>
      <c r="P628" s="264"/>
      <c r="Q628" s="264"/>
      <c r="R628" s="264"/>
      <c r="S628" s="262" t="s">
        <v>1564</v>
      </c>
      <c r="T628" s="262" t="s">
        <v>684</v>
      </c>
      <c r="U628" s="264"/>
      <c r="V628" s="264"/>
    </row>
    <row r="629" ht="18.0" customHeight="1">
      <c r="A629" s="266">
        <v>4.0</v>
      </c>
      <c r="B629" s="267" t="s">
        <v>1555</v>
      </c>
      <c r="C629" s="266">
        <v>9.0</v>
      </c>
      <c r="D629" s="266">
        <v>2419.0</v>
      </c>
      <c r="E629" s="263" t="s">
        <v>679</v>
      </c>
      <c r="F629" s="267" t="s">
        <v>968</v>
      </c>
      <c r="G629" s="267" t="s">
        <v>698</v>
      </c>
      <c r="H629" s="266">
        <v>90.0</v>
      </c>
      <c r="I629" s="266">
        <v>2200.0</v>
      </c>
      <c r="J629" s="267" t="s">
        <v>1556</v>
      </c>
      <c r="K629" s="266">
        <v>5.0</v>
      </c>
      <c r="L629" s="268"/>
      <c r="M629" s="268"/>
      <c r="N629" s="268"/>
      <c r="O629" s="268"/>
      <c r="P629" s="268"/>
      <c r="Q629" s="268"/>
      <c r="R629" s="268"/>
      <c r="S629" s="267" t="s">
        <v>1565</v>
      </c>
      <c r="T629" s="267" t="s">
        <v>684</v>
      </c>
      <c r="U629" s="268"/>
      <c r="V629" s="268"/>
    </row>
    <row r="630" ht="18.0" customHeight="1">
      <c r="A630" s="261">
        <v>4.0</v>
      </c>
      <c r="B630" s="262" t="s">
        <v>1555</v>
      </c>
      <c r="C630" s="261">
        <v>10.0</v>
      </c>
      <c r="D630" s="261">
        <v>2471.0</v>
      </c>
      <c r="E630" s="263" t="s">
        <v>679</v>
      </c>
      <c r="F630" s="262" t="s">
        <v>802</v>
      </c>
      <c r="G630" s="262" t="s">
        <v>698</v>
      </c>
      <c r="H630" s="261">
        <v>120.0</v>
      </c>
      <c r="I630" s="261">
        <v>2500.0</v>
      </c>
      <c r="J630" s="262" t="s">
        <v>1556</v>
      </c>
      <c r="K630" s="261">
        <v>5.0</v>
      </c>
      <c r="L630" s="264"/>
      <c r="M630" s="264"/>
      <c r="N630" s="264"/>
      <c r="O630" s="264"/>
      <c r="P630" s="264"/>
      <c r="Q630" s="264"/>
      <c r="R630" s="264"/>
      <c r="S630" s="262" t="s">
        <v>1566</v>
      </c>
      <c r="T630" s="262" t="s">
        <v>684</v>
      </c>
      <c r="U630" s="264"/>
      <c r="V630" s="264"/>
    </row>
    <row r="631" ht="18.0" customHeight="1">
      <c r="A631" s="274">
        <v>4.0</v>
      </c>
      <c r="B631" s="275" t="s">
        <v>1567</v>
      </c>
      <c r="C631" s="274">
        <v>1.0</v>
      </c>
      <c r="D631" s="274">
        <v>2163.0</v>
      </c>
      <c r="E631" s="272" t="s">
        <v>679</v>
      </c>
      <c r="F631" s="276" t="s">
        <v>889</v>
      </c>
      <c r="G631" s="275" t="s">
        <v>794</v>
      </c>
      <c r="H631" s="274">
        <v>30.0</v>
      </c>
      <c r="I631" s="274">
        <v>870.0</v>
      </c>
      <c r="J631" s="267" t="s">
        <v>751</v>
      </c>
      <c r="K631" s="266">
        <v>6.0</v>
      </c>
      <c r="L631" s="268"/>
      <c r="M631" s="268"/>
      <c r="N631" s="268"/>
      <c r="O631" s="268"/>
      <c r="P631" s="268"/>
      <c r="Q631" s="268"/>
      <c r="R631" s="268"/>
      <c r="S631" s="267" t="s">
        <v>1568</v>
      </c>
      <c r="T631" s="267" t="s">
        <v>684</v>
      </c>
      <c r="U631" s="268"/>
      <c r="V631" s="268"/>
    </row>
    <row r="632" ht="18.0" customHeight="1">
      <c r="A632" s="270">
        <v>4.0</v>
      </c>
      <c r="B632" s="271" t="s">
        <v>1567</v>
      </c>
      <c r="C632" s="270">
        <v>2.0</v>
      </c>
      <c r="D632" s="270">
        <v>2194.0</v>
      </c>
      <c r="E632" s="272" t="s">
        <v>679</v>
      </c>
      <c r="F632" s="273" t="s">
        <v>845</v>
      </c>
      <c r="G632" s="271" t="s">
        <v>839</v>
      </c>
      <c r="H632" s="270">
        <v>60.0</v>
      </c>
      <c r="I632" s="270">
        <v>1300.0</v>
      </c>
      <c r="J632" s="262" t="s">
        <v>751</v>
      </c>
      <c r="K632" s="261">
        <v>6.0</v>
      </c>
      <c r="L632" s="264"/>
      <c r="M632" s="264"/>
      <c r="N632" s="264"/>
      <c r="O632" s="264"/>
      <c r="P632" s="264"/>
      <c r="Q632" s="264"/>
      <c r="R632" s="264"/>
      <c r="S632" s="262" t="s">
        <v>1569</v>
      </c>
      <c r="T632" s="262" t="s">
        <v>684</v>
      </c>
      <c r="U632" s="264"/>
      <c r="V632" s="264"/>
    </row>
    <row r="633" ht="18.0" customHeight="1">
      <c r="A633" s="266">
        <v>4.0</v>
      </c>
      <c r="B633" s="267" t="s">
        <v>1567</v>
      </c>
      <c r="C633" s="266">
        <v>3.0</v>
      </c>
      <c r="D633" s="266">
        <v>2210.0</v>
      </c>
      <c r="E633" s="263" t="s">
        <v>679</v>
      </c>
      <c r="F633" s="267" t="s">
        <v>732</v>
      </c>
      <c r="G633" s="267" t="s">
        <v>688</v>
      </c>
      <c r="H633" s="266">
        <v>90.0</v>
      </c>
      <c r="I633" s="266">
        <v>2200.0</v>
      </c>
      <c r="J633" s="267" t="s">
        <v>751</v>
      </c>
      <c r="K633" s="266">
        <v>6.0</v>
      </c>
      <c r="L633" s="268"/>
      <c r="M633" s="268"/>
      <c r="N633" s="268"/>
      <c r="O633" s="268"/>
      <c r="P633" s="268"/>
      <c r="Q633" s="268"/>
      <c r="R633" s="268"/>
      <c r="S633" s="267" t="s">
        <v>1570</v>
      </c>
      <c r="T633" s="267" t="s">
        <v>684</v>
      </c>
      <c r="U633" s="268"/>
      <c r="V633" s="268"/>
    </row>
    <row r="634" ht="18.0" customHeight="1">
      <c r="A634" s="270">
        <v>4.0</v>
      </c>
      <c r="B634" s="271" t="s">
        <v>1567</v>
      </c>
      <c r="C634" s="270">
        <v>4.0</v>
      </c>
      <c r="D634" s="270">
        <v>2225.0</v>
      </c>
      <c r="E634" s="272" t="s">
        <v>679</v>
      </c>
      <c r="F634" s="273" t="s">
        <v>893</v>
      </c>
      <c r="G634" s="271" t="s">
        <v>794</v>
      </c>
      <c r="H634" s="270">
        <v>60.0</v>
      </c>
      <c r="I634" s="270">
        <v>1300.0</v>
      </c>
      <c r="J634" s="262" t="s">
        <v>751</v>
      </c>
      <c r="K634" s="261">
        <v>6.0</v>
      </c>
      <c r="L634" s="264"/>
      <c r="M634" s="264"/>
      <c r="N634" s="264"/>
      <c r="O634" s="264"/>
      <c r="P634" s="264"/>
      <c r="Q634" s="264"/>
      <c r="R634" s="264"/>
      <c r="S634" s="262" t="s">
        <v>1571</v>
      </c>
      <c r="T634" s="262" t="s">
        <v>684</v>
      </c>
      <c r="U634" s="264"/>
      <c r="V634" s="264"/>
    </row>
    <row r="635" ht="18.0" customHeight="1">
      <c r="A635" s="266">
        <v>4.0</v>
      </c>
      <c r="B635" s="267" t="s">
        <v>1567</v>
      </c>
      <c r="C635" s="266">
        <v>5.0</v>
      </c>
      <c r="D635" s="266">
        <v>2333.0</v>
      </c>
      <c r="E635" s="263" t="s">
        <v>679</v>
      </c>
      <c r="F635" s="267" t="s">
        <v>883</v>
      </c>
      <c r="G635" s="267" t="s">
        <v>839</v>
      </c>
      <c r="H635" s="266">
        <v>90.0</v>
      </c>
      <c r="I635" s="266">
        <v>2200.0</v>
      </c>
      <c r="J635" s="267" t="s">
        <v>751</v>
      </c>
      <c r="K635" s="266">
        <v>6.0</v>
      </c>
      <c r="L635" s="268"/>
      <c r="M635" s="268"/>
      <c r="N635" s="268"/>
      <c r="O635" s="268"/>
      <c r="P635" s="268"/>
      <c r="Q635" s="268"/>
      <c r="R635" s="268"/>
      <c r="S635" s="267" t="s">
        <v>1572</v>
      </c>
      <c r="T635" s="267" t="s">
        <v>684</v>
      </c>
      <c r="U635" s="268"/>
      <c r="V635" s="268"/>
    </row>
    <row r="636" ht="18.0" customHeight="1">
      <c r="A636" s="261">
        <v>4.0</v>
      </c>
      <c r="B636" s="262" t="s">
        <v>1567</v>
      </c>
      <c r="C636" s="261">
        <v>6.0</v>
      </c>
      <c r="D636" s="261">
        <v>2348.0</v>
      </c>
      <c r="E636" s="263" t="s">
        <v>706</v>
      </c>
      <c r="F636" s="262" t="s">
        <v>895</v>
      </c>
      <c r="G636" s="262" t="s">
        <v>794</v>
      </c>
      <c r="H636" s="261">
        <v>90.0</v>
      </c>
      <c r="I636" s="261">
        <v>2200.0</v>
      </c>
      <c r="J636" s="262" t="s">
        <v>751</v>
      </c>
      <c r="K636" s="261">
        <v>6.0</v>
      </c>
      <c r="L636" s="264"/>
      <c r="M636" s="264"/>
      <c r="N636" s="264"/>
      <c r="O636" s="264"/>
      <c r="P636" s="264"/>
      <c r="Q636" s="264"/>
      <c r="R636" s="264"/>
      <c r="S636" s="262" t="s">
        <v>1573</v>
      </c>
      <c r="T636" s="262" t="s">
        <v>684</v>
      </c>
      <c r="U636" s="264"/>
      <c r="V636" s="264"/>
    </row>
    <row r="637" ht="18.0" customHeight="1">
      <c r="A637" s="266">
        <v>4.0</v>
      </c>
      <c r="B637" s="267" t="s">
        <v>1567</v>
      </c>
      <c r="C637" s="266">
        <v>7.0</v>
      </c>
      <c r="D637" s="266">
        <v>2364.0</v>
      </c>
      <c r="E637" s="263" t="s">
        <v>679</v>
      </c>
      <c r="F637" s="267" t="s">
        <v>902</v>
      </c>
      <c r="G637" s="267" t="s">
        <v>794</v>
      </c>
      <c r="H637" s="266">
        <v>90.0</v>
      </c>
      <c r="I637" s="266">
        <v>2200.0</v>
      </c>
      <c r="J637" s="267" t="s">
        <v>751</v>
      </c>
      <c r="K637" s="266">
        <v>6.0</v>
      </c>
      <c r="L637" s="268"/>
      <c r="M637" s="268"/>
      <c r="N637" s="268"/>
      <c r="O637" s="268"/>
      <c r="P637" s="268"/>
      <c r="Q637" s="268"/>
      <c r="R637" s="268"/>
      <c r="S637" s="267" t="s">
        <v>1574</v>
      </c>
      <c r="T637" s="267" t="s">
        <v>684</v>
      </c>
      <c r="U637" s="268"/>
      <c r="V637" s="268"/>
    </row>
    <row r="638" ht="18.0" customHeight="1">
      <c r="A638" s="261">
        <v>4.0</v>
      </c>
      <c r="B638" s="262" t="s">
        <v>1567</v>
      </c>
      <c r="C638" s="261">
        <v>8.0</v>
      </c>
      <c r="D638" s="261">
        <v>2379.0</v>
      </c>
      <c r="E638" s="263" t="s">
        <v>679</v>
      </c>
      <c r="F638" s="262" t="s">
        <v>778</v>
      </c>
      <c r="G638" s="262" t="s">
        <v>688</v>
      </c>
      <c r="H638" s="261">
        <v>90.0</v>
      </c>
      <c r="I638" s="261">
        <v>2200.0</v>
      </c>
      <c r="J638" s="262" t="s">
        <v>751</v>
      </c>
      <c r="K638" s="261">
        <v>6.0</v>
      </c>
      <c r="L638" s="264"/>
      <c r="M638" s="264"/>
      <c r="N638" s="264"/>
      <c r="O638" s="264"/>
      <c r="P638" s="264"/>
      <c r="Q638" s="264"/>
      <c r="R638" s="264"/>
      <c r="S638" s="262" t="s">
        <v>1575</v>
      </c>
      <c r="T638" s="262" t="s">
        <v>684</v>
      </c>
      <c r="U638" s="264"/>
      <c r="V638" s="264"/>
    </row>
    <row r="639" ht="18.0" customHeight="1">
      <c r="A639" s="274">
        <v>4.0</v>
      </c>
      <c r="B639" s="275" t="s">
        <v>1567</v>
      </c>
      <c r="C639" s="274">
        <v>9.0</v>
      </c>
      <c r="D639" s="274">
        <v>2410.0</v>
      </c>
      <c r="E639" s="272" t="s">
        <v>679</v>
      </c>
      <c r="F639" s="276" t="s">
        <v>724</v>
      </c>
      <c r="G639" s="275" t="s">
        <v>725</v>
      </c>
      <c r="H639" s="274">
        <v>60.0</v>
      </c>
      <c r="I639" s="274">
        <v>1400.0</v>
      </c>
      <c r="J639" s="267" t="s">
        <v>751</v>
      </c>
      <c r="K639" s="266">
        <v>6.0</v>
      </c>
      <c r="L639" s="268"/>
      <c r="M639" s="268"/>
      <c r="N639" s="268"/>
      <c r="O639" s="268"/>
      <c r="P639" s="268"/>
      <c r="Q639" s="268"/>
      <c r="R639" s="268"/>
      <c r="S639" s="267" t="s">
        <v>1576</v>
      </c>
      <c r="T639" s="267" t="s">
        <v>684</v>
      </c>
      <c r="U639" s="268"/>
      <c r="V639" s="268"/>
    </row>
    <row r="640" ht="18.0" customHeight="1">
      <c r="A640" s="261">
        <v>4.0</v>
      </c>
      <c r="B640" s="262" t="s">
        <v>1567</v>
      </c>
      <c r="C640" s="261">
        <v>10.0</v>
      </c>
      <c r="D640" s="261">
        <v>2441.0</v>
      </c>
      <c r="E640" s="263" t="s">
        <v>679</v>
      </c>
      <c r="F640" s="262" t="s">
        <v>876</v>
      </c>
      <c r="G640" s="262" t="s">
        <v>839</v>
      </c>
      <c r="H640" s="261">
        <v>90.0</v>
      </c>
      <c r="I640" s="261">
        <v>2300.0</v>
      </c>
      <c r="J640" s="262" t="s">
        <v>751</v>
      </c>
      <c r="K640" s="261">
        <v>6.0</v>
      </c>
      <c r="L640" s="264"/>
      <c r="M640" s="264"/>
      <c r="N640" s="264"/>
      <c r="O640" s="264"/>
      <c r="P640" s="264"/>
      <c r="Q640" s="264"/>
      <c r="R640" s="264"/>
      <c r="S640" s="262" t="s">
        <v>1577</v>
      </c>
      <c r="T640" s="262" t="s">
        <v>684</v>
      </c>
      <c r="U640" s="264"/>
      <c r="V640" s="264"/>
    </row>
    <row r="641" ht="18.0" customHeight="1">
      <c r="A641" s="274">
        <v>4.0</v>
      </c>
      <c r="B641" s="275" t="s">
        <v>1567</v>
      </c>
      <c r="C641" s="274">
        <v>11.0</v>
      </c>
      <c r="D641" s="274">
        <v>2472.0</v>
      </c>
      <c r="E641" s="272" t="s">
        <v>679</v>
      </c>
      <c r="F641" s="276" t="s">
        <v>690</v>
      </c>
      <c r="G641" s="275" t="s">
        <v>688</v>
      </c>
      <c r="H641" s="274">
        <v>60.0</v>
      </c>
      <c r="I641" s="274">
        <v>1400.0</v>
      </c>
      <c r="J641" s="267" t="s">
        <v>751</v>
      </c>
      <c r="K641" s="266">
        <v>6.0</v>
      </c>
      <c r="L641" s="268"/>
      <c r="M641" s="268"/>
      <c r="N641" s="268"/>
      <c r="O641" s="268"/>
      <c r="P641" s="268"/>
      <c r="Q641" s="268"/>
      <c r="R641" s="268"/>
      <c r="S641" s="267" t="s">
        <v>1578</v>
      </c>
      <c r="T641" s="267" t="s">
        <v>684</v>
      </c>
      <c r="U641" s="268"/>
      <c r="V641" s="268"/>
    </row>
    <row r="642" ht="18.0" customHeight="1">
      <c r="A642" s="261">
        <v>4.0</v>
      </c>
      <c r="B642" s="262" t="s">
        <v>1567</v>
      </c>
      <c r="C642" s="261">
        <v>12.0</v>
      </c>
      <c r="D642" s="261">
        <v>2549.0</v>
      </c>
      <c r="E642" s="263" t="s">
        <v>679</v>
      </c>
      <c r="F642" s="262" t="s">
        <v>790</v>
      </c>
      <c r="G642" s="262" t="s">
        <v>681</v>
      </c>
      <c r="H642" s="261">
        <v>120.0</v>
      </c>
      <c r="I642" s="261">
        <v>2500.0</v>
      </c>
      <c r="J642" s="262" t="s">
        <v>751</v>
      </c>
      <c r="K642" s="261">
        <v>6.0</v>
      </c>
      <c r="L642" s="264"/>
      <c r="M642" s="264"/>
      <c r="N642" s="264"/>
      <c r="O642" s="264"/>
      <c r="P642" s="264"/>
      <c r="Q642" s="264"/>
      <c r="R642" s="264"/>
      <c r="S642" s="262" t="s">
        <v>1579</v>
      </c>
      <c r="T642" s="262" t="s">
        <v>684</v>
      </c>
      <c r="U642" s="264"/>
      <c r="V642" s="264"/>
    </row>
    <row r="643" ht="18.0" customHeight="1">
      <c r="A643" s="274">
        <v>4.0</v>
      </c>
      <c r="B643" s="275" t="s">
        <v>1580</v>
      </c>
      <c r="C643" s="274">
        <v>1.0</v>
      </c>
      <c r="D643" s="274">
        <v>1824.0</v>
      </c>
      <c r="E643" s="272" t="s">
        <v>679</v>
      </c>
      <c r="F643" s="276" t="s">
        <v>680</v>
      </c>
      <c r="G643" s="275" t="s">
        <v>681</v>
      </c>
      <c r="H643" s="274">
        <v>60.0</v>
      </c>
      <c r="I643" s="274">
        <v>1200.0</v>
      </c>
      <c r="J643" s="267" t="s">
        <v>1581</v>
      </c>
      <c r="K643" s="266">
        <v>7.0</v>
      </c>
      <c r="L643" s="268"/>
      <c r="M643" s="268"/>
      <c r="N643" s="268"/>
      <c r="O643" s="268"/>
      <c r="P643" s="268"/>
      <c r="Q643" s="268"/>
      <c r="R643" s="268"/>
      <c r="S643" s="267" t="s">
        <v>1582</v>
      </c>
      <c r="T643" s="267" t="s">
        <v>684</v>
      </c>
      <c r="U643" s="268"/>
      <c r="V643" s="268"/>
    </row>
    <row r="644" ht="18.0" customHeight="1">
      <c r="A644" s="270">
        <v>4.0</v>
      </c>
      <c r="B644" s="271" t="s">
        <v>1580</v>
      </c>
      <c r="C644" s="270">
        <v>2.0</v>
      </c>
      <c r="D644" s="270">
        <v>1901.0</v>
      </c>
      <c r="E644" s="272" t="s">
        <v>679</v>
      </c>
      <c r="F644" s="273" t="s">
        <v>712</v>
      </c>
      <c r="G644" s="271" t="s">
        <v>698</v>
      </c>
      <c r="H644" s="270">
        <v>60.0</v>
      </c>
      <c r="I644" s="270">
        <v>1300.0</v>
      </c>
      <c r="J644" s="262" t="s">
        <v>1581</v>
      </c>
      <c r="K644" s="261">
        <v>7.0</v>
      </c>
      <c r="L644" s="264"/>
      <c r="M644" s="264"/>
      <c r="N644" s="264"/>
      <c r="O644" s="264"/>
      <c r="P644" s="264"/>
      <c r="Q644" s="264"/>
      <c r="R644" s="264"/>
      <c r="S644" s="262" t="s">
        <v>1583</v>
      </c>
      <c r="T644" s="262" t="s">
        <v>684</v>
      </c>
      <c r="U644" s="264"/>
      <c r="V644" s="264"/>
    </row>
    <row r="645" ht="18.0" customHeight="1">
      <c r="A645" s="274">
        <v>4.0</v>
      </c>
      <c r="B645" s="275" t="s">
        <v>1580</v>
      </c>
      <c r="C645" s="274">
        <v>3.0</v>
      </c>
      <c r="D645" s="274">
        <v>1932.0</v>
      </c>
      <c r="E645" s="272" t="s">
        <v>679</v>
      </c>
      <c r="F645" s="276" t="s">
        <v>749</v>
      </c>
      <c r="G645" s="275" t="s">
        <v>725</v>
      </c>
      <c r="H645" s="274">
        <v>90.0</v>
      </c>
      <c r="I645" s="274">
        <v>2100.0</v>
      </c>
      <c r="J645" s="267" t="s">
        <v>1581</v>
      </c>
      <c r="K645" s="266">
        <v>7.0</v>
      </c>
      <c r="L645" s="268"/>
      <c r="M645" s="268"/>
      <c r="N645" s="268"/>
      <c r="O645" s="268"/>
      <c r="P645" s="268"/>
      <c r="Q645" s="268"/>
      <c r="R645" s="268"/>
      <c r="S645" s="267" t="s">
        <v>1584</v>
      </c>
      <c r="T645" s="267" t="s">
        <v>684</v>
      </c>
      <c r="U645" s="268"/>
      <c r="V645" s="268"/>
    </row>
    <row r="646" ht="18.0" customHeight="1">
      <c r="A646" s="270">
        <v>4.0</v>
      </c>
      <c r="B646" s="271" t="s">
        <v>1580</v>
      </c>
      <c r="C646" s="270">
        <v>4.0</v>
      </c>
      <c r="D646" s="270">
        <v>1978.0</v>
      </c>
      <c r="E646" s="272" t="s">
        <v>679</v>
      </c>
      <c r="F646" s="273" t="s">
        <v>1045</v>
      </c>
      <c r="G646" s="271" t="s">
        <v>797</v>
      </c>
      <c r="H646" s="270">
        <v>30.0</v>
      </c>
      <c r="I646" s="270">
        <v>850.0</v>
      </c>
      <c r="J646" s="262" t="s">
        <v>1581</v>
      </c>
      <c r="K646" s="261">
        <v>7.0</v>
      </c>
      <c r="L646" s="264"/>
      <c r="M646" s="264"/>
      <c r="N646" s="264"/>
      <c r="O646" s="264"/>
      <c r="P646" s="264"/>
      <c r="Q646" s="264"/>
      <c r="R646" s="264"/>
      <c r="S646" s="262" t="s">
        <v>1585</v>
      </c>
      <c r="T646" s="262" t="s">
        <v>684</v>
      </c>
      <c r="U646" s="264"/>
      <c r="V646" s="264"/>
    </row>
    <row r="647" ht="18.0" customHeight="1">
      <c r="A647" s="274">
        <v>4.0</v>
      </c>
      <c r="B647" s="275" t="s">
        <v>1580</v>
      </c>
      <c r="C647" s="274">
        <v>5.0</v>
      </c>
      <c r="D647" s="274">
        <v>1993.0</v>
      </c>
      <c r="E647" s="272" t="s">
        <v>679</v>
      </c>
      <c r="F647" s="276" t="s">
        <v>1049</v>
      </c>
      <c r="G647" s="275" t="s">
        <v>797</v>
      </c>
      <c r="H647" s="274">
        <v>30.0</v>
      </c>
      <c r="I647" s="274">
        <v>850.0</v>
      </c>
      <c r="J647" s="267" t="s">
        <v>1581</v>
      </c>
      <c r="K647" s="266">
        <v>7.0</v>
      </c>
      <c r="L647" s="268"/>
      <c r="M647" s="268"/>
      <c r="N647" s="268"/>
      <c r="O647" s="268"/>
      <c r="P647" s="268"/>
      <c r="Q647" s="268"/>
      <c r="R647" s="268"/>
      <c r="S647" s="267" t="s">
        <v>1586</v>
      </c>
      <c r="T647" s="267" t="s">
        <v>684</v>
      </c>
      <c r="U647" s="268"/>
      <c r="V647" s="268"/>
    </row>
    <row r="648" ht="18.0" customHeight="1">
      <c r="A648" s="270">
        <v>4.0</v>
      </c>
      <c r="B648" s="271" t="s">
        <v>1580</v>
      </c>
      <c r="C648" s="270">
        <v>6.0</v>
      </c>
      <c r="D648" s="270">
        <v>2040.0</v>
      </c>
      <c r="E648" s="272" t="s">
        <v>706</v>
      </c>
      <c r="F648" s="273" t="s">
        <v>775</v>
      </c>
      <c r="G648" s="271" t="s">
        <v>725</v>
      </c>
      <c r="H648" s="270">
        <v>90.0</v>
      </c>
      <c r="I648" s="270">
        <v>2100.0</v>
      </c>
      <c r="J648" s="262" t="s">
        <v>1581</v>
      </c>
      <c r="K648" s="261">
        <v>7.0</v>
      </c>
      <c r="L648" s="264"/>
      <c r="M648" s="264"/>
      <c r="N648" s="264"/>
      <c r="O648" s="264"/>
      <c r="P648" s="264"/>
      <c r="Q648" s="264"/>
      <c r="R648" s="264"/>
      <c r="S648" s="262" t="s">
        <v>1587</v>
      </c>
      <c r="T648" s="262" t="s">
        <v>684</v>
      </c>
      <c r="U648" s="264"/>
      <c r="V648" s="264"/>
    </row>
    <row r="649" ht="18.0" customHeight="1">
      <c r="A649" s="274">
        <v>4.0</v>
      </c>
      <c r="B649" s="275" t="s">
        <v>1580</v>
      </c>
      <c r="C649" s="274">
        <v>7.0</v>
      </c>
      <c r="D649" s="274">
        <v>2078.0</v>
      </c>
      <c r="E649" s="272" t="s">
        <v>679</v>
      </c>
      <c r="F649" s="276" t="s">
        <v>891</v>
      </c>
      <c r="G649" s="275" t="s">
        <v>794</v>
      </c>
      <c r="H649" s="274">
        <v>30.0</v>
      </c>
      <c r="I649" s="274">
        <v>860.0</v>
      </c>
      <c r="J649" s="267" t="s">
        <v>1581</v>
      </c>
      <c r="K649" s="266">
        <v>7.0</v>
      </c>
      <c r="L649" s="268"/>
      <c r="M649" s="268"/>
      <c r="N649" s="268"/>
      <c r="O649" s="268"/>
      <c r="P649" s="268"/>
      <c r="Q649" s="268"/>
      <c r="R649" s="268"/>
      <c r="S649" s="267" t="s">
        <v>1588</v>
      </c>
      <c r="T649" s="267" t="s">
        <v>684</v>
      </c>
      <c r="U649" s="268"/>
      <c r="V649" s="268"/>
    </row>
    <row r="650" ht="18.0" customHeight="1">
      <c r="A650" s="261">
        <v>4.0</v>
      </c>
      <c r="B650" s="262" t="s">
        <v>1580</v>
      </c>
      <c r="C650" s="261">
        <v>8.0</v>
      </c>
      <c r="D650" s="261">
        <v>2083.0</v>
      </c>
      <c r="E650" s="263" t="s">
        <v>679</v>
      </c>
      <c r="F650" s="262" t="s">
        <v>819</v>
      </c>
      <c r="G650" s="262" t="s">
        <v>681</v>
      </c>
      <c r="H650" s="261">
        <v>90.0</v>
      </c>
      <c r="I650" s="261">
        <v>2200.0</v>
      </c>
      <c r="J650" s="262" t="s">
        <v>1581</v>
      </c>
      <c r="K650" s="261">
        <v>7.0</v>
      </c>
      <c r="L650" s="264"/>
      <c r="M650" s="264"/>
      <c r="N650" s="264"/>
      <c r="O650" s="264"/>
      <c r="P650" s="264"/>
      <c r="Q650" s="264"/>
      <c r="R650" s="264"/>
      <c r="S650" s="262" t="s">
        <v>1589</v>
      </c>
      <c r="T650" s="262" t="s">
        <v>684</v>
      </c>
      <c r="U650" s="264"/>
      <c r="V650" s="264"/>
    </row>
    <row r="651" ht="18.0" customHeight="1">
      <c r="A651" s="266">
        <v>4.0</v>
      </c>
      <c r="B651" s="267" t="s">
        <v>1580</v>
      </c>
      <c r="C651" s="266">
        <v>9.0</v>
      </c>
      <c r="D651" s="266">
        <v>2142.0</v>
      </c>
      <c r="E651" s="263" t="s">
        <v>754</v>
      </c>
      <c r="F651" s="267" t="s">
        <v>887</v>
      </c>
      <c r="G651" s="267" t="s">
        <v>725</v>
      </c>
      <c r="H651" s="266">
        <v>120.0</v>
      </c>
      <c r="I651" s="266">
        <v>2400.0</v>
      </c>
      <c r="J651" s="267" t="s">
        <v>1581</v>
      </c>
      <c r="K651" s="266">
        <v>7.0</v>
      </c>
      <c r="L651" s="268"/>
      <c r="M651" s="268"/>
      <c r="N651" s="268"/>
      <c r="O651" s="268"/>
      <c r="P651" s="268"/>
      <c r="Q651" s="268"/>
      <c r="R651" s="268"/>
      <c r="S651" s="267" t="s">
        <v>1590</v>
      </c>
      <c r="T651" s="267" t="s">
        <v>684</v>
      </c>
      <c r="U651" s="268"/>
      <c r="V651" s="268"/>
    </row>
    <row r="652" ht="18.0" customHeight="1">
      <c r="A652" s="270">
        <v>4.0</v>
      </c>
      <c r="B652" s="271" t="s">
        <v>1580</v>
      </c>
      <c r="C652" s="270">
        <v>10.0</v>
      </c>
      <c r="D652" s="270">
        <v>2201.0</v>
      </c>
      <c r="E652" s="272" t="s">
        <v>679</v>
      </c>
      <c r="F652" s="273" t="s">
        <v>843</v>
      </c>
      <c r="G652" s="271" t="s">
        <v>839</v>
      </c>
      <c r="H652" s="270">
        <v>30.0</v>
      </c>
      <c r="I652" s="270">
        <v>880.0</v>
      </c>
      <c r="J652" s="262" t="s">
        <v>1581</v>
      </c>
      <c r="K652" s="261">
        <v>7.0</v>
      </c>
      <c r="L652" s="264"/>
      <c r="M652" s="264"/>
      <c r="N652" s="264"/>
      <c r="O652" s="264"/>
      <c r="P652" s="264"/>
      <c r="Q652" s="264"/>
      <c r="R652" s="264"/>
      <c r="S652" s="262" t="s">
        <v>1591</v>
      </c>
      <c r="T652" s="262" t="s">
        <v>684</v>
      </c>
      <c r="U652" s="264"/>
      <c r="V652" s="264"/>
    </row>
    <row r="653" ht="18.0" customHeight="1">
      <c r="A653" s="274">
        <v>4.0</v>
      </c>
      <c r="B653" s="275" t="s">
        <v>1580</v>
      </c>
      <c r="C653" s="274">
        <v>11.0</v>
      </c>
      <c r="D653" s="274">
        <v>2261.0</v>
      </c>
      <c r="E653" s="272" t="s">
        <v>679</v>
      </c>
      <c r="F653" s="276" t="s">
        <v>685</v>
      </c>
      <c r="G653" s="275" t="s">
        <v>681</v>
      </c>
      <c r="H653" s="274">
        <v>60.0</v>
      </c>
      <c r="I653" s="274">
        <v>1300.0</v>
      </c>
      <c r="J653" s="267" t="s">
        <v>1581</v>
      </c>
      <c r="K653" s="266">
        <v>7.0</v>
      </c>
      <c r="L653" s="268"/>
      <c r="M653" s="268"/>
      <c r="N653" s="268"/>
      <c r="O653" s="268"/>
      <c r="P653" s="268"/>
      <c r="Q653" s="268"/>
      <c r="R653" s="268"/>
      <c r="S653" s="267" t="s">
        <v>1592</v>
      </c>
      <c r="T653" s="267" t="s">
        <v>684</v>
      </c>
      <c r="U653" s="268"/>
      <c r="V653" s="268"/>
    </row>
    <row r="654" ht="18.0" customHeight="1">
      <c r="A654" s="261">
        <v>4.0</v>
      </c>
      <c r="B654" s="262" t="s">
        <v>1580</v>
      </c>
      <c r="C654" s="261">
        <v>12.0</v>
      </c>
      <c r="D654" s="261">
        <v>2320.0</v>
      </c>
      <c r="E654" s="263" t="s">
        <v>679</v>
      </c>
      <c r="F654" s="262" t="s">
        <v>800</v>
      </c>
      <c r="G654" s="262" t="s">
        <v>797</v>
      </c>
      <c r="H654" s="261">
        <v>120.0</v>
      </c>
      <c r="I654" s="261">
        <v>2500.0</v>
      </c>
      <c r="J654" s="262" t="s">
        <v>1581</v>
      </c>
      <c r="K654" s="261">
        <v>7.0</v>
      </c>
      <c r="L654" s="264"/>
      <c r="M654" s="264"/>
      <c r="N654" s="264"/>
      <c r="O654" s="264"/>
      <c r="P654" s="264"/>
      <c r="Q654" s="264"/>
      <c r="R654" s="264"/>
      <c r="S654" s="262" t="s">
        <v>1593</v>
      </c>
      <c r="T654" s="262" t="s">
        <v>684</v>
      </c>
      <c r="U654" s="264"/>
      <c r="V654" s="264"/>
    </row>
    <row r="655" ht="18.0" customHeight="1">
      <c r="A655" s="274">
        <v>4.0</v>
      </c>
      <c r="B655" s="275" t="s">
        <v>121</v>
      </c>
      <c r="C655" s="274">
        <v>1.0</v>
      </c>
      <c r="D655" s="274">
        <v>1000.0</v>
      </c>
      <c r="E655" s="272" t="s">
        <v>679</v>
      </c>
      <c r="F655" s="276" t="s">
        <v>1292</v>
      </c>
      <c r="G655" s="275" t="s">
        <v>1101</v>
      </c>
      <c r="H655" s="274">
        <v>90.0</v>
      </c>
      <c r="I655" s="274">
        <v>0.0</v>
      </c>
      <c r="J655" s="267" t="s">
        <v>1594</v>
      </c>
      <c r="K655" s="266" t="s">
        <v>355</v>
      </c>
      <c r="L655" s="268"/>
      <c r="M655" s="268"/>
      <c r="N655" s="268"/>
      <c r="O655" s="268"/>
      <c r="P655" s="268"/>
      <c r="Q655" s="268"/>
      <c r="R655" s="268"/>
      <c r="S655" s="267" t="s">
        <v>1595</v>
      </c>
      <c r="T655" s="267" t="s">
        <v>809</v>
      </c>
      <c r="U655" s="268"/>
      <c r="V655" s="268"/>
    </row>
    <row r="656" ht="18.0" customHeight="1">
      <c r="A656" s="270">
        <v>4.0</v>
      </c>
      <c r="B656" s="271" t="s">
        <v>121</v>
      </c>
      <c r="C656" s="270">
        <v>2.0</v>
      </c>
      <c r="D656" s="270">
        <v>1051.0</v>
      </c>
      <c r="E656" s="272" t="s">
        <v>679</v>
      </c>
      <c r="F656" s="273" t="s">
        <v>1013</v>
      </c>
      <c r="G656" s="271" t="s">
        <v>1014</v>
      </c>
      <c r="H656" s="270">
        <v>90.0</v>
      </c>
      <c r="I656" s="270">
        <v>0.0</v>
      </c>
      <c r="J656" s="262" t="s">
        <v>1594</v>
      </c>
      <c r="K656" s="261" t="s">
        <v>355</v>
      </c>
      <c r="L656" s="264"/>
      <c r="M656" s="264"/>
      <c r="N656" s="264"/>
      <c r="O656" s="264"/>
      <c r="P656" s="264"/>
      <c r="Q656" s="264"/>
      <c r="R656" s="264"/>
      <c r="S656" s="262" t="s">
        <v>1596</v>
      </c>
      <c r="T656" s="262" t="s">
        <v>809</v>
      </c>
      <c r="U656" s="264"/>
      <c r="V656" s="264"/>
    </row>
    <row r="657" ht="18.0" customHeight="1">
      <c r="A657" s="274">
        <v>4.0</v>
      </c>
      <c r="B657" s="275" t="s">
        <v>121</v>
      </c>
      <c r="C657" s="274">
        <v>3.0</v>
      </c>
      <c r="D657" s="274">
        <v>1100.0</v>
      </c>
      <c r="E657" s="272" t="s">
        <v>679</v>
      </c>
      <c r="F657" s="276" t="s">
        <v>1119</v>
      </c>
      <c r="G657" s="275" t="s">
        <v>1105</v>
      </c>
      <c r="H657" s="274">
        <v>90.0</v>
      </c>
      <c r="I657" s="274">
        <v>0.0</v>
      </c>
      <c r="J657" s="267" t="s">
        <v>1597</v>
      </c>
      <c r="K657" s="266" t="s">
        <v>355</v>
      </c>
      <c r="L657" s="268"/>
      <c r="M657" s="268"/>
      <c r="N657" s="268"/>
      <c r="O657" s="268"/>
      <c r="P657" s="268"/>
      <c r="Q657" s="268"/>
      <c r="R657" s="268"/>
      <c r="S657" s="267" t="s">
        <v>1598</v>
      </c>
      <c r="T657" s="267" t="s">
        <v>809</v>
      </c>
      <c r="U657" s="268"/>
      <c r="V657" s="268"/>
    </row>
    <row r="658" ht="18.0" customHeight="1">
      <c r="A658" s="270">
        <v>4.0</v>
      </c>
      <c r="B658" s="271" t="s">
        <v>121</v>
      </c>
      <c r="C658" s="270">
        <v>4.0</v>
      </c>
      <c r="D658" s="270">
        <v>1150.0</v>
      </c>
      <c r="E658" s="272" t="s">
        <v>754</v>
      </c>
      <c r="F658" s="273" t="s">
        <v>887</v>
      </c>
      <c r="G658" s="271" t="s">
        <v>725</v>
      </c>
      <c r="H658" s="270">
        <v>120.0</v>
      </c>
      <c r="I658" s="270">
        <v>0.0</v>
      </c>
      <c r="J658" s="262" t="s">
        <v>1597</v>
      </c>
      <c r="K658" s="261" t="s">
        <v>355</v>
      </c>
      <c r="L658" s="264"/>
      <c r="M658" s="264"/>
      <c r="N658" s="264"/>
      <c r="O658" s="264"/>
      <c r="P658" s="264"/>
      <c r="Q658" s="264"/>
      <c r="R658" s="264"/>
      <c r="S658" s="262" t="s">
        <v>1599</v>
      </c>
      <c r="T658" s="262" t="s">
        <v>809</v>
      </c>
      <c r="U658" s="264"/>
      <c r="V658" s="264"/>
    </row>
    <row r="659" ht="18.0" customHeight="1">
      <c r="A659" s="274">
        <v>4.0</v>
      </c>
      <c r="B659" s="275" t="s">
        <v>121</v>
      </c>
      <c r="C659" s="274">
        <v>5.0</v>
      </c>
      <c r="D659" s="274">
        <v>1200.0</v>
      </c>
      <c r="E659" s="272" t="s">
        <v>679</v>
      </c>
      <c r="F659" s="276" t="s">
        <v>891</v>
      </c>
      <c r="G659" s="275" t="s">
        <v>794</v>
      </c>
      <c r="H659" s="274">
        <v>30.0</v>
      </c>
      <c r="I659" s="274">
        <v>0.0</v>
      </c>
      <c r="J659" s="267" t="s">
        <v>1600</v>
      </c>
      <c r="K659" s="266" t="s">
        <v>355</v>
      </c>
      <c r="L659" s="268"/>
      <c r="M659" s="268"/>
      <c r="N659" s="268"/>
      <c r="O659" s="268"/>
      <c r="P659" s="268"/>
      <c r="Q659" s="268"/>
      <c r="R659" s="268"/>
      <c r="S659" s="267" t="s">
        <v>1601</v>
      </c>
      <c r="T659" s="267" t="s">
        <v>809</v>
      </c>
      <c r="U659" s="268"/>
      <c r="V659" s="268"/>
    </row>
    <row r="660" ht="18.0" customHeight="1">
      <c r="A660" s="270">
        <v>4.0</v>
      </c>
      <c r="B660" s="271" t="s">
        <v>121</v>
      </c>
      <c r="C660" s="270">
        <v>6.0</v>
      </c>
      <c r="D660" s="270">
        <v>1500.0</v>
      </c>
      <c r="E660" s="272" t="s">
        <v>679</v>
      </c>
      <c r="F660" s="273" t="s">
        <v>862</v>
      </c>
      <c r="G660" s="271" t="s">
        <v>857</v>
      </c>
      <c r="H660" s="270">
        <v>60.0</v>
      </c>
      <c r="I660" s="270">
        <v>1500.0</v>
      </c>
      <c r="J660" s="262" t="s">
        <v>1600</v>
      </c>
      <c r="K660" s="261" t="s">
        <v>355</v>
      </c>
      <c r="L660" s="264"/>
      <c r="M660" s="264"/>
      <c r="N660" s="264"/>
      <c r="O660" s="264"/>
      <c r="P660" s="264"/>
      <c r="Q660" s="264"/>
      <c r="R660" s="264"/>
      <c r="S660" s="262" t="s">
        <v>1602</v>
      </c>
      <c r="T660" s="262" t="s">
        <v>809</v>
      </c>
      <c r="U660" s="264"/>
      <c r="V660" s="264"/>
    </row>
    <row r="661" ht="18.0" customHeight="1">
      <c r="A661" s="274">
        <v>4.0</v>
      </c>
      <c r="B661" s="275" t="s">
        <v>121</v>
      </c>
      <c r="C661" s="274">
        <v>7.0</v>
      </c>
      <c r="D661" s="274">
        <v>1550.0</v>
      </c>
      <c r="E661" s="272" t="s">
        <v>679</v>
      </c>
      <c r="F661" s="276" t="s">
        <v>1107</v>
      </c>
      <c r="G661" s="275" t="s">
        <v>1105</v>
      </c>
      <c r="H661" s="274">
        <v>90.0</v>
      </c>
      <c r="I661" s="274">
        <v>0.0</v>
      </c>
      <c r="J661" s="267" t="s">
        <v>1603</v>
      </c>
      <c r="K661" s="266" t="s">
        <v>355</v>
      </c>
      <c r="L661" s="268"/>
      <c r="M661" s="268"/>
      <c r="N661" s="268"/>
      <c r="O661" s="268"/>
      <c r="P661" s="268"/>
      <c r="Q661" s="268"/>
      <c r="R661" s="268"/>
      <c r="S661" s="267" t="s">
        <v>1604</v>
      </c>
      <c r="T661" s="267" t="s">
        <v>809</v>
      </c>
      <c r="U661" s="268"/>
      <c r="V661" s="268"/>
    </row>
    <row r="662" ht="18.0" customHeight="1">
      <c r="A662" s="270">
        <v>4.0</v>
      </c>
      <c r="B662" s="271" t="s">
        <v>121</v>
      </c>
      <c r="C662" s="270">
        <v>8.0</v>
      </c>
      <c r="D662" s="270">
        <v>2000.0</v>
      </c>
      <c r="E662" s="272" t="s">
        <v>679</v>
      </c>
      <c r="F662" s="273" t="s">
        <v>851</v>
      </c>
      <c r="G662" s="271" t="s">
        <v>839</v>
      </c>
      <c r="H662" s="270">
        <v>120.0</v>
      </c>
      <c r="I662" s="270">
        <v>0.0</v>
      </c>
      <c r="J662" s="262" t="s">
        <v>1605</v>
      </c>
      <c r="K662" s="261" t="s">
        <v>355</v>
      </c>
      <c r="L662" s="264"/>
      <c r="M662" s="264"/>
      <c r="N662" s="264"/>
      <c r="O662" s="264"/>
      <c r="P662" s="264"/>
      <c r="Q662" s="264"/>
      <c r="R662" s="264"/>
      <c r="S662" s="262" t="s">
        <v>1606</v>
      </c>
      <c r="T662" s="262" t="s">
        <v>809</v>
      </c>
      <c r="U662" s="264"/>
      <c r="V662" s="264"/>
    </row>
    <row r="663" ht="18.0" customHeight="1">
      <c r="A663" s="274">
        <v>4.0</v>
      </c>
      <c r="B663" s="275" t="s">
        <v>121</v>
      </c>
      <c r="C663" s="274">
        <v>9.0</v>
      </c>
      <c r="D663" s="274">
        <v>2100.0</v>
      </c>
      <c r="E663" s="272" t="s">
        <v>679</v>
      </c>
      <c r="F663" s="276" t="s">
        <v>1466</v>
      </c>
      <c r="G663" s="275" t="s">
        <v>797</v>
      </c>
      <c r="H663" s="274">
        <v>90.0</v>
      </c>
      <c r="I663" s="274">
        <v>0.0</v>
      </c>
      <c r="J663" s="267" t="s">
        <v>1607</v>
      </c>
      <c r="K663" s="266" t="s">
        <v>355</v>
      </c>
      <c r="L663" s="268"/>
      <c r="M663" s="268"/>
      <c r="N663" s="268"/>
      <c r="O663" s="268"/>
      <c r="P663" s="268"/>
      <c r="Q663" s="268"/>
      <c r="R663" s="268"/>
      <c r="S663" s="267" t="s">
        <v>1608</v>
      </c>
      <c r="T663" s="267" t="s">
        <v>809</v>
      </c>
      <c r="U663" s="268"/>
      <c r="V663" s="268"/>
    </row>
    <row r="664" ht="18.0" customHeight="1">
      <c r="A664" s="270">
        <v>4.0</v>
      </c>
      <c r="B664" s="271" t="s">
        <v>121</v>
      </c>
      <c r="C664" s="270">
        <v>10.0</v>
      </c>
      <c r="D664" s="270">
        <v>2250.0</v>
      </c>
      <c r="E664" s="272" t="s">
        <v>679</v>
      </c>
      <c r="F664" s="273" t="s">
        <v>772</v>
      </c>
      <c r="G664" s="271" t="s">
        <v>688</v>
      </c>
      <c r="H664" s="270">
        <v>30.0</v>
      </c>
      <c r="I664" s="270">
        <v>0.0</v>
      </c>
      <c r="J664" s="262" t="s">
        <v>1607</v>
      </c>
      <c r="K664" s="261" t="s">
        <v>355</v>
      </c>
      <c r="L664" s="262" t="s">
        <v>272</v>
      </c>
      <c r="M664" s="264"/>
      <c r="N664" s="264"/>
      <c r="O664" s="264"/>
      <c r="P664" s="264"/>
      <c r="Q664" s="264"/>
      <c r="R664" s="264"/>
      <c r="S664" s="262" t="s">
        <v>1609</v>
      </c>
      <c r="T664" s="262" t="s">
        <v>809</v>
      </c>
      <c r="U664" s="264"/>
      <c r="V664" s="264"/>
    </row>
    <row r="665" ht="18.0" customHeight="1">
      <c r="A665" s="274">
        <v>4.0</v>
      </c>
      <c r="B665" s="275" t="s">
        <v>121</v>
      </c>
      <c r="C665" s="274">
        <v>11.0</v>
      </c>
      <c r="D665" s="274">
        <v>2300.0</v>
      </c>
      <c r="E665" s="272" t="s">
        <v>679</v>
      </c>
      <c r="F665" s="276" t="s">
        <v>1020</v>
      </c>
      <c r="G665" s="275" t="s">
        <v>1009</v>
      </c>
      <c r="H665" s="274">
        <v>120.0</v>
      </c>
      <c r="I665" s="274">
        <v>0.0</v>
      </c>
      <c r="J665" s="267" t="s">
        <v>1610</v>
      </c>
      <c r="K665" s="266" t="s">
        <v>355</v>
      </c>
      <c r="L665" s="267" t="s">
        <v>120</v>
      </c>
      <c r="M665" s="268"/>
      <c r="N665" s="268"/>
      <c r="O665" s="268"/>
      <c r="P665" s="268"/>
      <c r="Q665" s="268"/>
      <c r="R665" s="268"/>
      <c r="S665" s="267" t="s">
        <v>1611</v>
      </c>
      <c r="T665" s="267" t="s">
        <v>809</v>
      </c>
      <c r="U665" s="268"/>
      <c r="V665" s="268"/>
    </row>
    <row r="666" ht="18.0" customHeight="1">
      <c r="A666" s="270">
        <v>4.0</v>
      </c>
      <c r="B666" s="271" t="s">
        <v>77</v>
      </c>
      <c r="C666" s="270">
        <v>1.0</v>
      </c>
      <c r="D666" s="270">
        <v>1810.0</v>
      </c>
      <c r="E666" s="272" t="s">
        <v>679</v>
      </c>
      <c r="F666" s="273" t="s">
        <v>916</v>
      </c>
      <c r="G666" s="271" t="s">
        <v>797</v>
      </c>
      <c r="H666" s="270">
        <v>90.0</v>
      </c>
      <c r="I666" s="270">
        <v>0.0</v>
      </c>
      <c r="J666" s="262" t="s">
        <v>1612</v>
      </c>
      <c r="K666" s="261" t="s">
        <v>264</v>
      </c>
      <c r="L666" s="262" t="s">
        <v>365</v>
      </c>
      <c r="M666" s="264"/>
      <c r="N666" s="264"/>
      <c r="O666" s="264"/>
      <c r="P666" s="264"/>
      <c r="Q666" s="264"/>
      <c r="R666" s="264"/>
      <c r="S666" s="262" t="s">
        <v>1613</v>
      </c>
      <c r="T666" s="262" t="s">
        <v>809</v>
      </c>
      <c r="U666" s="264"/>
      <c r="V666" s="264"/>
    </row>
    <row r="667" ht="18.0" customHeight="1">
      <c r="A667" s="274">
        <v>4.0</v>
      </c>
      <c r="B667" s="275" t="s">
        <v>77</v>
      </c>
      <c r="C667" s="274">
        <v>2.0</v>
      </c>
      <c r="D667" s="274">
        <v>1850.0</v>
      </c>
      <c r="E667" s="272" t="s">
        <v>679</v>
      </c>
      <c r="F667" s="276" t="s">
        <v>838</v>
      </c>
      <c r="G667" s="275" t="s">
        <v>839</v>
      </c>
      <c r="H667" s="274">
        <v>90.0</v>
      </c>
      <c r="I667" s="274">
        <v>0.0</v>
      </c>
      <c r="J667" s="267" t="s">
        <v>1614</v>
      </c>
      <c r="K667" s="266" t="s">
        <v>264</v>
      </c>
      <c r="L667" s="268"/>
      <c r="M667" s="268"/>
      <c r="N667" s="268"/>
      <c r="O667" s="268"/>
      <c r="P667" s="268"/>
      <c r="Q667" s="268"/>
      <c r="R667" s="268"/>
      <c r="S667" s="267" t="s">
        <v>1615</v>
      </c>
      <c r="T667" s="267" t="s">
        <v>809</v>
      </c>
      <c r="U667" s="268"/>
      <c r="V667" s="268"/>
    </row>
    <row r="668" ht="18.0" customHeight="1">
      <c r="A668" s="270">
        <v>4.0</v>
      </c>
      <c r="B668" s="271" t="s">
        <v>77</v>
      </c>
      <c r="C668" s="270">
        <v>3.0</v>
      </c>
      <c r="D668" s="270">
        <v>1890.0</v>
      </c>
      <c r="E668" s="272" t="s">
        <v>679</v>
      </c>
      <c r="F668" s="273" t="s">
        <v>1171</v>
      </c>
      <c r="G668" s="271" t="s">
        <v>839</v>
      </c>
      <c r="H668" s="270">
        <v>90.0</v>
      </c>
      <c r="I668" s="270">
        <v>0.0</v>
      </c>
      <c r="J668" s="262" t="s">
        <v>1616</v>
      </c>
      <c r="K668" s="261" t="s">
        <v>264</v>
      </c>
      <c r="L668" s="262" t="s">
        <v>365</v>
      </c>
      <c r="M668" s="264"/>
      <c r="N668" s="264"/>
      <c r="O668" s="264"/>
      <c r="P668" s="264"/>
      <c r="Q668" s="264"/>
      <c r="R668" s="264"/>
      <c r="S668" s="262" t="s">
        <v>1617</v>
      </c>
      <c r="T668" s="262" t="s">
        <v>809</v>
      </c>
      <c r="U668" s="264"/>
      <c r="V668" s="264"/>
    </row>
    <row r="669" ht="18.0" customHeight="1">
      <c r="A669" s="277">
        <v>4.0</v>
      </c>
      <c r="B669" s="278" t="s">
        <v>77</v>
      </c>
      <c r="C669" s="277">
        <v>4.0</v>
      </c>
      <c r="D669" s="277">
        <v>1930.0</v>
      </c>
      <c r="E669" s="279" t="s">
        <v>679</v>
      </c>
      <c r="F669" s="280" t="s">
        <v>963</v>
      </c>
      <c r="G669" s="278" t="s">
        <v>797</v>
      </c>
      <c r="H669" s="277">
        <v>90.0</v>
      </c>
      <c r="I669" s="277">
        <v>0.0</v>
      </c>
      <c r="J669" s="267" t="s">
        <v>1618</v>
      </c>
      <c r="K669" s="266" t="s">
        <v>264</v>
      </c>
      <c r="L669" s="268"/>
      <c r="M669" s="268"/>
      <c r="N669" s="268"/>
      <c r="O669" s="268"/>
      <c r="P669" s="268"/>
      <c r="Q669" s="268"/>
      <c r="R669" s="268"/>
      <c r="S669" s="267" t="s">
        <v>1619</v>
      </c>
      <c r="T669" s="267" t="s">
        <v>809</v>
      </c>
      <c r="U669" s="268"/>
      <c r="V669" s="268"/>
    </row>
    <row r="670" ht="18.0" customHeight="1">
      <c r="A670" s="281">
        <v>4.0</v>
      </c>
      <c r="B670" s="282" t="s">
        <v>77</v>
      </c>
      <c r="C670" s="281">
        <v>5.0</v>
      </c>
      <c r="D670" s="281">
        <v>1970.0</v>
      </c>
      <c r="E670" s="279" t="s">
        <v>679</v>
      </c>
      <c r="F670" s="283" t="s">
        <v>929</v>
      </c>
      <c r="G670" s="282" t="s">
        <v>797</v>
      </c>
      <c r="H670" s="281">
        <v>90.0</v>
      </c>
      <c r="I670" s="281">
        <v>0.0</v>
      </c>
      <c r="J670" s="262" t="s">
        <v>1620</v>
      </c>
      <c r="K670" s="261" t="s">
        <v>264</v>
      </c>
      <c r="L670" s="264"/>
      <c r="M670" s="264"/>
      <c r="N670" s="264"/>
      <c r="O670" s="264"/>
      <c r="P670" s="264"/>
      <c r="Q670" s="264"/>
      <c r="R670" s="264"/>
      <c r="S670" s="262" t="s">
        <v>1621</v>
      </c>
      <c r="T670" s="262" t="s">
        <v>809</v>
      </c>
      <c r="U670" s="264"/>
      <c r="V670" s="264"/>
    </row>
    <row r="671" ht="18.0" customHeight="1">
      <c r="A671" s="277">
        <v>4.0</v>
      </c>
      <c r="B671" s="278" t="s">
        <v>77</v>
      </c>
      <c r="C671" s="277">
        <v>6.0</v>
      </c>
      <c r="D671" s="277">
        <v>2040.0</v>
      </c>
      <c r="E671" s="279" t="s">
        <v>679</v>
      </c>
      <c r="F671" s="280" t="s">
        <v>1466</v>
      </c>
      <c r="G671" s="278" t="s">
        <v>797</v>
      </c>
      <c r="H671" s="277">
        <v>90.0</v>
      </c>
      <c r="I671" s="277">
        <v>0.0</v>
      </c>
      <c r="J671" s="267" t="s">
        <v>1612</v>
      </c>
      <c r="K671" s="266" t="s">
        <v>264</v>
      </c>
      <c r="L671" s="268"/>
      <c r="M671" s="268"/>
      <c r="N671" s="268"/>
      <c r="O671" s="268"/>
      <c r="P671" s="268"/>
      <c r="Q671" s="268"/>
      <c r="R671" s="268"/>
      <c r="S671" s="267" t="s">
        <v>1622</v>
      </c>
      <c r="T671" s="267" t="s">
        <v>809</v>
      </c>
      <c r="U671" s="268"/>
      <c r="V671" s="268"/>
    </row>
    <row r="672" ht="18.0" customHeight="1">
      <c r="A672" s="281">
        <v>4.0</v>
      </c>
      <c r="B672" s="282" t="s">
        <v>77</v>
      </c>
      <c r="C672" s="281">
        <v>7.0</v>
      </c>
      <c r="D672" s="281">
        <v>2110.0</v>
      </c>
      <c r="E672" s="279" t="s">
        <v>754</v>
      </c>
      <c r="F672" s="283" t="s">
        <v>1623</v>
      </c>
      <c r="G672" s="282" t="s">
        <v>1101</v>
      </c>
      <c r="H672" s="281">
        <v>120.0</v>
      </c>
      <c r="I672" s="281">
        <v>0.0</v>
      </c>
      <c r="J672" s="262" t="s">
        <v>1624</v>
      </c>
      <c r="K672" s="261" t="s">
        <v>264</v>
      </c>
      <c r="L672" s="262" t="s">
        <v>276</v>
      </c>
      <c r="M672" s="264"/>
      <c r="N672" s="264"/>
      <c r="O672" s="264"/>
      <c r="P672" s="264"/>
      <c r="Q672" s="264"/>
      <c r="R672" s="264"/>
      <c r="S672" s="262" t="s">
        <v>1625</v>
      </c>
      <c r="T672" s="262" t="s">
        <v>809</v>
      </c>
      <c r="U672" s="264"/>
      <c r="V672" s="264"/>
    </row>
    <row r="673" ht="18.0" customHeight="1">
      <c r="A673" s="277">
        <v>4.0</v>
      </c>
      <c r="B673" s="278" t="s">
        <v>77</v>
      </c>
      <c r="C673" s="277">
        <v>8.0</v>
      </c>
      <c r="D673" s="277">
        <v>2160.0</v>
      </c>
      <c r="E673" s="279" t="s">
        <v>679</v>
      </c>
      <c r="F673" s="280" t="s">
        <v>851</v>
      </c>
      <c r="G673" s="278" t="s">
        <v>839</v>
      </c>
      <c r="H673" s="277">
        <v>120.0</v>
      </c>
      <c r="I673" s="277">
        <v>0.0</v>
      </c>
      <c r="J673" s="267" t="s">
        <v>1616</v>
      </c>
      <c r="K673" s="266" t="s">
        <v>264</v>
      </c>
      <c r="L673" s="268"/>
      <c r="M673" s="268"/>
      <c r="N673" s="268"/>
      <c r="O673" s="268"/>
      <c r="P673" s="268"/>
      <c r="Q673" s="268"/>
      <c r="R673" s="268"/>
      <c r="S673" s="267" t="s">
        <v>1626</v>
      </c>
      <c r="T673" s="267" t="s">
        <v>809</v>
      </c>
      <c r="U673" s="268"/>
      <c r="V673" s="268"/>
    </row>
    <row r="674" ht="18.0" customHeight="1">
      <c r="A674" s="281">
        <v>4.0</v>
      </c>
      <c r="B674" s="282" t="s">
        <v>77</v>
      </c>
      <c r="C674" s="281">
        <v>9.0</v>
      </c>
      <c r="D674" s="281">
        <v>2200.0</v>
      </c>
      <c r="E674" s="279" t="s">
        <v>679</v>
      </c>
      <c r="F674" s="283" t="s">
        <v>1290</v>
      </c>
      <c r="G674" s="282" t="s">
        <v>1101</v>
      </c>
      <c r="H674" s="281">
        <v>60.0</v>
      </c>
      <c r="I674" s="281">
        <v>0.0</v>
      </c>
      <c r="J674" s="262" t="s">
        <v>1627</v>
      </c>
      <c r="K674" s="261" t="s">
        <v>264</v>
      </c>
      <c r="L674" s="264"/>
      <c r="M674" s="264"/>
      <c r="N674" s="264"/>
      <c r="O674" s="264"/>
      <c r="P674" s="264"/>
      <c r="Q674" s="264"/>
      <c r="R674" s="264"/>
      <c r="S674" s="262" t="s">
        <v>1628</v>
      </c>
      <c r="T674" s="262" t="s">
        <v>809</v>
      </c>
      <c r="U674" s="264"/>
      <c r="V674" s="264"/>
    </row>
    <row r="675" ht="18.0" customHeight="1">
      <c r="A675" s="277">
        <v>4.0</v>
      </c>
      <c r="B675" s="278" t="s">
        <v>77</v>
      </c>
      <c r="C675" s="277">
        <v>10.0</v>
      </c>
      <c r="D675" s="277">
        <v>2280.0</v>
      </c>
      <c r="E675" s="279" t="s">
        <v>679</v>
      </c>
      <c r="F675" s="280" t="s">
        <v>988</v>
      </c>
      <c r="G675" s="278" t="s">
        <v>797</v>
      </c>
      <c r="H675" s="277">
        <v>120.0</v>
      </c>
      <c r="I675" s="277">
        <v>0.0</v>
      </c>
      <c r="J675" s="267" t="s">
        <v>1614</v>
      </c>
      <c r="K675" s="266" t="s">
        <v>264</v>
      </c>
      <c r="L675" s="268"/>
      <c r="M675" s="268"/>
      <c r="N675" s="268"/>
      <c r="O675" s="268"/>
      <c r="P675" s="268"/>
      <c r="Q675" s="268"/>
      <c r="R675" s="268"/>
      <c r="S675" s="267" t="s">
        <v>1629</v>
      </c>
      <c r="T675" s="267" t="s">
        <v>809</v>
      </c>
      <c r="U675" s="268"/>
      <c r="V675" s="268"/>
    </row>
    <row r="676" ht="18.0" customHeight="1">
      <c r="A676" s="281">
        <v>4.0</v>
      </c>
      <c r="B676" s="282" t="s">
        <v>77</v>
      </c>
      <c r="C676" s="281">
        <v>11.0</v>
      </c>
      <c r="D676" s="281">
        <v>2320.0</v>
      </c>
      <c r="E676" s="279" t="s">
        <v>754</v>
      </c>
      <c r="F676" s="283" t="s">
        <v>963</v>
      </c>
      <c r="G676" s="282" t="s">
        <v>797</v>
      </c>
      <c r="H676" s="281">
        <v>90.0</v>
      </c>
      <c r="I676" s="281">
        <v>0.0</v>
      </c>
      <c r="J676" s="262" t="s">
        <v>1618</v>
      </c>
      <c r="K676" s="261" t="s">
        <v>264</v>
      </c>
      <c r="L676" s="264"/>
      <c r="M676" s="264"/>
      <c r="N676" s="264"/>
      <c r="O676" s="264"/>
      <c r="P676" s="264"/>
      <c r="Q676" s="264"/>
      <c r="R676" s="264"/>
      <c r="S676" s="262" t="s">
        <v>1630</v>
      </c>
      <c r="T676" s="262" t="s">
        <v>809</v>
      </c>
      <c r="U676" s="264"/>
      <c r="V676" s="264"/>
    </row>
    <row r="677" ht="18.0" customHeight="1">
      <c r="A677" s="277">
        <v>4.0</v>
      </c>
      <c r="B677" s="278" t="s">
        <v>77</v>
      </c>
      <c r="C677" s="277">
        <v>12.0</v>
      </c>
      <c r="D677" s="277">
        <v>2370.0</v>
      </c>
      <c r="E677" s="279" t="s">
        <v>706</v>
      </c>
      <c r="F677" s="280" t="s">
        <v>963</v>
      </c>
      <c r="G677" s="278" t="s">
        <v>797</v>
      </c>
      <c r="H677" s="277">
        <v>90.0</v>
      </c>
      <c r="I677" s="277">
        <v>0.0</v>
      </c>
      <c r="J677" s="267" t="s">
        <v>1620</v>
      </c>
      <c r="K677" s="266" t="s">
        <v>264</v>
      </c>
      <c r="L677" s="268"/>
      <c r="M677" s="268"/>
      <c r="N677" s="268"/>
      <c r="O677" s="268"/>
      <c r="P677" s="268"/>
      <c r="Q677" s="268"/>
      <c r="R677" s="268"/>
      <c r="S677" s="267" t="s">
        <v>1631</v>
      </c>
      <c r="T677" s="267" t="s">
        <v>809</v>
      </c>
      <c r="U677" s="268"/>
      <c r="V677" s="268"/>
    </row>
    <row r="678" ht="18.0" customHeight="1">
      <c r="A678" s="281">
        <v>4.0</v>
      </c>
      <c r="B678" s="282" t="s">
        <v>77</v>
      </c>
      <c r="C678" s="281">
        <v>13.0</v>
      </c>
      <c r="D678" s="281">
        <v>2400.0</v>
      </c>
      <c r="E678" s="279" t="s">
        <v>679</v>
      </c>
      <c r="F678" s="283" t="s">
        <v>845</v>
      </c>
      <c r="G678" s="282" t="s">
        <v>839</v>
      </c>
      <c r="H678" s="281">
        <v>60.0</v>
      </c>
      <c r="I678" s="281">
        <v>0.0</v>
      </c>
      <c r="J678" s="262" t="s">
        <v>1632</v>
      </c>
      <c r="K678" s="261" t="s">
        <v>264</v>
      </c>
      <c r="L678" s="262" t="s">
        <v>276</v>
      </c>
      <c r="M678" s="264"/>
      <c r="N678" s="264"/>
      <c r="O678" s="264"/>
      <c r="P678" s="264"/>
      <c r="Q678" s="264"/>
      <c r="R678" s="264"/>
      <c r="S678" s="262" t="s">
        <v>1633</v>
      </c>
      <c r="T678" s="262" t="s">
        <v>809</v>
      </c>
      <c r="U678" s="264"/>
      <c r="V678" s="264"/>
    </row>
    <row r="679" ht="18.0" customHeight="1">
      <c r="A679" s="277">
        <v>4.0</v>
      </c>
      <c r="B679" s="278" t="s">
        <v>77</v>
      </c>
      <c r="C679" s="277">
        <v>14.0</v>
      </c>
      <c r="D679" s="277">
        <v>2420.0</v>
      </c>
      <c r="E679" s="279" t="s">
        <v>679</v>
      </c>
      <c r="F679" s="280" t="s">
        <v>1287</v>
      </c>
      <c r="G679" s="278" t="s">
        <v>1101</v>
      </c>
      <c r="H679" s="277">
        <v>30.0</v>
      </c>
      <c r="I679" s="277">
        <v>0.0</v>
      </c>
      <c r="J679" s="267" t="s">
        <v>1624</v>
      </c>
      <c r="K679" s="266" t="s">
        <v>264</v>
      </c>
      <c r="L679" s="268"/>
      <c r="M679" s="268"/>
      <c r="N679" s="268"/>
      <c r="O679" s="268"/>
      <c r="P679" s="268"/>
      <c r="Q679" s="268"/>
      <c r="R679" s="268"/>
      <c r="S679" s="267" t="s">
        <v>1634</v>
      </c>
      <c r="T679" s="267" t="s">
        <v>809</v>
      </c>
      <c r="U679" s="268"/>
      <c r="V679" s="268"/>
    </row>
    <row r="680" ht="18.0" customHeight="1">
      <c r="A680" s="281">
        <v>4.0</v>
      </c>
      <c r="B680" s="282" t="s">
        <v>77</v>
      </c>
      <c r="C680" s="281">
        <v>15.0</v>
      </c>
      <c r="D680" s="281">
        <v>2470.0</v>
      </c>
      <c r="E680" s="279" t="s">
        <v>679</v>
      </c>
      <c r="F680" s="283" t="s">
        <v>1635</v>
      </c>
      <c r="G680" s="282" t="s">
        <v>797</v>
      </c>
      <c r="H680" s="281">
        <v>90.0</v>
      </c>
      <c r="I680" s="281">
        <v>0.0</v>
      </c>
      <c r="J680" s="262" t="s">
        <v>1627</v>
      </c>
      <c r="K680" s="261" t="s">
        <v>264</v>
      </c>
      <c r="L680" s="264"/>
      <c r="M680" s="264"/>
      <c r="N680" s="264"/>
      <c r="O680" s="264"/>
      <c r="P680" s="264"/>
      <c r="Q680" s="264"/>
      <c r="R680" s="264"/>
      <c r="S680" s="262" t="s">
        <v>1636</v>
      </c>
      <c r="T680" s="262" t="s">
        <v>809</v>
      </c>
      <c r="U680" s="264"/>
      <c r="V680" s="264"/>
    </row>
    <row r="681" ht="18.0" customHeight="1">
      <c r="A681" s="277">
        <v>4.0</v>
      </c>
      <c r="B681" s="278" t="s">
        <v>77</v>
      </c>
      <c r="C681" s="277">
        <v>16.0</v>
      </c>
      <c r="D681" s="277">
        <v>2530.0</v>
      </c>
      <c r="E681" s="279" t="s">
        <v>679</v>
      </c>
      <c r="F681" s="280" t="s">
        <v>800</v>
      </c>
      <c r="G681" s="278" t="s">
        <v>797</v>
      </c>
      <c r="H681" s="277">
        <v>120.0</v>
      </c>
      <c r="I681" s="284">
        <v>0.0</v>
      </c>
      <c r="J681" s="267" t="s">
        <v>1637</v>
      </c>
      <c r="K681" s="266" t="s">
        <v>264</v>
      </c>
      <c r="L681" s="267" t="s">
        <v>1638</v>
      </c>
      <c r="M681" s="268"/>
      <c r="N681" s="268"/>
      <c r="O681" s="268"/>
      <c r="P681" s="268"/>
      <c r="Q681" s="268"/>
      <c r="R681" s="268"/>
      <c r="S681" s="267" t="s">
        <v>1639</v>
      </c>
      <c r="T681" s="267" t="s">
        <v>809</v>
      </c>
      <c r="U681" s="268"/>
      <c r="V681" s="268"/>
    </row>
    <row r="682" ht="18.0" customHeight="1">
      <c r="A682" s="281">
        <v>4.0</v>
      </c>
      <c r="B682" s="282" t="s">
        <v>1640</v>
      </c>
      <c r="C682" s="281">
        <v>1.0</v>
      </c>
      <c r="D682" s="281">
        <v>1809.0</v>
      </c>
      <c r="E682" s="279" t="s">
        <v>679</v>
      </c>
      <c r="F682" s="283" t="s">
        <v>704</v>
      </c>
      <c r="G682" s="282" t="s">
        <v>681</v>
      </c>
      <c r="H682" s="281">
        <v>30.0</v>
      </c>
      <c r="I682" s="281">
        <v>820.0</v>
      </c>
      <c r="J682" s="262" t="s">
        <v>272</v>
      </c>
      <c r="K682" s="261" t="s">
        <v>157</v>
      </c>
      <c r="L682" s="264"/>
      <c r="M682" s="264"/>
      <c r="N682" s="264"/>
      <c r="O682" s="264"/>
      <c r="P682" s="264"/>
      <c r="Q682" s="264"/>
      <c r="R682" s="264"/>
      <c r="S682" s="262" t="s">
        <v>1641</v>
      </c>
      <c r="T682" s="262" t="s">
        <v>809</v>
      </c>
      <c r="U682" s="264"/>
      <c r="V682" s="264"/>
    </row>
    <row r="683" ht="18.0" customHeight="1">
      <c r="A683" s="277">
        <v>4.0</v>
      </c>
      <c r="B683" s="278" t="s">
        <v>1640</v>
      </c>
      <c r="C683" s="277">
        <v>2.0</v>
      </c>
      <c r="D683" s="277">
        <v>1822.0</v>
      </c>
      <c r="E683" s="279" t="s">
        <v>679</v>
      </c>
      <c r="F683" s="280" t="s">
        <v>922</v>
      </c>
      <c r="G683" s="278" t="s">
        <v>797</v>
      </c>
      <c r="H683" s="277">
        <v>60.0</v>
      </c>
      <c r="I683" s="277">
        <v>1200.0</v>
      </c>
      <c r="J683" s="267" t="s">
        <v>1642</v>
      </c>
      <c r="K683" s="266" t="s">
        <v>157</v>
      </c>
      <c r="L683" s="267" t="s">
        <v>272</v>
      </c>
      <c r="M683" s="268"/>
      <c r="N683" s="268"/>
      <c r="O683" s="268"/>
      <c r="P683" s="268"/>
      <c r="Q683" s="268"/>
      <c r="R683" s="268"/>
      <c r="S683" s="267" t="s">
        <v>1643</v>
      </c>
      <c r="T683" s="267" t="s">
        <v>809</v>
      </c>
      <c r="U683" s="268"/>
      <c r="V683" s="268"/>
    </row>
    <row r="684" ht="18.0" customHeight="1">
      <c r="A684" s="281">
        <v>4.0</v>
      </c>
      <c r="B684" s="282" t="s">
        <v>1640</v>
      </c>
      <c r="C684" s="281">
        <v>3.0</v>
      </c>
      <c r="D684" s="281">
        <v>1874.0</v>
      </c>
      <c r="E684" s="279" t="s">
        <v>679</v>
      </c>
      <c r="F684" s="283" t="s">
        <v>716</v>
      </c>
      <c r="G684" s="282" t="s">
        <v>698</v>
      </c>
      <c r="H684" s="281">
        <v>90.0</v>
      </c>
      <c r="I684" s="281">
        <v>2100.0</v>
      </c>
      <c r="J684" s="262" t="s">
        <v>1642</v>
      </c>
      <c r="K684" s="261" t="s">
        <v>157</v>
      </c>
      <c r="L684" s="264"/>
      <c r="M684" s="264"/>
      <c r="N684" s="264"/>
      <c r="O684" s="264"/>
      <c r="P684" s="264"/>
      <c r="Q684" s="264"/>
      <c r="R684" s="264"/>
      <c r="S684" s="262" t="s">
        <v>1644</v>
      </c>
      <c r="T684" s="262" t="s">
        <v>809</v>
      </c>
      <c r="U684" s="264"/>
      <c r="V684" s="264"/>
    </row>
    <row r="685" ht="18.0" customHeight="1">
      <c r="A685" s="277">
        <v>4.0</v>
      </c>
      <c r="B685" s="278" t="s">
        <v>1640</v>
      </c>
      <c r="C685" s="277">
        <v>4.0</v>
      </c>
      <c r="D685" s="277">
        <v>1940.0</v>
      </c>
      <c r="E685" s="279" t="s">
        <v>679</v>
      </c>
      <c r="F685" s="280" t="s">
        <v>838</v>
      </c>
      <c r="G685" s="278" t="s">
        <v>839</v>
      </c>
      <c r="H685" s="277">
        <v>90.0</v>
      </c>
      <c r="I685" s="277">
        <v>2100.0</v>
      </c>
      <c r="J685" s="267" t="s">
        <v>272</v>
      </c>
      <c r="K685" s="266" t="s">
        <v>157</v>
      </c>
      <c r="L685" s="268"/>
      <c r="M685" s="268"/>
      <c r="N685" s="268"/>
      <c r="O685" s="268"/>
      <c r="P685" s="268"/>
      <c r="Q685" s="268"/>
      <c r="R685" s="268"/>
      <c r="S685" s="267" t="s">
        <v>1645</v>
      </c>
      <c r="T685" s="267" t="s">
        <v>809</v>
      </c>
      <c r="U685" s="268"/>
      <c r="V685" s="268"/>
    </row>
    <row r="686" ht="18.0" customHeight="1">
      <c r="A686" s="281">
        <v>4.0</v>
      </c>
      <c r="B686" s="282" t="s">
        <v>1640</v>
      </c>
      <c r="C686" s="281">
        <v>5.0</v>
      </c>
      <c r="D686" s="281">
        <v>2005.0</v>
      </c>
      <c r="E686" s="279" t="s">
        <v>679</v>
      </c>
      <c r="F686" s="283" t="s">
        <v>856</v>
      </c>
      <c r="G686" s="282" t="s">
        <v>857</v>
      </c>
      <c r="H686" s="281">
        <v>30.0</v>
      </c>
      <c r="I686" s="281">
        <v>850.0</v>
      </c>
      <c r="J686" s="262" t="s">
        <v>1642</v>
      </c>
      <c r="K686" s="261" t="s">
        <v>157</v>
      </c>
      <c r="L686" s="264"/>
      <c r="M686" s="264"/>
      <c r="N686" s="264"/>
      <c r="O686" s="264"/>
      <c r="P686" s="264"/>
      <c r="Q686" s="264"/>
      <c r="R686" s="264"/>
      <c r="S686" s="262" t="s">
        <v>1646</v>
      </c>
      <c r="T686" s="262" t="s">
        <v>809</v>
      </c>
      <c r="U686" s="264"/>
      <c r="V686" s="264"/>
    </row>
    <row r="687" ht="18.0" customHeight="1">
      <c r="A687" s="277">
        <v>4.0</v>
      </c>
      <c r="B687" s="278" t="s">
        <v>1640</v>
      </c>
      <c r="C687" s="277">
        <v>6.0</v>
      </c>
      <c r="D687" s="277">
        <v>2020.0</v>
      </c>
      <c r="E687" s="279" t="s">
        <v>679</v>
      </c>
      <c r="F687" s="280" t="s">
        <v>694</v>
      </c>
      <c r="G687" s="278" t="s">
        <v>681</v>
      </c>
      <c r="H687" s="277">
        <v>90.0</v>
      </c>
      <c r="I687" s="277">
        <v>2100.0</v>
      </c>
      <c r="J687" s="267" t="s">
        <v>1642</v>
      </c>
      <c r="K687" s="266" t="s">
        <v>157</v>
      </c>
      <c r="L687" s="268"/>
      <c r="M687" s="268"/>
      <c r="N687" s="268"/>
      <c r="O687" s="268"/>
      <c r="P687" s="268"/>
      <c r="Q687" s="268"/>
      <c r="R687" s="268"/>
      <c r="S687" s="267" t="s">
        <v>1647</v>
      </c>
      <c r="T687" s="267" t="s">
        <v>809</v>
      </c>
      <c r="U687" s="268"/>
      <c r="V687" s="268"/>
    </row>
    <row r="688" ht="18.0" customHeight="1">
      <c r="A688" s="285">
        <v>4.0</v>
      </c>
      <c r="B688" s="286" t="s">
        <v>1640</v>
      </c>
      <c r="C688" s="285">
        <v>7.0</v>
      </c>
      <c r="D688" s="285">
        <v>2100.0</v>
      </c>
      <c r="E688" s="287" t="s">
        <v>679</v>
      </c>
      <c r="F688" s="286" t="s">
        <v>963</v>
      </c>
      <c r="G688" s="286" t="s">
        <v>797</v>
      </c>
      <c r="H688" s="285">
        <v>90.0</v>
      </c>
      <c r="I688" s="285">
        <v>2200.0</v>
      </c>
      <c r="J688" s="262" t="s">
        <v>1648</v>
      </c>
      <c r="K688" s="261" t="s">
        <v>157</v>
      </c>
      <c r="L688" s="262" t="s">
        <v>1648</v>
      </c>
      <c r="N688" s="264"/>
      <c r="O688" s="264"/>
      <c r="P688" s="264"/>
      <c r="Q688" s="264"/>
      <c r="R688" s="264"/>
      <c r="S688" s="262" t="s">
        <v>1649</v>
      </c>
      <c r="T688" s="262" t="s">
        <v>809</v>
      </c>
      <c r="U688" s="264"/>
      <c r="V688" s="264"/>
    </row>
    <row r="689" ht="18.0" customHeight="1">
      <c r="A689" s="284">
        <v>4.0</v>
      </c>
      <c r="B689" s="288" t="s">
        <v>1640</v>
      </c>
      <c r="C689" s="284">
        <v>8.0</v>
      </c>
      <c r="D689" s="284">
        <v>2200.0</v>
      </c>
      <c r="E689" s="287" t="s">
        <v>679</v>
      </c>
      <c r="F689" s="288" t="s">
        <v>786</v>
      </c>
      <c r="G689" s="288" t="s">
        <v>725</v>
      </c>
      <c r="H689" s="284">
        <v>120.0</v>
      </c>
      <c r="I689" s="284">
        <v>2400.0</v>
      </c>
      <c r="J689" s="267" t="s">
        <v>1642</v>
      </c>
      <c r="K689" s="266" t="s">
        <v>157</v>
      </c>
      <c r="L689" s="268"/>
      <c r="M689" s="268"/>
      <c r="N689" s="268"/>
      <c r="O689" s="268"/>
      <c r="P689" s="268"/>
      <c r="Q689" s="268"/>
      <c r="R689" s="268"/>
      <c r="S689" s="267" t="s">
        <v>1650</v>
      </c>
      <c r="T689" s="267" t="s">
        <v>809</v>
      </c>
      <c r="U689" s="268"/>
      <c r="V689" s="268"/>
    </row>
    <row r="690" ht="18.0" customHeight="1">
      <c r="A690" s="281">
        <v>4.0</v>
      </c>
      <c r="B690" s="282" t="s">
        <v>1640</v>
      </c>
      <c r="C690" s="281">
        <v>9.0</v>
      </c>
      <c r="D690" s="281">
        <v>2300.0</v>
      </c>
      <c r="E690" s="279" t="s">
        <v>679</v>
      </c>
      <c r="F690" s="283" t="s">
        <v>889</v>
      </c>
      <c r="G690" s="282" t="s">
        <v>794</v>
      </c>
      <c r="H690" s="281">
        <v>30.0</v>
      </c>
      <c r="I690" s="281">
        <v>890.0</v>
      </c>
      <c r="J690" s="262" t="s">
        <v>1642</v>
      </c>
      <c r="K690" s="261" t="s">
        <v>157</v>
      </c>
      <c r="L690" s="264"/>
      <c r="M690" s="264"/>
      <c r="N690" s="264"/>
      <c r="O690" s="264"/>
      <c r="P690" s="264"/>
      <c r="Q690" s="264"/>
      <c r="R690" s="264"/>
      <c r="S690" s="262" t="s">
        <v>1651</v>
      </c>
      <c r="T690" s="262" t="s">
        <v>809</v>
      </c>
      <c r="U690" s="264"/>
      <c r="V690" s="264"/>
    </row>
    <row r="691" ht="18.0" customHeight="1">
      <c r="A691" s="277">
        <v>4.0</v>
      </c>
      <c r="B691" s="278" t="s">
        <v>1640</v>
      </c>
      <c r="C691" s="277">
        <v>10.0</v>
      </c>
      <c r="D691" s="277">
        <v>2399.0</v>
      </c>
      <c r="E691" s="279" t="s">
        <v>679</v>
      </c>
      <c r="F691" s="280" t="s">
        <v>1290</v>
      </c>
      <c r="G691" s="278" t="s">
        <v>1101</v>
      </c>
      <c r="H691" s="277">
        <v>60.0</v>
      </c>
      <c r="I691" s="277">
        <v>1400.0</v>
      </c>
      <c r="J691" s="267" t="s">
        <v>1642</v>
      </c>
      <c r="K691" s="266" t="s">
        <v>157</v>
      </c>
      <c r="L691" s="268"/>
      <c r="M691" s="268"/>
      <c r="N691" s="268"/>
      <c r="O691" s="268"/>
      <c r="P691" s="268"/>
      <c r="Q691" s="268"/>
      <c r="R691" s="268"/>
      <c r="S691" s="267" t="s">
        <v>1652</v>
      </c>
      <c r="T691" s="267" t="s">
        <v>809</v>
      </c>
      <c r="U691" s="268"/>
      <c r="V691" s="268"/>
    </row>
    <row r="692" ht="18.0" customHeight="1">
      <c r="A692" s="285">
        <v>4.0</v>
      </c>
      <c r="B692" s="286" t="s">
        <v>1640</v>
      </c>
      <c r="C692" s="285">
        <v>11.0</v>
      </c>
      <c r="D692" s="285">
        <v>2504.0</v>
      </c>
      <c r="E692" s="287" t="s">
        <v>679</v>
      </c>
      <c r="F692" s="286" t="s">
        <v>851</v>
      </c>
      <c r="G692" s="286" t="s">
        <v>839</v>
      </c>
      <c r="H692" s="285">
        <v>120.0</v>
      </c>
      <c r="I692" s="285">
        <v>2500.0</v>
      </c>
      <c r="J692" s="262" t="s">
        <v>272</v>
      </c>
      <c r="K692" s="261" t="s">
        <v>157</v>
      </c>
      <c r="L692" s="264"/>
      <c r="M692" s="264"/>
      <c r="N692" s="264"/>
      <c r="O692" s="264"/>
      <c r="P692" s="264"/>
      <c r="Q692" s="264"/>
      <c r="R692" s="264"/>
      <c r="S692" s="262" t="s">
        <v>1653</v>
      </c>
      <c r="T692" s="262" t="s">
        <v>809</v>
      </c>
      <c r="U692" s="264"/>
      <c r="V692" s="264"/>
    </row>
    <row r="693" ht="18.0" customHeight="1">
      <c r="A693" s="284">
        <v>4.0</v>
      </c>
      <c r="B693" s="288" t="s">
        <v>1640</v>
      </c>
      <c r="C693" s="284">
        <v>12.0</v>
      </c>
      <c r="D693" s="284">
        <v>2813.0</v>
      </c>
      <c r="E693" s="287" t="s">
        <v>679</v>
      </c>
      <c r="F693" s="288" t="s">
        <v>722</v>
      </c>
      <c r="G693" s="288" t="s">
        <v>688</v>
      </c>
      <c r="H693" s="284">
        <v>90.0</v>
      </c>
      <c r="I693" s="284">
        <v>2400.0</v>
      </c>
      <c r="J693" s="267" t="s">
        <v>434</v>
      </c>
      <c r="K693" s="266" t="s">
        <v>157</v>
      </c>
      <c r="L693" s="268"/>
      <c r="M693" s="268"/>
      <c r="N693" s="268"/>
      <c r="O693" s="268"/>
      <c r="P693" s="268"/>
      <c r="Q693" s="268"/>
      <c r="R693" s="268"/>
      <c r="S693" s="267" t="s">
        <v>1654</v>
      </c>
      <c r="T693" s="267" t="s">
        <v>809</v>
      </c>
      <c r="U693" s="268"/>
      <c r="V693" s="268"/>
    </row>
    <row r="694" ht="18.0" customHeight="1">
      <c r="A694" s="285">
        <v>4.0</v>
      </c>
      <c r="B694" s="286" t="s">
        <v>1640</v>
      </c>
      <c r="C694" s="285">
        <v>13.0</v>
      </c>
      <c r="D694" s="285">
        <v>2907.0</v>
      </c>
      <c r="E694" s="287" t="s">
        <v>679</v>
      </c>
      <c r="F694" s="286" t="s">
        <v>702</v>
      </c>
      <c r="G694" s="286" t="s">
        <v>698</v>
      </c>
      <c r="H694" s="285">
        <v>90.0</v>
      </c>
      <c r="I694" s="285">
        <v>2400.0</v>
      </c>
      <c r="J694" s="262" t="s">
        <v>1655</v>
      </c>
      <c r="K694" s="261" t="s">
        <v>157</v>
      </c>
      <c r="L694" s="264"/>
      <c r="M694" s="264"/>
      <c r="N694" s="264"/>
      <c r="O694" s="264"/>
      <c r="P694" s="264"/>
      <c r="Q694" s="264"/>
      <c r="R694" s="264"/>
      <c r="S694" s="262" t="s">
        <v>1656</v>
      </c>
      <c r="T694" s="262" t="s">
        <v>809</v>
      </c>
      <c r="U694" s="264"/>
      <c r="V694" s="264"/>
    </row>
    <row r="695" ht="18.0" customHeight="1">
      <c r="A695" s="284">
        <v>4.0</v>
      </c>
      <c r="B695" s="288" t="s">
        <v>1640</v>
      </c>
      <c r="C695" s="284">
        <v>14.0</v>
      </c>
      <c r="D695" s="284">
        <v>3288.0</v>
      </c>
      <c r="E695" s="287" t="s">
        <v>679</v>
      </c>
      <c r="F695" s="288" t="s">
        <v>864</v>
      </c>
      <c r="G695" s="288" t="s">
        <v>857</v>
      </c>
      <c r="H695" s="284">
        <v>90.0</v>
      </c>
      <c r="I695" s="284">
        <v>2500.0</v>
      </c>
      <c r="J695" s="267" t="s">
        <v>1657</v>
      </c>
      <c r="K695" s="266" t="s">
        <v>157</v>
      </c>
      <c r="L695" s="268"/>
      <c r="M695" s="268"/>
      <c r="N695" s="268"/>
      <c r="O695" s="268"/>
      <c r="P695" s="268"/>
      <c r="Q695" s="268"/>
      <c r="R695" s="268"/>
      <c r="S695" s="267" t="s">
        <v>1658</v>
      </c>
      <c r="T695" s="267" t="s">
        <v>809</v>
      </c>
      <c r="U695" s="268"/>
      <c r="V695" s="268"/>
    </row>
    <row r="696" ht="18.0" customHeight="1">
      <c r="A696" s="285">
        <v>4.0</v>
      </c>
      <c r="B696" s="286" t="s">
        <v>1640</v>
      </c>
      <c r="C696" s="285">
        <v>15.0</v>
      </c>
      <c r="D696" s="285">
        <v>3518.0</v>
      </c>
      <c r="E696" s="287" t="s">
        <v>679</v>
      </c>
      <c r="F696" s="286" t="s">
        <v>749</v>
      </c>
      <c r="G696" s="286" t="s">
        <v>725</v>
      </c>
      <c r="H696" s="285">
        <v>90.0</v>
      </c>
      <c r="I696" s="285">
        <v>2600.0</v>
      </c>
      <c r="J696" s="262" t="s">
        <v>1659</v>
      </c>
      <c r="K696" s="261" t="s">
        <v>157</v>
      </c>
      <c r="L696" s="264"/>
      <c r="M696" s="264"/>
      <c r="N696" s="264"/>
      <c r="O696" s="264"/>
      <c r="P696" s="264"/>
      <c r="Q696" s="264"/>
      <c r="R696" s="264"/>
      <c r="S696" s="262" t="s">
        <v>1660</v>
      </c>
      <c r="T696" s="262" t="s">
        <v>809</v>
      </c>
      <c r="U696" s="264"/>
      <c r="V696" s="264"/>
    </row>
    <row r="697" ht="18.0" customHeight="1">
      <c r="A697" s="284">
        <v>4.0</v>
      </c>
      <c r="B697" s="288" t="s">
        <v>1661</v>
      </c>
      <c r="C697" s="284">
        <v>1.0</v>
      </c>
      <c r="D697" s="284">
        <v>2327.0</v>
      </c>
      <c r="E697" s="287" t="s">
        <v>679</v>
      </c>
      <c r="F697" s="288" t="s">
        <v>895</v>
      </c>
      <c r="G697" s="288" t="s">
        <v>794</v>
      </c>
      <c r="H697" s="284">
        <v>90.0</v>
      </c>
      <c r="I697" s="284">
        <v>2300.0</v>
      </c>
      <c r="J697" s="267" t="s">
        <v>1542</v>
      </c>
      <c r="K697" s="266" t="s">
        <v>32</v>
      </c>
      <c r="L697" s="268"/>
      <c r="M697" s="268"/>
      <c r="N697" s="268"/>
      <c r="O697" s="268"/>
      <c r="P697" s="268"/>
      <c r="Q697" s="268"/>
      <c r="R697" s="268"/>
      <c r="S697" s="267" t="s">
        <v>1662</v>
      </c>
      <c r="T697" s="267" t="s">
        <v>809</v>
      </c>
      <c r="U697" s="268"/>
      <c r="V697" s="268"/>
    </row>
    <row r="698" ht="18.0" customHeight="1">
      <c r="A698" s="285">
        <v>4.0</v>
      </c>
      <c r="B698" s="286" t="s">
        <v>1661</v>
      </c>
      <c r="C698" s="285">
        <v>2.0</v>
      </c>
      <c r="D698" s="285">
        <v>2356.0</v>
      </c>
      <c r="E698" s="287" t="s">
        <v>679</v>
      </c>
      <c r="F698" s="286" t="s">
        <v>906</v>
      </c>
      <c r="G698" s="286" t="s">
        <v>794</v>
      </c>
      <c r="H698" s="285">
        <v>90.0</v>
      </c>
      <c r="I698" s="285">
        <v>2300.0</v>
      </c>
      <c r="J698" s="262" t="s">
        <v>1542</v>
      </c>
      <c r="K698" s="261" t="s">
        <v>32</v>
      </c>
      <c r="L698" s="264"/>
      <c r="M698" s="264"/>
      <c r="N698" s="264"/>
      <c r="O698" s="264"/>
      <c r="P698" s="264"/>
      <c r="Q698" s="264"/>
      <c r="R698" s="264"/>
      <c r="S698" s="262" t="s">
        <v>1663</v>
      </c>
      <c r="T698" s="262" t="s">
        <v>809</v>
      </c>
      <c r="U698" s="264"/>
      <c r="V698" s="264"/>
    </row>
    <row r="699" ht="18.0" customHeight="1">
      <c r="A699" s="284">
        <v>4.0</v>
      </c>
      <c r="B699" s="288" t="s">
        <v>1661</v>
      </c>
      <c r="C699" s="284">
        <v>3.0</v>
      </c>
      <c r="D699" s="284">
        <v>2383.0</v>
      </c>
      <c r="E699" s="287" t="s">
        <v>679</v>
      </c>
      <c r="F699" s="288" t="s">
        <v>756</v>
      </c>
      <c r="G699" s="288" t="s">
        <v>725</v>
      </c>
      <c r="H699" s="284">
        <v>90.0</v>
      </c>
      <c r="I699" s="284">
        <v>2300.0</v>
      </c>
      <c r="J699" s="267" t="s">
        <v>1542</v>
      </c>
      <c r="K699" s="266" t="s">
        <v>32</v>
      </c>
      <c r="L699" s="268"/>
      <c r="M699" s="268"/>
      <c r="N699" s="268"/>
      <c r="O699" s="268"/>
      <c r="P699" s="268"/>
      <c r="Q699" s="268"/>
      <c r="R699" s="268"/>
      <c r="S699" s="267" t="s">
        <v>1664</v>
      </c>
      <c r="T699" s="267" t="s">
        <v>809</v>
      </c>
      <c r="U699" s="268"/>
      <c r="V699" s="268"/>
    </row>
    <row r="700" ht="18.0" customHeight="1">
      <c r="A700" s="285">
        <v>4.0</v>
      </c>
      <c r="B700" s="286" t="s">
        <v>1661</v>
      </c>
      <c r="C700" s="285">
        <v>4.0</v>
      </c>
      <c r="D700" s="285">
        <v>2421.0</v>
      </c>
      <c r="E700" s="287" t="s">
        <v>679</v>
      </c>
      <c r="F700" s="286" t="s">
        <v>775</v>
      </c>
      <c r="G700" s="286" t="s">
        <v>725</v>
      </c>
      <c r="H700" s="285">
        <v>90.0</v>
      </c>
      <c r="I700" s="285">
        <v>2300.0</v>
      </c>
      <c r="J700" s="262" t="s">
        <v>1542</v>
      </c>
      <c r="K700" s="261" t="s">
        <v>32</v>
      </c>
      <c r="L700" s="264"/>
      <c r="M700" s="264"/>
      <c r="N700" s="264"/>
      <c r="O700" s="264"/>
      <c r="P700" s="264"/>
      <c r="Q700" s="264"/>
      <c r="R700" s="264"/>
      <c r="S700" s="262" t="s">
        <v>1665</v>
      </c>
      <c r="T700" s="262" t="s">
        <v>809</v>
      </c>
      <c r="U700" s="264"/>
      <c r="V700" s="264"/>
    </row>
    <row r="701" ht="18.0" customHeight="1">
      <c r="A701" s="284">
        <v>4.0</v>
      </c>
      <c r="B701" s="288" t="s">
        <v>1661</v>
      </c>
      <c r="C701" s="284">
        <v>5.0</v>
      </c>
      <c r="D701" s="284">
        <v>2459.0</v>
      </c>
      <c r="E701" s="287" t="s">
        <v>679</v>
      </c>
      <c r="F701" s="288" t="s">
        <v>926</v>
      </c>
      <c r="G701" s="288" t="s">
        <v>725</v>
      </c>
      <c r="H701" s="284">
        <v>90.0</v>
      </c>
      <c r="I701" s="284">
        <v>2300.0</v>
      </c>
      <c r="J701" s="267" t="s">
        <v>365</v>
      </c>
      <c r="K701" s="266" t="s">
        <v>32</v>
      </c>
      <c r="L701" s="268"/>
      <c r="M701" s="268"/>
      <c r="N701" s="268"/>
      <c r="O701" s="268"/>
      <c r="P701" s="268"/>
      <c r="Q701" s="268"/>
      <c r="R701" s="268"/>
      <c r="S701" s="267" t="s">
        <v>1666</v>
      </c>
      <c r="T701" s="267" t="s">
        <v>809</v>
      </c>
      <c r="U701" s="268"/>
      <c r="V701" s="268"/>
    </row>
    <row r="702" ht="18.0" customHeight="1">
      <c r="A702" s="285">
        <v>4.0</v>
      </c>
      <c r="B702" s="286" t="s">
        <v>1661</v>
      </c>
      <c r="C702" s="285">
        <v>6.0</v>
      </c>
      <c r="D702" s="285">
        <v>2497.0</v>
      </c>
      <c r="E702" s="287" t="s">
        <v>679</v>
      </c>
      <c r="F702" s="286" t="s">
        <v>817</v>
      </c>
      <c r="G702" s="286" t="s">
        <v>698</v>
      </c>
      <c r="H702" s="285">
        <v>90.0</v>
      </c>
      <c r="I702" s="285">
        <v>2300.0</v>
      </c>
      <c r="J702" s="262" t="s">
        <v>1542</v>
      </c>
      <c r="K702" s="261" t="s">
        <v>32</v>
      </c>
      <c r="L702" s="264"/>
      <c r="M702" s="264"/>
      <c r="N702" s="264"/>
      <c r="O702" s="264"/>
      <c r="P702" s="264"/>
      <c r="Q702" s="264"/>
      <c r="R702" s="264"/>
      <c r="S702" s="262" t="s">
        <v>1667</v>
      </c>
      <c r="T702" s="262" t="s">
        <v>809</v>
      </c>
      <c r="U702" s="264"/>
      <c r="V702" s="264"/>
    </row>
    <row r="703" ht="18.0" customHeight="1">
      <c r="A703" s="284">
        <v>4.0</v>
      </c>
      <c r="B703" s="288" t="s">
        <v>1661</v>
      </c>
      <c r="C703" s="284">
        <v>7.0</v>
      </c>
      <c r="D703" s="284">
        <v>2522.0</v>
      </c>
      <c r="E703" s="287" t="s">
        <v>679</v>
      </c>
      <c r="F703" s="288" t="s">
        <v>702</v>
      </c>
      <c r="G703" s="288" t="s">
        <v>698</v>
      </c>
      <c r="H703" s="284">
        <v>90.0</v>
      </c>
      <c r="I703" s="284">
        <v>2300.0</v>
      </c>
      <c r="J703" s="267" t="s">
        <v>1542</v>
      </c>
      <c r="K703" s="266" t="s">
        <v>32</v>
      </c>
      <c r="L703" s="268"/>
      <c r="M703" s="268"/>
      <c r="N703" s="268"/>
      <c r="O703" s="268"/>
      <c r="P703" s="268"/>
      <c r="Q703" s="268"/>
      <c r="R703" s="268"/>
      <c r="S703" s="267" t="s">
        <v>1668</v>
      </c>
      <c r="T703" s="267" t="s">
        <v>809</v>
      </c>
      <c r="U703" s="268"/>
      <c r="V703" s="268"/>
    </row>
    <row r="704" ht="18.0" customHeight="1">
      <c r="A704" s="281">
        <v>4.0</v>
      </c>
      <c r="B704" s="282" t="s">
        <v>1661</v>
      </c>
      <c r="C704" s="281">
        <v>8.0</v>
      </c>
      <c r="D704" s="281">
        <v>2535.0</v>
      </c>
      <c r="E704" s="279" t="s">
        <v>679</v>
      </c>
      <c r="F704" s="283" t="s">
        <v>700</v>
      </c>
      <c r="G704" s="282" t="s">
        <v>698</v>
      </c>
      <c r="H704" s="281">
        <v>30.0</v>
      </c>
      <c r="I704" s="281">
        <v>930.0</v>
      </c>
      <c r="J704" s="262" t="s">
        <v>1542</v>
      </c>
      <c r="K704" s="261" t="s">
        <v>32</v>
      </c>
      <c r="L704" s="264"/>
      <c r="M704" s="264"/>
      <c r="N704" s="264"/>
      <c r="O704" s="264"/>
      <c r="P704" s="264"/>
      <c r="Q704" s="264"/>
      <c r="R704" s="264"/>
      <c r="S704" s="262" t="s">
        <v>1669</v>
      </c>
      <c r="T704" s="262" t="s">
        <v>809</v>
      </c>
      <c r="U704" s="264"/>
      <c r="V704" s="264"/>
    </row>
    <row r="705" ht="18.0" customHeight="1">
      <c r="A705" s="284">
        <v>4.0</v>
      </c>
      <c r="B705" s="288" t="s">
        <v>1661</v>
      </c>
      <c r="C705" s="284">
        <v>9.0</v>
      </c>
      <c r="D705" s="284">
        <v>2536.0</v>
      </c>
      <c r="E705" s="287" t="s">
        <v>754</v>
      </c>
      <c r="F705" s="288" t="s">
        <v>802</v>
      </c>
      <c r="G705" s="288" t="s">
        <v>698</v>
      </c>
      <c r="H705" s="284">
        <v>120.0</v>
      </c>
      <c r="I705" s="284">
        <v>2600.0</v>
      </c>
      <c r="J705" s="267" t="s">
        <v>1542</v>
      </c>
      <c r="K705" s="266" t="s">
        <v>32</v>
      </c>
      <c r="L705" s="268"/>
      <c r="M705" s="268"/>
      <c r="N705" s="268"/>
      <c r="O705" s="268"/>
      <c r="P705" s="268"/>
      <c r="Q705" s="268"/>
      <c r="R705" s="268"/>
      <c r="S705" s="267" t="s">
        <v>1670</v>
      </c>
      <c r="T705" s="267" t="s">
        <v>809</v>
      </c>
      <c r="U705" s="268"/>
      <c r="V705" s="268"/>
    </row>
    <row r="706" ht="18.0" customHeight="1">
      <c r="A706" s="285">
        <v>4.0</v>
      </c>
      <c r="B706" s="286" t="s">
        <v>1661</v>
      </c>
      <c r="C706" s="285">
        <v>10.0</v>
      </c>
      <c r="D706" s="285">
        <v>2575.0</v>
      </c>
      <c r="E706" s="287" t="s">
        <v>679</v>
      </c>
      <c r="F706" s="286" t="s">
        <v>719</v>
      </c>
      <c r="G706" s="286" t="s">
        <v>698</v>
      </c>
      <c r="H706" s="285">
        <v>120.0</v>
      </c>
      <c r="I706" s="285">
        <v>2600.0</v>
      </c>
      <c r="J706" s="262" t="s">
        <v>573</v>
      </c>
      <c r="K706" s="261" t="s">
        <v>32</v>
      </c>
      <c r="L706" s="264"/>
      <c r="M706" s="264"/>
      <c r="N706" s="264"/>
      <c r="O706" s="264"/>
      <c r="P706" s="264"/>
      <c r="Q706" s="264"/>
      <c r="R706" s="264"/>
      <c r="S706" s="262" t="s">
        <v>1671</v>
      </c>
      <c r="T706" s="262" t="s">
        <v>809</v>
      </c>
      <c r="U706" s="264"/>
      <c r="V706" s="264"/>
    </row>
    <row r="707" ht="18.0" customHeight="1">
      <c r="A707" s="284">
        <v>4.0</v>
      </c>
      <c r="B707" s="288" t="s">
        <v>1672</v>
      </c>
      <c r="C707" s="284">
        <v>1.0</v>
      </c>
      <c r="D707" s="284">
        <v>2575.0</v>
      </c>
      <c r="E707" s="287" t="s">
        <v>679</v>
      </c>
      <c r="F707" s="288" t="s">
        <v>883</v>
      </c>
      <c r="G707" s="288" t="s">
        <v>839</v>
      </c>
      <c r="H707" s="284">
        <v>90.0</v>
      </c>
      <c r="I707" s="284">
        <v>2300.0</v>
      </c>
      <c r="J707" s="267" t="s">
        <v>1542</v>
      </c>
      <c r="K707" s="266" t="s">
        <v>1056</v>
      </c>
      <c r="L707" s="268"/>
      <c r="M707" s="268"/>
      <c r="N707" s="268"/>
      <c r="O707" s="268"/>
      <c r="P707" s="268"/>
      <c r="Q707" s="268"/>
      <c r="R707" s="268"/>
      <c r="S707" s="267" t="s">
        <v>1673</v>
      </c>
      <c r="T707" s="267" t="s">
        <v>809</v>
      </c>
      <c r="U707" s="268"/>
      <c r="V707" s="268"/>
    </row>
    <row r="708" ht="18.0" customHeight="1">
      <c r="A708" s="285">
        <v>4.0</v>
      </c>
      <c r="B708" s="286" t="s">
        <v>1672</v>
      </c>
      <c r="C708" s="285">
        <v>2.0</v>
      </c>
      <c r="D708" s="285">
        <v>2601.0</v>
      </c>
      <c r="E708" s="287" t="s">
        <v>679</v>
      </c>
      <c r="F708" s="286" t="s">
        <v>838</v>
      </c>
      <c r="G708" s="286" t="s">
        <v>839</v>
      </c>
      <c r="H708" s="285">
        <v>90.0</v>
      </c>
      <c r="I708" s="285">
        <v>2300.0</v>
      </c>
      <c r="J708" s="262" t="s">
        <v>573</v>
      </c>
      <c r="K708" s="261" t="s">
        <v>1056</v>
      </c>
      <c r="L708" s="264"/>
      <c r="M708" s="264"/>
      <c r="N708" s="264"/>
      <c r="O708" s="264"/>
      <c r="P708" s="264"/>
      <c r="Q708" s="264"/>
      <c r="R708" s="264"/>
      <c r="S708" s="262" t="s">
        <v>1674</v>
      </c>
      <c r="T708" s="262" t="s">
        <v>809</v>
      </c>
      <c r="U708" s="264"/>
      <c r="V708" s="264"/>
    </row>
    <row r="709" ht="18.0" customHeight="1">
      <c r="A709" s="284">
        <v>4.0</v>
      </c>
      <c r="B709" s="288" t="s">
        <v>1672</v>
      </c>
      <c r="C709" s="284">
        <v>3.0</v>
      </c>
      <c r="D709" s="284">
        <v>2627.0</v>
      </c>
      <c r="E709" s="287" t="s">
        <v>679</v>
      </c>
      <c r="F709" s="288" t="s">
        <v>722</v>
      </c>
      <c r="G709" s="288" t="s">
        <v>688</v>
      </c>
      <c r="H709" s="284">
        <v>90.0</v>
      </c>
      <c r="I709" s="284">
        <v>2300.0</v>
      </c>
      <c r="J709" s="267" t="s">
        <v>1542</v>
      </c>
      <c r="K709" s="266" t="s">
        <v>1056</v>
      </c>
      <c r="L709" s="268"/>
      <c r="M709" s="268"/>
      <c r="N709" s="268"/>
      <c r="O709" s="268"/>
      <c r="P709" s="268"/>
      <c r="Q709" s="268"/>
      <c r="R709" s="268"/>
      <c r="S709" s="267" t="s">
        <v>1675</v>
      </c>
      <c r="T709" s="267" t="s">
        <v>809</v>
      </c>
      <c r="U709" s="268"/>
      <c r="V709" s="268"/>
    </row>
    <row r="710" ht="18.0" customHeight="1">
      <c r="A710" s="285">
        <v>4.0</v>
      </c>
      <c r="B710" s="286" t="s">
        <v>1672</v>
      </c>
      <c r="C710" s="285">
        <v>4.0</v>
      </c>
      <c r="D710" s="285">
        <v>2653.0</v>
      </c>
      <c r="E710" s="287" t="s">
        <v>679</v>
      </c>
      <c r="F710" s="286" t="s">
        <v>732</v>
      </c>
      <c r="G710" s="286" t="s">
        <v>688</v>
      </c>
      <c r="H710" s="285">
        <v>90.0</v>
      </c>
      <c r="I710" s="285">
        <v>2400.0</v>
      </c>
      <c r="J710" s="262" t="s">
        <v>1542</v>
      </c>
      <c r="K710" s="261" t="s">
        <v>1056</v>
      </c>
      <c r="L710" s="264"/>
      <c r="M710" s="264"/>
      <c r="N710" s="264"/>
      <c r="O710" s="264"/>
      <c r="P710" s="264"/>
      <c r="Q710" s="264"/>
      <c r="R710" s="264"/>
      <c r="S710" s="262" t="s">
        <v>1676</v>
      </c>
      <c r="T710" s="262" t="s">
        <v>809</v>
      </c>
      <c r="U710" s="264"/>
      <c r="V710" s="264"/>
    </row>
    <row r="711" ht="18.0" customHeight="1">
      <c r="A711" s="284">
        <v>4.0</v>
      </c>
      <c r="B711" s="288" t="s">
        <v>1672</v>
      </c>
      <c r="C711" s="284">
        <v>5.0</v>
      </c>
      <c r="D711" s="284">
        <v>2730.0</v>
      </c>
      <c r="E711" s="287" t="s">
        <v>679</v>
      </c>
      <c r="F711" s="288" t="s">
        <v>876</v>
      </c>
      <c r="G711" s="288" t="s">
        <v>839</v>
      </c>
      <c r="H711" s="284">
        <v>90.0</v>
      </c>
      <c r="I711" s="284">
        <v>2400.0</v>
      </c>
      <c r="J711" s="267" t="s">
        <v>365</v>
      </c>
      <c r="K711" s="266" t="s">
        <v>1056</v>
      </c>
      <c r="L711" s="268"/>
      <c r="M711" s="268"/>
      <c r="N711" s="268"/>
      <c r="O711" s="268"/>
      <c r="P711" s="268"/>
      <c r="Q711" s="268"/>
      <c r="R711" s="268"/>
      <c r="S711" s="267" t="s">
        <v>1677</v>
      </c>
      <c r="T711" s="267" t="s">
        <v>809</v>
      </c>
      <c r="U711" s="268"/>
      <c r="V711" s="268"/>
    </row>
    <row r="712" ht="18.0" customHeight="1">
      <c r="A712" s="285">
        <v>4.0</v>
      </c>
      <c r="B712" s="286" t="s">
        <v>1672</v>
      </c>
      <c r="C712" s="285">
        <v>6.0</v>
      </c>
      <c r="D712" s="285">
        <v>2730.0</v>
      </c>
      <c r="E712" s="287" t="s">
        <v>679</v>
      </c>
      <c r="F712" s="286" t="s">
        <v>778</v>
      </c>
      <c r="G712" s="286" t="s">
        <v>688</v>
      </c>
      <c r="H712" s="285">
        <v>90.0</v>
      </c>
      <c r="I712" s="285">
        <v>2400.0</v>
      </c>
      <c r="J712" s="262" t="s">
        <v>1542</v>
      </c>
      <c r="K712" s="261" t="s">
        <v>1056</v>
      </c>
      <c r="L712" s="264"/>
      <c r="M712" s="264"/>
      <c r="N712" s="264"/>
      <c r="O712" s="264"/>
      <c r="P712" s="264"/>
      <c r="Q712" s="264"/>
      <c r="R712" s="264"/>
      <c r="S712" s="262" t="s">
        <v>1678</v>
      </c>
      <c r="T712" s="262" t="s">
        <v>809</v>
      </c>
      <c r="U712" s="264"/>
      <c r="V712" s="264"/>
    </row>
    <row r="713" ht="18.0" customHeight="1">
      <c r="A713" s="284">
        <v>4.0</v>
      </c>
      <c r="B713" s="288" t="s">
        <v>1672</v>
      </c>
      <c r="C713" s="284">
        <v>7.0</v>
      </c>
      <c r="D713" s="284">
        <v>2756.0</v>
      </c>
      <c r="E713" s="287" t="s">
        <v>679</v>
      </c>
      <c r="F713" s="288" t="s">
        <v>1171</v>
      </c>
      <c r="G713" s="288" t="s">
        <v>839</v>
      </c>
      <c r="H713" s="284">
        <v>90.0</v>
      </c>
      <c r="I713" s="284">
        <v>2400.0</v>
      </c>
      <c r="J713" s="267" t="s">
        <v>1542</v>
      </c>
      <c r="K713" s="266" t="s">
        <v>1056</v>
      </c>
      <c r="L713" s="268"/>
      <c r="M713" s="268"/>
      <c r="N713" s="268"/>
      <c r="O713" s="268"/>
      <c r="P713" s="268"/>
      <c r="Q713" s="268"/>
      <c r="R713" s="268"/>
      <c r="S713" s="267" t="s">
        <v>1679</v>
      </c>
      <c r="T713" s="267" t="s">
        <v>809</v>
      </c>
      <c r="U713" s="268"/>
      <c r="V713" s="268"/>
    </row>
    <row r="714" ht="18.0" customHeight="1">
      <c r="A714" s="285">
        <v>4.0</v>
      </c>
      <c r="B714" s="286" t="s">
        <v>1672</v>
      </c>
      <c r="C714" s="285">
        <v>8.0</v>
      </c>
      <c r="D714" s="285">
        <v>2769.0</v>
      </c>
      <c r="E714" s="287" t="s">
        <v>706</v>
      </c>
      <c r="F714" s="286" t="s">
        <v>764</v>
      </c>
      <c r="G714" s="286" t="s">
        <v>688</v>
      </c>
      <c r="H714" s="285">
        <v>90.0</v>
      </c>
      <c r="I714" s="285">
        <v>2400.0</v>
      </c>
      <c r="J714" s="262" t="s">
        <v>1542</v>
      </c>
      <c r="K714" s="261" t="s">
        <v>1056</v>
      </c>
      <c r="L714" s="264"/>
      <c r="M714" s="264"/>
      <c r="N714" s="264"/>
      <c r="O714" s="264"/>
      <c r="P714" s="264"/>
      <c r="Q714" s="264"/>
      <c r="R714" s="264"/>
      <c r="S714" s="262" t="s">
        <v>1680</v>
      </c>
      <c r="T714" s="262" t="s">
        <v>809</v>
      </c>
      <c r="U714" s="264"/>
      <c r="V714" s="264"/>
    </row>
    <row r="715" ht="18.0" customHeight="1">
      <c r="A715" s="277">
        <v>4.0</v>
      </c>
      <c r="B715" s="278" t="s">
        <v>1672</v>
      </c>
      <c r="C715" s="277">
        <v>9.0</v>
      </c>
      <c r="D715" s="277">
        <v>2782.0</v>
      </c>
      <c r="E715" s="279" t="s">
        <v>679</v>
      </c>
      <c r="F715" s="280" t="s">
        <v>845</v>
      </c>
      <c r="G715" s="278" t="s">
        <v>839</v>
      </c>
      <c r="H715" s="277">
        <v>60.0</v>
      </c>
      <c r="I715" s="277">
        <v>1400.0</v>
      </c>
      <c r="J715" s="267" t="s">
        <v>1542</v>
      </c>
      <c r="K715" s="266" t="s">
        <v>1056</v>
      </c>
      <c r="L715" s="268"/>
      <c r="M715" s="268"/>
      <c r="N715" s="268"/>
      <c r="O715" s="268"/>
      <c r="P715" s="268"/>
      <c r="Q715" s="268"/>
      <c r="R715" s="268"/>
      <c r="S715" s="267" t="s">
        <v>1681</v>
      </c>
      <c r="T715" s="267" t="s">
        <v>809</v>
      </c>
      <c r="U715" s="268"/>
      <c r="V715" s="268"/>
    </row>
    <row r="716" ht="18.0" customHeight="1">
      <c r="A716" s="281">
        <v>4.0</v>
      </c>
      <c r="B716" s="282" t="s">
        <v>1672</v>
      </c>
      <c r="C716" s="281">
        <v>10.0</v>
      </c>
      <c r="D716" s="281">
        <v>2706.0</v>
      </c>
      <c r="E716" s="279" t="s">
        <v>679</v>
      </c>
      <c r="F716" s="283" t="s">
        <v>870</v>
      </c>
      <c r="G716" s="282" t="s">
        <v>839</v>
      </c>
      <c r="H716" s="281">
        <v>30.0</v>
      </c>
      <c r="I716" s="281">
        <v>950.0</v>
      </c>
      <c r="J716" s="262" t="s">
        <v>1091</v>
      </c>
      <c r="K716" s="261" t="s">
        <v>1056</v>
      </c>
      <c r="L716" s="264"/>
      <c r="M716" s="264"/>
      <c r="N716" s="264"/>
      <c r="O716" s="264"/>
      <c r="P716" s="264"/>
      <c r="Q716" s="264"/>
      <c r="R716" s="264"/>
      <c r="S716" s="262" t="s">
        <v>1682</v>
      </c>
      <c r="T716" s="262" t="s">
        <v>809</v>
      </c>
      <c r="U716" s="264"/>
      <c r="V716" s="264"/>
    </row>
    <row r="717" ht="18.0" customHeight="1">
      <c r="A717" s="284">
        <v>4.0</v>
      </c>
      <c r="B717" s="288" t="s">
        <v>1683</v>
      </c>
      <c r="C717" s="284">
        <v>1.0</v>
      </c>
      <c r="D717" s="284">
        <v>2142.0</v>
      </c>
      <c r="E717" s="287" t="s">
        <v>679</v>
      </c>
      <c r="F717" s="288" t="s">
        <v>916</v>
      </c>
      <c r="G717" s="288" t="s">
        <v>797</v>
      </c>
      <c r="H717" s="284">
        <v>90.0</v>
      </c>
      <c r="I717" s="284">
        <v>2200.0</v>
      </c>
      <c r="J717" s="267" t="s">
        <v>1146</v>
      </c>
      <c r="K717" s="266" t="s">
        <v>1069</v>
      </c>
      <c r="L717" s="268"/>
      <c r="M717" s="268"/>
      <c r="N717" s="268"/>
      <c r="O717" s="268"/>
      <c r="P717" s="268"/>
      <c r="Q717" s="268"/>
      <c r="R717" s="268"/>
      <c r="S717" s="267" t="s">
        <v>1684</v>
      </c>
      <c r="T717" s="267" t="s">
        <v>809</v>
      </c>
      <c r="U717" s="268"/>
      <c r="V717" s="268"/>
    </row>
    <row r="718" ht="18.0" customHeight="1">
      <c r="A718" s="285">
        <v>4.0</v>
      </c>
      <c r="B718" s="286" t="s">
        <v>1683</v>
      </c>
      <c r="C718" s="285">
        <v>2.0</v>
      </c>
      <c r="D718" s="285">
        <v>2177.0</v>
      </c>
      <c r="E718" s="287" t="s">
        <v>679</v>
      </c>
      <c r="F718" s="286" t="s">
        <v>1133</v>
      </c>
      <c r="G718" s="286" t="s">
        <v>797</v>
      </c>
      <c r="H718" s="285">
        <v>90.0</v>
      </c>
      <c r="I718" s="285">
        <v>2200.0</v>
      </c>
      <c r="J718" s="262" t="s">
        <v>1146</v>
      </c>
      <c r="K718" s="261" t="s">
        <v>1069</v>
      </c>
      <c r="L718" s="264"/>
      <c r="M718" s="264"/>
      <c r="N718" s="264"/>
      <c r="O718" s="264"/>
      <c r="P718" s="264"/>
      <c r="Q718" s="264"/>
      <c r="R718" s="264"/>
      <c r="S718" s="262" t="s">
        <v>1685</v>
      </c>
      <c r="T718" s="262" t="s">
        <v>809</v>
      </c>
      <c r="U718" s="264"/>
      <c r="V718" s="264"/>
    </row>
    <row r="719" ht="18.0" customHeight="1">
      <c r="A719" s="284">
        <v>4.0</v>
      </c>
      <c r="B719" s="288" t="s">
        <v>1683</v>
      </c>
      <c r="C719" s="284">
        <v>3.0</v>
      </c>
      <c r="D719" s="284">
        <v>2211.0</v>
      </c>
      <c r="E719" s="287" t="s">
        <v>679</v>
      </c>
      <c r="F719" s="288" t="s">
        <v>963</v>
      </c>
      <c r="G719" s="288" t="s">
        <v>797</v>
      </c>
      <c r="H719" s="284">
        <v>90.0</v>
      </c>
      <c r="I719" s="284">
        <v>2200.0</v>
      </c>
      <c r="J719" s="267" t="s">
        <v>1146</v>
      </c>
      <c r="K719" s="266" t="s">
        <v>1069</v>
      </c>
      <c r="L719" s="268"/>
      <c r="M719" s="268"/>
      <c r="N719" s="268"/>
      <c r="O719" s="268"/>
      <c r="P719" s="268"/>
      <c r="Q719" s="268"/>
      <c r="R719" s="268"/>
      <c r="S719" s="267" t="s">
        <v>1686</v>
      </c>
      <c r="T719" s="267" t="s">
        <v>809</v>
      </c>
      <c r="U719" s="268"/>
      <c r="V719" s="268"/>
    </row>
    <row r="720" ht="18.0" customHeight="1">
      <c r="A720" s="285">
        <v>4.0</v>
      </c>
      <c r="B720" s="286" t="s">
        <v>1683</v>
      </c>
      <c r="C720" s="285">
        <v>4.0</v>
      </c>
      <c r="D720" s="285">
        <v>2246.0</v>
      </c>
      <c r="E720" s="287" t="s">
        <v>679</v>
      </c>
      <c r="F720" s="286" t="s">
        <v>929</v>
      </c>
      <c r="G720" s="286" t="s">
        <v>797</v>
      </c>
      <c r="H720" s="285">
        <v>90.0</v>
      </c>
      <c r="I720" s="285">
        <v>2200.0</v>
      </c>
      <c r="J720" s="262" t="s">
        <v>1146</v>
      </c>
      <c r="K720" s="261" t="s">
        <v>1069</v>
      </c>
      <c r="L720" s="264"/>
      <c r="M720" s="264"/>
      <c r="N720" s="264"/>
      <c r="O720" s="264"/>
      <c r="P720" s="264"/>
      <c r="Q720" s="264"/>
      <c r="R720" s="264"/>
      <c r="S720" s="262" t="s">
        <v>1687</v>
      </c>
      <c r="T720" s="262" t="s">
        <v>809</v>
      </c>
      <c r="U720" s="264"/>
      <c r="V720" s="264"/>
    </row>
    <row r="721" ht="18.0" customHeight="1">
      <c r="A721" s="284">
        <v>4.0</v>
      </c>
      <c r="B721" s="288" t="s">
        <v>1683</v>
      </c>
      <c r="C721" s="284">
        <v>5.0</v>
      </c>
      <c r="D721" s="284">
        <v>2304.0</v>
      </c>
      <c r="E721" s="287" t="s">
        <v>679</v>
      </c>
      <c r="F721" s="288" t="s">
        <v>800</v>
      </c>
      <c r="G721" s="288" t="s">
        <v>797</v>
      </c>
      <c r="H721" s="284">
        <v>120.0</v>
      </c>
      <c r="I721" s="284">
        <v>2500.0</v>
      </c>
      <c r="J721" s="267" t="s">
        <v>1146</v>
      </c>
      <c r="K721" s="266" t="s">
        <v>1069</v>
      </c>
      <c r="L721" s="268"/>
      <c r="M721" s="268"/>
      <c r="N721" s="268"/>
      <c r="O721" s="268"/>
      <c r="P721" s="268"/>
      <c r="Q721" s="268"/>
      <c r="R721" s="268"/>
      <c r="S721" s="267" t="s">
        <v>1688</v>
      </c>
      <c r="T721" s="267" t="s">
        <v>809</v>
      </c>
      <c r="U721" s="268"/>
      <c r="V721" s="268"/>
    </row>
    <row r="722" ht="18.0" customHeight="1">
      <c r="A722" s="281">
        <v>4.0</v>
      </c>
      <c r="B722" s="282" t="s">
        <v>1683</v>
      </c>
      <c r="C722" s="281">
        <v>6.0</v>
      </c>
      <c r="D722" s="281">
        <v>2338.0</v>
      </c>
      <c r="E722" s="279" t="s">
        <v>679</v>
      </c>
      <c r="F722" s="283" t="s">
        <v>796</v>
      </c>
      <c r="G722" s="282" t="s">
        <v>797</v>
      </c>
      <c r="H722" s="281">
        <v>60.0</v>
      </c>
      <c r="I722" s="281">
        <v>1400.0</v>
      </c>
      <c r="J722" s="262" t="s">
        <v>1146</v>
      </c>
      <c r="K722" s="261" t="s">
        <v>1069</v>
      </c>
      <c r="L722" s="264"/>
      <c r="M722" s="264"/>
      <c r="N722" s="264"/>
      <c r="O722" s="264"/>
      <c r="P722" s="264"/>
      <c r="Q722" s="264"/>
      <c r="R722" s="264"/>
      <c r="S722" s="262" t="s">
        <v>1689</v>
      </c>
      <c r="T722" s="262" t="s">
        <v>809</v>
      </c>
      <c r="U722" s="264"/>
      <c r="V722" s="264"/>
    </row>
    <row r="723" ht="18.0" customHeight="1">
      <c r="A723" s="277">
        <v>4.0</v>
      </c>
      <c r="B723" s="278" t="s">
        <v>1683</v>
      </c>
      <c r="C723" s="277">
        <v>7.0</v>
      </c>
      <c r="D723" s="277">
        <v>2373.0</v>
      </c>
      <c r="E723" s="279" t="s">
        <v>679</v>
      </c>
      <c r="F723" s="280" t="s">
        <v>1045</v>
      </c>
      <c r="G723" s="278" t="s">
        <v>797</v>
      </c>
      <c r="H723" s="277">
        <v>30.0</v>
      </c>
      <c r="I723" s="277">
        <v>920.0</v>
      </c>
      <c r="J723" s="267" t="s">
        <v>1146</v>
      </c>
      <c r="K723" s="266" t="s">
        <v>1069</v>
      </c>
      <c r="L723" s="268"/>
      <c r="M723" s="268"/>
      <c r="N723" s="268"/>
      <c r="O723" s="268"/>
      <c r="P723" s="268"/>
      <c r="Q723" s="268"/>
      <c r="R723" s="268"/>
      <c r="S723" s="267" t="s">
        <v>1690</v>
      </c>
      <c r="T723" s="267" t="s">
        <v>809</v>
      </c>
      <c r="U723" s="268"/>
      <c r="V723" s="268"/>
    </row>
    <row r="724" ht="18.0" customHeight="1">
      <c r="A724" s="285">
        <v>4.0</v>
      </c>
      <c r="B724" s="286" t="s">
        <v>1683</v>
      </c>
      <c r="C724" s="285">
        <v>8.0</v>
      </c>
      <c r="D724" s="285">
        <v>2407.0</v>
      </c>
      <c r="E724" s="287" t="s">
        <v>754</v>
      </c>
      <c r="F724" s="286" t="s">
        <v>802</v>
      </c>
      <c r="G724" s="286" t="s">
        <v>698</v>
      </c>
      <c r="H724" s="285">
        <v>120.0</v>
      </c>
      <c r="I724" s="285">
        <v>2500.0</v>
      </c>
      <c r="J724" s="262" t="s">
        <v>1146</v>
      </c>
      <c r="K724" s="261" t="s">
        <v>1069</v>
      </c>
      <c r="L724" s="264"/>
      <c r="M724" s="264"/>
      <c r="N724" s="264"/>
      <c r="O724" s="264"/>
      <c r="P724" s="264"/>
      <c r="Q724" s="264"/>
      <c r="R724" s="264"/>
      <c r="S724" s="262" t="s">
        <v>1691</v>
      </c>
      <c r="T724" s="262" t="s">
        <v>809</v>
      </c>
      <c r="U724" s="264"/>
      <c r="V724" s="264"/>
    </row>
    <row r="725" ht="18.0" customHeight="1">
      <c r="A725" s="284">
        <v>4.0</v>
      </c>
      <c r="B725" s="288" t="s">
        <v>1683</v>
      </c>
      <c r="C725" s="284">
        <v>9.0</v>
      </c>
      <c r="D725" s="284">
        <v>2442.0</v>
      </c>
      <c r="E725" s="287" t="s">
        <v>679</v>
      </c>
      <c r="F725" s="288" t="s">
        <v>716</v>
      </c>
      <c r="G725" s="288" t="s">
        <v>698</v>
      </c>
      <c r="H725" s="284">
        <v>90.0</v>
      </c>
      <c r="I725" s="284">
        <v>2300.0</v>
      </c>
      <c r="J725" s="267" t="s">
        <v>1146</v>
      </c>
      <c r="K725" s="266" t="s">
        <v>1069</v>
      </c>
      <c r="L725" s="268"/>
      <c r="M725" s="268"/>
      <c r="N725" s="268"/>
      <c r="O725" s="268"/>
      <c r="P725" s="268"/>
      <c r="Q725" s="268"/>
      <c r="R725" s="268"/>
      <c r="S725" s="267" t="s">
        <v>1692</v>
      </c>
      <c r="T725" s="267" t="s">
        <v>809</v>
      </c>
      <c r="U725" s="268"/>
      <c r="V725" s="268"/>
    </row>
    <row r="726" ht="18.0" customHeight="1">
      <c r="A726" s="281">
        <v>4.0</v>
      </c>
      <c r="B726" s="282" t="s">
        <v>1683</v>
      </c>
      <c r="C726" s="281">
        <v>10.0</v>
      </c>
      <c r="D726" s="281">
        <v>2522.0</v>
      </c>
      <c r="E726" s="279" t="s">
        <v>679</v>
      </c>
      <c r="F726" s="283" t="s">
        <v>1049</v>
      </c>
      <c r="G726" s="282" t="s">
        <v>797</v>
      </c>
      <c r="H726" s="281">
        <v>30.0</v>
      </c>
      <c r="I726" s="281">
        <v>930.0</v>
      </c>
      <c r="J726" s="262" t="s">
        <v>1146</v>
      </c>
      <c r="K726" s="261" t="s">
        <v>1069</v>
      </c>
      <c r="L726" s="264"/>
      <c r="M726" s="264"/>
      <c r="N726" s="264"/>
      <c r="O726" s="264"/>
      <c r="P726" s="264"/>
      <c r="Q726" s="264"/>
      <c r="R726" s="264"/>
      <c r="S726" s="262" t="s">
        <v>1693</v>
      </c>
      <c r="T726" s="262" t="s">
        <v>809</v>
      </c>
      <c r="U726" s="264"/>
      <c r="V726" s="264"/>
    </row>
    <row r="727" ht="18.0" customHeight="1">
      <c r="A727" s="284">
        <v>4.0</v>
      </c>
      <c r="B727" s="288" t="s">
        <v>1683</v>
      </c>
      <c r="C727" s="284">
        <v>11.0</v>
      </c>
      <c r="D727" s="284">
        <v>2569.0</v>
      </c>
      <c r="E727" s="287" t="s">
        <v>679</v>
      </c>
      <c r="F727" s="288" t="s">
        <v>817</v>
      </c>
      <c r="G727" s="288" t="s">
        <v>698</v>
      </c>
      <c r="H727" s="284">
        <v>90.0</v>
      </c>
      <c r="I727" s="284">
        <v>2300.0</v>
      </c>
      <c r="J727" s="267" t="s">
        <v>1146</v>
      </c>
      <c r="K727" s="266" t="s">
        <v>1069</v>
      </c>
      <c r="L727" s="268"/>
      <c r="M727" s="268"/>
      <c r="N727" s="268"/>
      <c r="O727" s="268"/>
      <c r="P727" s="268"/>
      <c r="Q727" s="268"/>
      <c r="R727" s="268"/>
      <c r="S727" s="267" t="s">
        <v>1694</v>
      </c>
      <c r="T727" s="267" t="s">
        <v>809</v>
      </c>
      <c r="U727" s="268"/>
      <c r="V727" s="268"/>
    </row>
    <row r="728" ht="18.0" customHeight="1">
      <c r="A728" s="285">
        <v>4.0</v>
      </c>
      <c r="B728" s="286" t="s">
        <v>1683</v>
      </c>
      <c r="C728" s="285">
        <v>12.0</v>
      </c>
      <c r="D728" s="285">
        <v>2615.0</v>
      </c>
      <c r="E728" s="287" t="s">
        <v>706</v>
      </c>
      <c r="F728" s="286" t="s">
        <v>916</v>
      </c>
      <c r="G728" s="286" t="s">
        <v>797</v>
      </c>
      <c r="H728" s="285">
        <v>90.0</v>
      </c>
      <c r="I728" s="285">
        <v>2400.0</v>
      </c>
      <c r="J728" s="262" t="s">
        <v>1146</v>
      </c>
      <c r="K728" s="261" t="s">
        <v>1069</v>
      </c>
      <c r="L728" s="264"/>
      <c r="M728" s="264"/>
      <c r="N728" s="264"/>
      <c r="O728" s="264"/>
      <c r="P728" s="264"/>
      <c r="Q728" s="264"/>
      <c r="R728" s="264"/>
      <c r="S728" s="262" t="s">
        <v>1695</v>
      </c>
      <c r="T728" s="262" t="s">
        <v>809</v>
      </c>
      <c r="U728" s="264"/>
      <c r="V728" s="264"/>
    </row>
    <row r="729" ht="18.0" customHeight="1">
      <c r="A729" s="277">
        <v>4.0</v>
      </c>
      <c r="B729" s="278" t="s">
        <v>1683</v>
      </c>
      <c r="C729" s="277">
        <v>13.0</v>
      </c>
      <c r="D729" s="277">
        <v>2661.0</v>
      </c>
      <c r="E729" s="279" t="s">
        <v>679</v>
      </c>
      <c r="F729" s="280" t="s">
        <v>712</v>
      </c>
      <c r="G729" s="278" t="s">
        <v>698</v>
      </c>
      <c r="H729" s="277">
        <v>60.0</v>
      </c>
      <c r="I729" s="277">
        <v>1400.0</v>
      </c>
      <c r="J729" s="267" t="s">
        <v>1146</v>
      </c>
      <c r="K729" s="266" t="s">
        <v>1069</v>
      </c>
      <c r="L729" s="268"/>
      <c r="M729" s="268"/>
      <c r="N729" s="268"/>
      <c r="O729" s="268"/>
      <c r="P729" s="268"/>
      <c r="Q729" s="268"/>
      <c r="R729" s="268"/>
      <c r="S729" s="267" t="s">
        <v>1696</v>
      </c>
      <c r="T729" s="267" t="s">
        <v>809</v>
      </c>
      <c r="U729" s="268"/>
      <c r="V729" s="268"/>
    </row>
    <row r="730" ht="18.0" customHeight="1">
      <c r="A730" s="281">
        <v>4.0</v>
      </c>
      <c r="B730" s="282" t="s">
        <v>1683</v>
      </c>
      <c r="C730" s="281">
        <v>14.0</v>
      </c>
      <c r="D730" s="281">
        <v>2707.0</v>
      </c>
      <c r="E730" s="279" t="s">
        <v>679</v>
      </c>
      <c r="F730" s="283" t="s">
        <v>697</v>
      </c>
      <c r="G730" s="282" t="s">
        <v>698</v>
      </c>
      <c r="H730" s="281">
        <v>60.0</v>
      </c>
      <c r="I730" s="281">
        <v>1400.0</v>
      </c>
      <c r="J730" s="262" t="s">
        <v>1146</v>
      </c>
      <c r="K730" s="261" t="s">
        <v>1069</v>
      </c>
      <c r="L730" s="264"/>
      <c r="M730" s="264"/>
      <c r="N730" s="264"/>
      <c r="O730" s="264"/>
      <c r="P730" s="264"/>
      <c r="Q730" s="264"/>
      <c r="R730" s="264"/>
      <c r="S730" s="262" t="s">
        <v>1697</v>
      </c>
      <c r="T730" s="262" t="s">
        <v>809</v>
      </c>
      <c r="U730" s="264"/>
      <c r="V730" s="264"/>
    </row>
    <row r="731" ht="18.0" customHeight="1">
      <c r="A731" s="277">
        <v>4.0</v>
      </c>
      <c r="B731" s="278" t="s">
        <v>1683</v>
      </c>
      <c r="C731" s="277">
        <v>15.0</v>
      </c>
      <c r="D731" s="277">
        <v>2815.0</v>
      </c>
      <c r="E731" s="279" t="s">
        <v>679</v>
      </c>
      <c r="F731" s="280" t="s">
        <v>700</v>
      </c>
      <c r="G731" s="278" t="s">
        <v>698</v>
      </c>
      <c r="H731" s="277">
        <v>30.0</v>
      </c>
      <c r="I731" s="277">
        <v>970.0</v>
      </c>
      <c r="J731" s="267" t="s">
        <v>1146</v>
      </c>
      <c r="K731" s="266" t="s">
        <v>1069</v>
      </c>
      <c r="L731" s="268"/>
      <c r="M731" s="268"/>
      <c r="N731" s="268"/>
      <c r="O731" s="268"/>
      <c r="P731" s="268"/>
      <c r="Q731" s="268"/>
      <c r="R731" s="268"/>
      <c r="S731" s="267" t="s">
        <v>1698</v>
      </c>
      <c r="T731" s="267" t="s">
        <v>809</v>
      </c>
      <c r="U731" s="268"/>
      <c r="V731" s="268"/>
    </row>
    <row r="732" ht="18.0" customHeight="1">
      <c r="A732" s="281">
        <v>4.0</v>
      </c>
      <c r="B732" s="282" t="s">
        <v>87</v>
      </c>
      <c r="C732" s="281">
        <v>1.0</v>
      </c>
      <c r="D732" s="281">
        <v>1681.0</v>
      </c>
      <c r="E732" s="279" t="s">
        <v>679</v>
      </c>
      <c r="F732" s="283" t="s">
        <v>900</v>
      </c>
      <c r="G732" s="282" t="s">
        <v>794</v>
      </c>
      <c r="H732" s="281">
        <v>90.0</v>
      </c>
      <c r="I732" s="281">
        <v>2000.0</v>
      </c>
      <c r="J732" s="262" t="s">
        <v>1440</v>
      </c>
      <c r="K732" s="261" t="s">
        <v>1098</v>
      </c>
      <c r="L732" s="264"/>
      <c r="M732" s="264"/>
      <c r="N732" s="264"/>
      <c r="O732" s="264"/>
      <c r="P732" s="264"/>
      <c r="Q732" s="264"/>
      <c r="R732" s="264"/>
      <c r="S732" s="262" t="s">
        <v>1699</v>
      </c>
      <c r="T732" s="262" t="s">
        <v>809</v>
      </c>
      <c r="U732" s="264"/>
      <c r="V732" s="264"/>
    </row>
    <row r="733" ht="18.0" customHeight="1">
      <c r="A733" s="277">
        <v>4.0</v>
      </c>
      <c r="B733" s="278" t="s">
        <v>87</v>
      </c>
      <c r="C733" s="277">
        <v>2.0</v>
      </c>
      <c r="D733" s="277">
        <v>1756.0</v>
      </c>
      <c r="E733" s="279" t="s">
        <v>679</v>
      </c>
      <c r="F733" s="280" t="s">
        <v>902</v>
      </c>
      <c r="G733" s="278" t="s">
        <v>794</v>
      </c>
      <c r="H733" s="277">
        <v>90.0</v>
      </c>
      <c r="I733" s="277">
        <v>2000.0</v>
      </c>
      <c r="J733" s="267" t="s">
        <v>1440</v>
      </c>
      <c r="K733" s="266" t="s">
        <v>1098</v>
      </c>
      <c r="L733" s="268"/>
      <c r="M733" s="268"/>
      <c r="N733" s="268"/>
      <c r="O733" s="268"/>
      <c r="P733" s="268"/>
      <c r="Q733" s="268"/>
      <c r="R733" s="268"/>
      <c r="S733" s="267" t="s">
        <v>1700</v>
      </c>
      <c r="T733" s="267" t="s">
        <v>809</v>
      </c>
      <c r="U733" s="268"/>
      <c r="V733" s="268"/>
    </row>
    <row r="734" ht="18.0" customHeight="1">
      <c r="A734" s="281">
        <v>4.0</v>
      </c>
      <c r="B734" s="282" t="s">
        <v>87</v>
      </c>
      <c r="C734" s="281">
        <v>3.0</v>
      </c>
      <c r="D734" s="281">
        <v>1831.0</v>
      </c>
      <c r="E734" s="279" t="s">
        <v>679</v>
      </c>
      <c r="F734" s="283" t="s">
        <v>906</v>
      </c>
      <c r="G734" s="282" t="s">
        <v>794</v>
      </c>
      <c r="H734" s="281">
        <v>90.0</v>
      </c>
      <c r="I734" s="281">
        <v>2100.0</v>
      </c>
      <c r="J734" s="262" t="s">
        <v>1440</v>
      </c>
      <c r="K734" s="261" t="s">
        <v>1098</v>
      </c>
      <c r="L734" s="264"/>
      <c r="M734" s="264"/>
      <c r="N734" s="264"/>
      <c r="O734" s="264"/>
      <c r="P734" s="264"/>
      <c r="Q734" s="264"/>
      <c r="R734" s="264"/>
      <c r="S734" s="262" t="s">
        <v>1701</v>
      </c>
      <c r="T734" s="262" t="s">
        <v>809</v>
      </c>
      <c r="U734" s="264"/>
      <c r="V734" s="264"/>
    </row>
    <row r="735" ht="18.0" customHeight="1">
      <c r="A735" s="277">
        <v>4.0</v>
      </c>
      <c r="B735" s="278" t="s">
        <v>87</v>
      </c>
      <c r="C735" s="277">
        <v>4.0</v>
      </c>
      <c r="D735" s="277">
        <v>1906.0</v>
      </c>
      <c r="E735" s="279" t="s">
        <v>679</v>
      </c>
      <c r="F735" s="280" t="s">
        <v>895</v>
      </c>
      <c r="G735" s="278" t="s">
        <v>794</v>
      </c>
      <c r="H735" s="277">
        <v>90.0</v>
      </c>
      <c r="I735" s="277">
        <v>2100.0</v>
      </c>
      <c r="J735" s="267" t="s">
        <v>1440</v>
      </c>
      <c r="K735" s="266" t="s">
        <v>1098</v>
      </c>
      <c r="L735" s="268"/>
      <c r="M735" s="268"/>
      <c r="N735" s="268"/>
      <c r="O735" s="268"/>
      <c r="P735" s="268"/>
      <c r="Q735" s="268"/>
      <c r="R735" s="268"/>
      <c r="S735" s="267" t="s">
        <v>1702</v>
      </c>
      <c r="T735" s="267" t="s">
        <v>809</v>
      </c>
      <c r="U735" s="268"/>
      <c r="V735" s="268"/>
    </row>
    <row r="736" ht="18.0" customHeight="1">
      <c r="A736" s="285">
        <v>4.0</v>
      </c>
      <c r="B736" s="286" t="s">
        <v>87</v>
      </c>
      <c r="C736" s="285">
        <v>5.0</v>
      </c>
      <c r="D736" s="285">
        <v>2026.0</v>
      </c>
      <c r="E736" s="287" t="s">
        <v>679</v>
      </c>
      <c r="F736" s="286" t="s">
        <v>948</v>
      </c>
      <c r="G736" s="286" t="s">
        <v>794</v>
      </c>
      <c r="H736" s="285">
        <v>120.0</v>
      </c>
      <c r="I736" s="285">
        <v>2400.0</v>
      </c>
      <c r="J736" s="262" t="s">
        <v>1440</v>
      </c>
      <c r="K736" s="261" t="s">
        <v>1098</v>
      </c>
      <c r="L736" s="264"/>
      <c r="M736" s="264"/>
      <c r="N736" s="264"/>
      <c r="O736" s="264"/>
      <c r="P736" s="264"/>
      <c r="Q736" s="264"/>
      <c r="R736" s="264"/>
      <c r="S736" s="262" t="s">
        <v>1703</v>
      </c>
      <c r="T736" s="262" t="s">
        <v>809</v>
      </c>
      <c r="U736" s="264"/>
      <c r="V736" s="264"/>
    </row>
    <row r="737" ht="18.0" customHeight="1">
      <c r="A737" s="284">
        <v>4.0</v>
      </c>
      <c r="B737" s="288" t="s">
        <v>87</v>
      </c>
      <c r="C737" s="284">
        <v>6.0</v>
      </c>
      <c r="D737" s="284">
        <v>2131.0</v>
      </c>
      <c r="E737" s="287" t="s">
        <v>679</v>
      </c>
      <c r="F737" s="288" t="s">
        <v>694</v>
      </c>
      <c r="G737" s="288" t="s">
        <v>681</v>
      </c>
      <c r="H737" s="284">
        <v>90.0</v>
      </c>
      <c r="I737" s="284">
        <v>2200.0</v>
      </c>
      <c r="J737" s="267" t="s">
        <v>1440</v>
      </c>
      <c r="K737" s="266" t="s">
        <v>1098</v>
      </c>
      <c r="L737" s="268"/>
      <c r="M737" s="268"/>
      <c r="N737" s="268"/>
      <c r="O737" s="268"/>
      <c r="P737" s="268"/>
      <c r="Q737" s="268"/>
      <c r="R737" s="268"/>
      <c r="S737" s="267" t="s">
        <v>1704</v>
      </c>
      <c r="T737" s="267" t="s">
        <v>809</v>
      </c>
      <c r="U737" s="268"/>
      <c r="V737" s="268"/>
    </row>
    <row r="738" ht="18.0" customHeight="1">
      <c r="A738" s="285">
        <v>4.0</v>
      </c>
      <c r="B738" s="286" t="s">
        <v>87</v>
      </c>
      <c r="C738" s="285">
        <v>7.0</v>
      </c>
      <c r="D738" s="285">
        <v>2236.0</v>
      </c>
      <c r="E738" s="287" t="s">
        <v>679</v>
      </c>
      <c r="F738" s="286" t="s">
        <v>707</v>
      </c>
      <c r="G738" s="286" t="s">
        <v>681</v>
      </c>
      <c r="H738" s="285">
        <v>90.0</v>
      </c>
      <c r="I738" s="285">
        <v>2200.0</v>
      </c>
      <c r="J738" s="262" t="s">
        <v>1440</v>
      </c>
      <c r="K738" s="261" t="s">
        <v>1098</v>
      </c>
      <c r="L738" s="264"/>
      <c r="M738" s="264"/>
      <c r="N738" s="264"/>
      <c r="O738" s="264"/>
      <c r="P738" s="264"/>
      <c r="Q738" s="264"/>
      <c r="R738" s="264"/>
      <c r="S738" s="262" t="s">
        <v>1705</v>
      </c>
      <c r="T738" s="262" t="s">
        <v>809</v>
      </c>
      <c r="U738" s="264"/>
      <c r="V738" s="264"/>
    </row>
    <row r="739" ht="18.0" customHeight="1">
      <c r="A739" s="284">
        <v>4.0</v>
      </c>
      <c r="B739" s="288" t="s">
        <v>87</v>
      </c>
      <c r="C739" s="284">
        <v>8.0</v>
      </c>
      <c r="D739" s="284">
        <v>2341.0</v>
      </c>
      <c r="E739" s="287" t="s">
        <v>706</v>
      </c>
      <c r="F739" s="288" t="s">
        <v>963</v>
      </c>
      <c r="G739" s="288" t="s">
        <v>797</v>
      </c>
      <c r="H739" s="284">
        <v>90.0</v>
      </c>
      <c r="I739" s="284">
        <v>2300.0</v>
      </c>
      <c r="J739" s="267" t="s">
        <v>1440</v>
      </c>
      <c r="K739" s="266" t="s">
        <v>1098</v>
      </c>
      <c r="L739" s="268"/>
      <c r="M739" s="268"/>
      <c r="N739" s="268"/>
      <c r="O739" s="268"/>
      <c r="P739" s="268"/>
      <c r="Q739" s="268"/>
      <c r="R739" s="268"/>
      <c r="S739" s="267" t="s">
        <v>1706</v>
      </c>
      <c r="T739" s="267" t="s">
        <v>809</v>
      </c>
      <c r="U739" s="268"/>
      <c r="V739" s="268"/>
    </row>
    <row r="740" ht="18.0" customHeight="1">
      <c r="A740" s="285">
        <v>4.0</v>
      </c>
      <c r="B740" s="286" t="s">
        <v>87</v>
      </c>
      <c r="C740" s="285">
        <v>9.0</v>
      </c>
      <c r="D740" s="285">
        <v>2446.0</v>
      </c>
      <c r="E740" s="287" t="s">
        <v>679</v>
      </c>
      <c r="F740" s="286" t="s">
        <v>819</v>
      </c>
      <c r="G740" s="286" t="s">
        <v>681</v>
      </c>
      <c r="H740" s="285">
        <v>90.0</v>
      </c>
      <c r="I740" s="285">
        <v>2300.0</v>
      </c>
      <c r="J740" s="262" t="s">
        <v>1440</v>
      </c>
      <c r="K740" s="261" t="s">
        <v>1098</v>
      </c>
      <c r="L740" s="264"/>
      <c r="M740" s="264"/>
      <c r="N740" s="264"/>
      <c r="O740" s="264"/>
      <c r="P740" s="264"/>
      <c r="Q740" s="264"/>
      <c r="R740" s="264"/>
      <c r="S740" s="262" t="s">
        <v>1707</v>
      </c>
      <c r="T740" s="262" t="s">
        <v>809</v>
      </c>
      <c r="U740" s="264"/>
      <c r="V740" s="264"/>
    </row>
    <row r="741" ht="18.0" customHeight="1">
      <c r="A741" s="284">
        <v>4.0</v>
      </c>
      <c r="B741" s="288" t="s">
        <v>87</v>
      </c>
      <c r="C741" s="284">
        <v>10.0</v>
      </c>
      <c r="D741" s="284">
        <v>2319.0</v>
      </c>
      <c r="E741" s="287" t="s">
        <v>679</v>
      </c>
      <c r="F741" s="288" t="s">
        <v>1282</v>
      </c>
      <c r="G741" s="288" t="s">
        <v>681</v>
      </c>
      <c r="H741" s="284">
        <v>120.0</v>
      </c>
      <c r="I741" s="284">
        <v>2500.0</v>
      </c>
      <c r="J741" s="267" t="s">
        <v>1440</v>
      </c>
      <c r="K741" s="266" t="s">
        <v>1098</v>
      </c>
      <c r="L741" s="268"/>
      <c r="M741" s="268"/>
      <c r="N741" s="268"/>
      <c r="O741" s="268"/>
      <c r="P741" s="268"/>
      <c r="Q741" s="268"/>
      <c r="R741" s="268"/>
      <c r="S741" s="267" t="s">
        <v>1708</v>
      </c>
      <c r="T741" s="267" t="s">
        <v>809</v>
      </c>
      <c r="U741" s="268"/>
      <c r="V741" s="268"/>
    </row>
    <row r="742" ht="18.0" customHeight="1">
      <c r="A742" s="285">
        <v>4.0</v>
      </c>
      <c r="B742" s="286" t="s">
        <v>87</v>
      </c>
      <c r="C742" s="285">
        <v>11.0</v>
      </c>
      <c r="D742" s="285">
        <v>2356.0</v>
      </c>
      <c r="E742" s="287" t="s">
        <v>679</v>
      </c>
      <c r="F742" s="286" t="s">
        <v>749</v>
      </c>
      <c r="G742" s="286" t="s">
        <v>725</v>
      </c>
      <c r="H742" s="285">
        <v>90.0</v>
      </c>
      <c r="I742" s="285">
        <v>2300.0</v>
      </c>
      <c r="J742" s="262" t="s">
        <v>1440</v>
      </c>
      <c r="K742" s="261" t="s">
        <v>1098</v>
      </c>
      <c r="L742" s="264"/>
      <c r="M742" s="264"/>
      <c r="N742" s="264"/>
      <c r="O742" s="264"/>
      <c r="P742" s="264"/>
      <c r="Q742" s="264"/>
      <c r="R742" s="264"/>
      <c r="S742" s="262" t="s">
        <v>1709</v>
      </c>
      <c r="T742" s="262" t="s">
        <v>809</v>
      </c>
      <c r="U742" s="264"/>
      <c r="V742" s="264"/>
    </row>
    <row r="743" ht="18.0" customHeight="1">
      <c r="A743" s="284">
        <v>4.0</v>
      </c>
      <c r="B743" s="288" t="s">
        <v>87</v>
      </c>
      <c r="C743" s="284">
        <v>12.0</v>
      </c>
      <c r="D743" s="284">
        <v>2386.0</v>
      </c>
      <c r="E743" s="287" t="s">
        <v>679</v>
      </c>
      <c r="F743" s="288" t="s">
        <v>926</v>
      </c>
      <c r="G743" s="288" t="s">
        <v>725</v>
      </c>
      <c r="H743" s="284">
        <v>90.0</v>
      </c>
      <c r="I743" s="284">
        <v>2300.0</v>
      </c>
      <c r="J743" s="267" t="s">
        <v>1440</v>
      </c>
      <c r="K743" s="266" t="s">
        <v>1098</v>
      </c>
      <c r="L743" s="268"/>
      <c r="M743" s="268"/>
      <c r="N743" s="268"/>
      <c r="O743" s="268"/>
      <c r="P743" s="268"/>
      <c r="Q743" s="268"/>
      <c r="R743" s="268"/>
      <c r="S743" s="267" t="s">
        <v>1710</v>
      </c>
      <c r="T743" s="267" t="s">
        <v>809</v>
      </c>
      <c r="U743" s="268"/>
      <c r="V743" s="268"/>
    </row>
    <row r="744" ht="18.0" customHeight="1">
      <c r="A744" s="285">
        <v>4.0</v>
      </c>
      <c r="B744" s="286" t="s">
        <v>87</v>
      </c>
      <c r="C744" s="285">
        <v>13.0</v>
      </c>
      <c r="D744" s="285">
        <v>2416.0</v>
      </c>
      <c r="E744" s="287" t="s">
        <v>679</v>
      </c>
      <c r="F744" s="286" t="s">
        <v>775</v>
      </c>
      <c r="G744" s="286" t="s">
        <v>725</v>
      </c>
      <c r="H744" s="285">
        <v>90.0</v>
      </c>
      <c r="I744" s="285">
        <v>2300.0</v>
      </c>
      <c r="J744" s="262" t="s">
        <v>1440</v>
      </c>
      <c r="K744" s="261" t="s">
        <v>1098</v>
      </c>
      <c r="L744" s="264"/>
      <c r="M744" s="264"/>
      <c r="N744" s="264"/>
      <c r="O744" s="264"/>
      <c r="P744" s="264"/>
      <c r="Q744" s="264"/>
      <c r="R744" s="264"/>
      <c r="S744" s="262" t="s">
        <v>1711</v>
      </c>
      <c r="T744" s="262" t="s">
        <v>809</v>
      </c>
      <c r="U744" s="264"/>
      <c r="V744" s="264"/>
    </row>
    <row r="745" ht="18.0" customHeight="1">
      <c r="A745" s="284">
        <v>4.0</v>
      </c>
      <c r="B745" s="288" t="s">
        <v>87</v>
      </c>
      <c r="C745" s="284">
        <v>14.0</v>
      </c>
      <c r="D745" s="284">
        <v>2506.0</v>
      </c>
      <c r="E745" s="287" t="s">
        <v>679</v>
      </c>
      <c r="F745" s="288" t="s">
        <v>756</v>
      </c>
      <c r="G745" s="288" t="s">
        <v>725</v>
      </c>
      <c r="H745" s="284">
        <v>90.0</v>
      </c>
      <c r="I745" s="284">
        <v>2300.0</v>
      </c>
      <c r="J745" s="267" t="s">
        <v>1440</v>
      </c>
      <c r="K745" s="266" t="s">
        <v>1098</v>
      </c>
      <c r="L745" s="268"/>
      <c r="M745" s="268"/>
      <c r="N745" s="268"/>
      <c r="O745" s="268"/>
      <c r="P745" s="268"/>
      <c r="Q745" s="268"/>
      <c r="R745" s="268"/>
      <c r="S745" s="267" t="s">
        <v>1712</v>
      </c>
      <c r="T745" s="267" t="s">
        <v>809</v>
      </c>
      <c r="U745" s="268"/>
      <c r="V745" s="268"/>
    </row>
    <row r="746" ht="18.0" customHeight="1">
      <c r="A746" s="285">
        <v>4.0</v>
      </c>
      <c r="B746" s="286" t="s">
        <v>87</v>
      </c>
      <c r="C746" s="285">
        <v>15.0</v>
      </c>
      <c r="D746" s="285">
        <v>2857.0</v>
      </c>
      <c r="E746" s="287" t="s">
        <v>679</v>
      </c>
      <c r="F746" s="286" t="s">
        <v>887</v>
      </c>
      <c r="G746" s="286" t="s">
        <v>725</v>
      </c>
      <c r="H746" s="285">
        <v>120.0</v>
      </c>
      <c r="I746" s="285">
        <v>2600.0</v>
      </c>
      <c r="J746" s="262" t="s">
        <v>385</v>
      </c>
      <c r="K746" s="261" t="s">
        <v>1098</v>
      </c>
      <c r="L746" s="264"/>
      <c r="M746" s="264"/>
      <c r="N746" s="264"/>
      <c r="O746" s="264"/>
      <c r="P746" s="264"/>
      <c r="Q746" s="264"/>
      <c r="R746" s="264"/>
      <c r="S746" s="262" t="s">
        <v>1713</v>
      </c>
      <c r="T746" s="262" t="s">
        <v>809</v>
      </c>
      <c r="U746" s="264"/>
      <c r="V746" s="264"/>
    </row>
    <row r="747" ht="18.0" customHeight="1">
      <c r="A747" s="277">
        <v>4.0</v>
      </c>
      <c r="B747" s="278" t="s">
        <v>1714</v>
      </c>
      <c r="C747" s="277">
        <v>1.0</v>
      </c>
      <c r="D747" s="277">
        <v>1940.0</v>
      </c>
      <c r="E747" s="279" t="s">
        <v>679</v>
      </c>
      <c r="F747" s="280" t="s">
        <v>937</v>
      </c>
      <c r="G747" s="278" t="s">
        <v>794</v>
      </c>
      <c r="H747" s="277">
        <v>60.0</v>
      </c>
      <c r="I747" s="277">
        <v>1300.0</v>
      </c>
      <c r="J747" s="267" t="s">
        <v>960</v>
      </c>
      <c r="K747" s="266" t="s">
        <v>1122</v>
      </c>
      <c r="L747" s="268"/>
      <c r="M747" s="268"/>
      <c r="N747" s="268"/>
      <c r="O747" s="268"/>
      <c r="P747" s="268"/>
      <c r="Q747" s="268"/>
      <c r="R747" s="268"/>
      <c r="S747" s="267" t="s">
        <v>1715</v>
      </c>
      <c r="T747" s="267" t="s">
        <v>809</v>
      </c>
      <c r="U747" s="268"/>
      <c r="V747" s="268"/>
    </row>
    <row r="748" ht="18.0" customHeight="1">
      <c r="A748" s="281">
        <v>4.0</v>
      </c>
      <c r="B748" s="282" t="s">
        <v>1714</v>
      </c>
      <c r="C748" s="281">
        <v>2.0</v>
      </c>
      <c r="D748" s="281">
        <v>1966.0</v>
      </c>
      <c r="E748" s="279" t="s">
        <v>679</v>
      </c>
      <c r="F748" s="283" t="s">
        <v>722</v>
      </c>
      <c r="G748" s="282" t="s">
        <v>688</v>
      </c>
      <c r="H748" s="281">
        <v>90.0</v>
      </c>
      <c r="I748" s="281">
        <v>2100.0</v>
      </c>
      <c r="J748" s="262" t="s">
        <v>960</v>
      </c>
      <c r="K748" s="261" t="s">
        <v>1122</v>
      </c>
      <c r="L748" s="264"/>
      <c r="M748" s="264"/>
      <c r="N748" s="264"/>
      <c r="O748" s="264"/>
      <c r="P748" s="264"/>
      <c r="Q748" s="264"/>
      <c r="R748" s="264"/>
      <c r="S748" s="262" t="s">
        <v>1716</v>
      </c>
      <c r="T748" s="262" t="s">
        <v>809</v>
      </c>
      <c r="U748" s="264"/>
      <c r="V748" s="264"/>
    </row>
    <row r="749" ht="18.0" customHeight="1">
      <c r="A749" s="284">
        <v>4.0</v>
      </c>
      <c r="B749" s="288" t="s">
        <v>1714</v>
      </c>
      <c r="C749" s="284">
        <v>3.0</v>
      </c>
      <c r="D749" s="284">
        <v>1992.0</v>
      </c>
      <c r="E749" s="287" t="s">
        <v>754</v>
      </c>
      <c r="F749" s="288" t="s">
        <v>851</v>
      </c>
      <c r="G749" s="288" t="s">
        <v>839</v>
      </c>
      <c r="H749" s="284">
        <v>120.0</v>
      </c>
      <c r="I749" s="284">
        <v>2300.0</v>
      </c>
      <c r="J749" s="267" t="s">
        <v>960</v>
      </c>
      <c r="K749" s="266" t="s">
        <v>1122</v>
      </c>
      <c r="L749" s="268"/>
      <c r="M749" s="268"/>
      <c r="N749" s="268"/>
      <c r="O749" s="268"/>
      <c r="P749" s="268"/>
      <c r="Q749" s="268"/>
      <c r="R749" s="268"/>
      <c r="S749" s="267" t="s">
        <v>1717</v>
      </c>
      <c r="T749" s="267" t="s">
        <v>809</v>
      </c>
      <c r="U749" s="268"/>
      <c r="V749" s="268"/>
    </row>
    <row r="750" ht="18.0" customHeight="1">
      <c r="A750" s="281">
        <v>4.0</v>
      </c>
      <c r="B750" s="282" t="s">
        <v>1714</v>
      </c>
      <c r="C750" s="281">
        <v>4.0</v>
      </c>
      <c r="D750" s="281">
        <v>2032.0</v>
      </c>
      <c r="E750" s="279" t="s">
        <v>679</v>
      </c>
      <c r="F750" s="283" t="s">
        <v>1133</v>
      </c>
      <c r="G750" s="282" t="s">
        <v>797</v>
      </c>
      <c r="H750" s="281">
        <v>90.0</v>
      </c>
      <c r="I750" s="281">
        <v>1300.0</v>
      </c>
      <c r="J750" s="262" t="s">
        <v>960</v>
      </c>
      <c r="K750" s="261" t="s">
        <v>1122</v>
      </c>
      <c r="L750" s="264"/>
      <c r="M750" s="264"/>
      <c r="N750" s="264"/>
      <c r="O750" s="264"/>
      <c r="P750" s="264"/>
      <c r="Q750" s="264"/>
      <c r="R750" s="264"/>
      <c r="S750" s="262" t="s">
        <v>1718</v>
      </c>
      <c r="T750" s="262" t="s">
        <v>809</v>
      </c>
      <c r="U750" s="264"/>
      <c r="V750" s="264"/>
    </row>
    <row r="751" ht="18.0" customHeight="1">
      <c r="A751" s="277">
        <v>4.0</v>
      </c>
      <c r="B751" s="278" t="s">
        <v>1714</v>
      </c>
      <c r="C751" s="277">
        <v>5.0</v>
      </c>
      <c r="D751" s="277">
        <v>2071.0</v>
      </c>
      <c r="E751" s="279" t="s">
        <v>679</v>
      </c>
      <c r="F751" s="280" t="s">
        <v>687</v>
      </c>
      <c r="G751" s="278" t="s">
        <v>688</v>
      </c>
      <c r="H751" s="277">
        <v>30.0</v>
      </c>
      <c r="I751" s="277">
        <v>860.0</v>
      </c>
      <c r="J751" s="267" t="s">
        <v>960</v>
      </c>
      <c r="K751" s="266" t="s">
        <v>1122</v>
      </c>
      <c r="L751" s="268"/>
      <c r="M751" s="268"/>
      <c r="N751" s="268"/>
      <c r="O751" s="268"/>
      <c r="P751" s="268"/>
      <c r="Q751" s="268"/>
      <c r="R751" s="268"/>
      <c r="S751" s="267" t="s">
        <v>1719</v>
      </c>
      <c r="T751" s="267" t="s">
        <v>809</v>
      </c>
      <c r="U751" s="268"/>
      <c r="V751" s="268"/>
    </row>
    <row r="752" ht="18.0" customHeight="1">
      <c r="A752" s="281">
        <v>4.0</v>
      </c>
      <c r="B752" s="282" t="s">
        <v>1714</v>
      </c>
      <c r="C752" s="281">
        <v>6.0</v>
      </c>
      <c r="D752" s="281">
        <v>2071.0</v>
      </c>
      <c r="E752" s="279" t="s">
        <v>679</v>
      </c>
      <c r="F752" s="283" t="s">
        <v>806</v>
      </c>
      <c r="G752" s="282" t="s">
        <v>681</v>
      </c>
      <c r="H752" s="281">
        <v>30.0</v>
      </c>
      <c r="I752" s="281">
        <v>860.0</v>
      </c>
      <c r="J752" s="262" t="s">
        <v>960</v>
      </c>
      <c r="K752" s="261" t="s">
        <v>1122</v>
      </c>
      <c r="L752" s="264"/>
      <c r="M752" s="264"/>
      <c r="N752" s="264"/>
      <c r="O752" s="264"/>
      <c r="P752" s="264"/>
      <c r="Q752" s="264"/>
      <c r="R752" s="264"/>
      <c r="S752" s="262" t="s">
        <v>1720</v>
      </c>
      <c r="T752" s="262" t="s">
        <v>809</v>
      </c>
      <c r="U752" s="264"/>
      <c r="V752" s="264"/>
    </row>
    <row r="753" ht="18.0" customHeight="1">
      <c r="A753" s="284">
        <v>4.0</v>
      </c>
      <c r="B753" s="288" t="s">
        <v>1714</v>
      </c>
      <c r="C753" s="284">
        <v>7.0</v>
      </c>
      <c r="D753" s="284">
        <v>2141.0</v>
      </c>
      <c r="E753" s="287" t="s">
        <v>679</v>
      </c>
      <c r="F753" s="288" t="s">
        <v>838</v>
      </c>
      <c r="G753" s="288" t="s">
        <v>839</v>
      </c>
      <c r="H753" s="284">
        <v>90.0</v>
      </c>
      <c r="I753" s="284">
        <v>2200.0</v>
      </c>
      <c r="J753" s="267" t="s">
        <v>960</v>
      </c>
      <c r="K753" s="266" t="s">
        <v>1122</v>
      </c>
      <c r="L753" s="268"/>
      <c r="M753" s="268"/>
      <c r="N753" s="268"/>
      <c r="O753" s="268"/>
      <c r="P753" s="268"/>
      <c r="Q753" s="268"/>
      <c r="R753" s="268"/>
      <c r="S753" s="267" t="s">
        <v>1721</v>
      </c>
      <c r="T753" s="267" t="s">
        <v>809</v>
      </c>
      <c r="U753" s="268"/>
      <c r="V753" s="268"/>
    </row>
    <row r="754" ht="18.0" customHeight="1">
      <c r="A754" s="285">
        <v>4.0</v>
      </c>
      <c r="B754" s="286" t="s">
        <v>1714</v>
      </c>
      <c r="C754" s="285">
        <v>8.0</v>
      </c>
      <c r="D754" s="285">
        <v>2212.0</v>
      </c>
      <c r="E754" s="287" t="s">
        <v>679</v>
      </c>
      <c r="F754" s="286" t="s">
        <v>963</v>
      </c>
      <c r="G754" s="286" t="s">
        <v>797</v>
      </c>
      <c r="H754" s="285">
        <v>90.0</v>
      </c>
      <c r="I754" s="285">
        <v>2200.0</v>
      </c>
      <c r="J754" s="262" t="s">
        <v>960</v>
      </c>
      <c r="K754" s="261" t="s">
        <v>1122</v>
      </c>
      <c r="L754" s="264"/>
      <c r="M754" s="264"/>
      <c r="N754" s="264"/>
      <c r="O754" s="264"/>
      <c r="P754" s="264"/>
      <c r="Q754" s="264"/>
      <c r="R754" s="264"/>
      <c r="S754" s="262" t="s">
        <v>1722</v>
      </c>
      <c r="T754" s="262" t="s">
        <v>809</v>
      </c>
      <c r="U754" s="264"/>
      <c r="V754" s="264"/>
    </row>
    <row r="755" ht="18.0" customHeight="1">
      <c r="A755" s="277">
        <v>4.0</v>
      </c>
      <c r="B755" s="278" t="s">
        <v>1714</v>
      </c>
      <c r="C755" s="277">
        <v>9.0</v>
      </c>
      <c r="D755" s="277">
        <v>2254.0</v>
      </c>
      <c r="E755" s="279" t="s">
        <v>679</v>
      </c>
      <c r="F755" s="280" t="s">
        <v>772</v>
      </c>
      <c r="G755" s="278" t="s">
        <v>688</v>
      </c>
      <c r="H755" s="277">
        <v>30.0</v>
      </c>
      <c r="I755" s="277">
        <v>880.0</v>
      </c>
      <c r="J755" s="267" t="s">
        <v>960</v>
      </c>
      <c r="K755" s="266" t="s">
        <v>1122</v>
      </c>
      <c r="L755" s="268"/>
      <c r="M755" s="268"/>
      <c r="N755" s="268"/>
      <c r="O755" s="268"/>
      <c r="P755" s="268"/>
      <c r="Q755" s="268"/>
      <c r="R755" s="268"/>
      <c r="S755" s="267" t="s">
        <v>1723</v>
      </c>
      <c r="T755" s="267" t="s">
        <v>809</v>
      </c>
      <c r="U755" s="268"/>
      <c r="V755" s="268"/>
    </row>
    <row r="756" ht="18.0" customHeight="1">
      <c r="A756" s="281">
        <v>4.0</v>
      </c>
      <c r="B756" s="282" t="s">
        <v>1714</v>
      </c>
      <c r="C756" s="281">
        <v>10.0</v>
      </c>
      <c r="D756" s="281">
        <v>2282.0</v>
      </c>
      <c r="E756" s="279" t="s">
        <v>679</v>
      </c>
      <c r="F756" s="283" t="s">
        <v>922</v>
      </c>
      <c r="G756" s="282" t="s">
        <v>797</v>
      </c>
      <c r="H756" s="281">
        <v>60.0</v>
      </c>
      <c r="I756" s="281">
        <v>1300.0</v>
      </c>
      <c r="J756" s="262" t="s">
        <v>960</v>
      </c>
      <c r="K756" s="261" t="s">
        <v>1122</v>
      </c>
      <c r="L756" s="264"/>
      <c r="M756" s="264"/>
      <c r="N756" s="264"/>
      <c r="O756" s="264"/>
      <c r="P756" s="264"/>
      <c r="Q756" s="264"/>
      <c r="R756" s="264"/>
      <c r="S756" s="262" t="s">
        <v>1724</v>
      </c>
      <c r="T756" s="262" t="s">
        <v>809</v>
      </c>
      <c r="U756" s="264"/>
      <c r="V756" s="264"/>
    </row>
    <row r="757" ht="18.0" customHeight="1">
      <c r="A757" s="284">
        <v>4.0</v>
      </c>
      <c r="B757" s="288" t="s">
        <v>1714</v>
      </c>
      <c r="C757" s="284">
        <v>11.0</v>
      </c>
      <c r="D757" s="284">
        <v>2296.0</v>
      </c>
      <c r="E757" s="287" t="s">
        <v>679</v>
      </c>
      <c r="F757" s="288" t="s">
        <v>775</v>
      </c>
      <c r="G757" s="288" t="s">
        <v>725</v>
      </c>
      <c r="H757" s="284">
        <v>90.0</v>
      </c>
      <c r="I757" s="284">
        <v>2200.0</v>
      </c>
      <c r="J757" s="267" t="s">
        <v>960</v>
      </c>
      <c r="K757" s="266" t="s">
        <v>1122</v>
      </c>
      <c r="L757" s="268"/>
      <c r="M757" s="268"/>
      <c r="N757" s="268"/>
      <c r="O757" s="268"/>
      <c r="P757" s="268"/>
      <c r="Q757" s="268"/>
      <c r="R757" s="268"/>
      <c r="S757" s="267" t="s">
        <v>1725</v>
      </c>
      <c r="T757" s="267" t="s">
        <v>809</v>
      </c>
      <c r="U757" s="268"/>
      <c r="V757" s="268"/>
    </row>
    <row r="758" ht="18.0" customHeight="1">
      <c r="A758" s="285">
        <v>4.0</v>
      </c>
      <c r="B758" s="286" t="s">
        <v>1714</v>
      </c>
      <c r="C758" s="285">
        <v>12.0</v>
      </c>
      <c r="D758" s="285">
        <v>2325.0</v>
      </c>
      <c r="E758" s="287" t="s">
        <v>679</v>
      </c>
      <c r="F758" s="286" t="s">
        <v>1282</v>
      </c>
      <c r="G758" s="286" t="s">
        <v>681</v>
      </c>
      <c r="H758" s="285">
        <v>120.0</v>
      </c>
      <c r="I758" s="285">
        <v>2400.0</v>
      </c>
      <c r="J758" s="262" t="s">
        <v>960</v>
      </c>
      <c r="K758" s="261" t="s">
        <v>1122</v>
      </c>
      <c r="L758" s="264"/>
      <c r="M758" s="264"/>
      <c r="N758" s="264"/>
      <c r="O758" s="264"/>
      <c r="P758" s="264"/>
      <c r="Q758" s="264"/>
      <c r="R758" s="264"/>
      <c r="S758" s="262" t="s">
        <v>1726</v>
      </c>
      <c r="T758" s="262" t="s">
        <v>809</v>
      </c>
      <c r="U758" s="264"/>
      <c r="V758" s="264"/>
    </row>
    <row r="759" ht="18.0" customHeight="1">
      <c r="A759" s="284">
        <v>4.0</v>
      </c>
      <c r="B759" s="288" t="s">
        <v>1727</v>
      </c>
      <c r="C759" s="284">
        <v>1.0</v>
      </c>
      <c r="D759" s="284">
        <v>2325.0</v>
      </c>
      <c r="E759" s="287" t="s">
        <v>679</v>
      </c>
      <c r="F759" s="288" t="s">
        <v>963</v>
      </c>
      <c r="G759" s="288" t="s">
        <v>797</v>
      </c>
      <c r="H759" s="284">
        <v>90.0</v>
      </c>
      <c r="I759" s="284">
        <v>2300.0</v>
      </c>
      <c r="J759" s="267" t="s">
        <v>960</v>
      </c>
      <c r="K759" s="266" t="s">
        <v>1430</v>
      </c>
      <c r="L759" s="268"/>
      <c r="M759" s="268"/>
      <c r="N759" s="268"/>
      <c r="O759" s="268"/>
      <c r="P759" s="268"/>
      <c r="Q759" s="268"/>
      <c r="R759" s="268"/>
      <c r="S759" s="267" t="s">
        <v>1728</v>
      </c>
      <c r="T759" s="267" t="s">
        <v>809</v>
      </c>
      <c r="U759" s="268"/>
      <c r="V759" s="268"/>
    </row>
    <row r="760" ht="18.0" customHeight="1">
      <c r="A760" s="285">
        <v>4.0</v>
      </c>
      <c r="B760" s="286" t="s">
        <v>1727</v>
      </c>
      <c r="C760" s="285">
        <v>2.0</v>
      </c>
      <c r="D760" s="285">
        <v>2353.0</v>
      </c>
      <c r="E760" s="287" t="s">
        <v>754</v>
      </c>
      <c r="F760" s="286" t="s">
        <v>800</v>
      </c>
      <c r="G760" s="286" t="s">
        <v>797</v>
      </c>
      <c r="H760" s="285">
        <v>120.0</v>
      </c>
      <c r="I760" s="285">
        <v>2500.0</v>
      </c>
      <c r="J760" s="262" t="s">
        <v>960</v>
      </c>
      <c r="K760" s="261" t="s">
        <v>1430</v>
      </c>
      <c r="L760" s="264"/>
      <c r="M760" s="264"/>
      <c r="N760" s="264"/>
      <c r="O760" s="264"/>
      <c r="P760" s="264"/>
      <c r="Q760" s="264"/>
      <c r="R760" s="264"/>
      <c r="S760" s="262" t="s">
        <v>1729</v>
      </c>
      <c r="T760" s="262" t="s">
        <v>809</v>
      </c>
      <c r="U760" s="264"/>
      <c r="V760" s="264"/>
    </row>
    <row r="761" ht="18.0" customHeight="1">
      <c r="A761" s="284">
        <v>4.0</v>
      </c>
      <c r="B761" s="288" t="s">
        <v>1727</v>
      </c>
      <c r="C761" s="284">
        <v>3.0</v>
      </c>
      <c r="D761" s="284">
        <v>2381.0</v>
      </c>
      <c r="E761" s="287" t="s">
        <v>679</v>
      </c>
      <c r="F761" s="288" t="s">
        <v>756</v>
      </c>
      <c r="G761" s="288" t="s">
        <v>725</v>
      </c>
      <c r="H761" s="284">
        <v>90.0</v>
      </c>
      <c r="I761" s="284">
        <v>2300.0</v>
      </c>
      <c r="J761" s="267" t="s">
        <v>960</v>
      </c>
      <c r="K761" s="266" t="s">
        <v>1430</v>
      </c>
      <c r="L761" s="268"/>
      <c r="M761" s="268"/>
      <c r="N761" s="268"/>
      <c r="O761" s="268"/>
      <c r="P761" s="268"/>
      <c r="Q761" s="268"/>
      <c r="R761" s="268"/>
      <c r="S761" s="267" t="s">
        <v>1730</v>
      </c>
      <c r="T761" s="267" t="s">
        <v>809</v>
      </c>
      <c r="U761" s="268"/>
      <c r="V761" s="268"/>
    </row>
    <row r="762" ht="18.0" customHeight="1">
      <c r="A762" s="285">
        <v>4.0</v>
      </c>
      <c r="B762" s="286" t="s">
        <v>1727</v>
      </c>
      <c r="C762" s="285">
        <v>4.0</v>
      </c>
      <c r="D762" s="285">
        <v>2409.0</v>
      </c>
      <c r="E762" s="287" t="s">
        <v>679</v>
      </c>
      <c r="F762" s="286" t="s">
        <v>775</v>
      </c>
      <c r="G762" s="286" t="s">
        <v>725</v>
      </c>
      <c r="H762" s="285">
        <v>90.0</v>
      </c>
      <c r="I762" s="285">
        <v>2300.0</v>
      </c>
      <c r="J762" s="262" t="s">
        <v>960</v>
      </c>
      <c r="K762" s="261" t="s">
        <v>1430</v>
      </c>
      <c r="L762" s="264"/>
      <c r="M762" s="264"/>
      <c r="N762" s="264"/>
      <c r="O762" s="264"/>
      <c r="P762" s="264"/>
      <c r="Q762" s="264"/>
      <c r="R762" s="264"/>
      <c r="S762" s="262" t="s">
        <v>1731</v>
      </c>
      <c r="T762" s="262" t="s">
        <v>809</v>
      </c>
      <c r="U762" s="264"/>
      <c r="V762" s="264"/>
    </row>
    <row r="763" ht="18.0" customHeight="1">
      <c r="A763" s="277">
        <v>4.0</v>
      </c>
      <c r="B763" s="278" t="s">
        <v>1727</v>
      </c>
      <c r="C763" s="277">
        <v>5.0</v>
      </c>
      <c r="D763" s="277">
        <v>2466.0</v>
      </c>
      <c r="E763" s="279" t="s">
        <v>679</v>
      </c>
      <c r="F763" s="280" t="s">
        <v>745</v>
      </c>
      <c r="G763" s="278" t="s">
        <v>725</v>
      </c>
      <c r="H763" s="277">
        <v>30.0</v>
      </c>
      <c r="I763" s="277">
        <v>920.0</v>
      </c>
      <c r="J763" s="267" t="s">
        <v>960</v>
      </c>
      <c r="K763" s="266" t="s">
        <v>1430</v>
      </c>
      <c r="L763" s="268"/>
      <c r="M763" s="268"/>
      <c r="N763" s="268"/>
      <c r="O763" s="268"/>
      <c r="P763" s="268"/>
      <c r="Q763" s="268"/>
      <c r="R763" s="268"/>
      <c r="S763" s="267" t="s">
        <v>1732</v>
      </c>
      <c r="T763" s="267" t="s">
        <v>809</v>
      </c>
      <c r="U763" s="268"/>
      <c r="V763" s="268"/>
    </row>
    <row r="764" ht="18.0" customHeight="1">
      <c r="A764" s="285">
        <v>4.0</v>
      </c>
      <c r="B764" s="286" t="s">
        <v>1727</v>
      </c>
      <c r="C764" s="285">
        <v>6.0</v>
      </c>
      <c r="D764" s="285">
        <v>2508.0</v>
      </c>
      <c r="E764" s="287" t="s">
        <v>679</v>
      </c>
      <c r="F764" s="286" t="s">
        <v>749</v>
      </c>
      <c r="G764" s="286" t="s">
        <v>725</v>
      </c>
      <c r="H764" s="285">
        <v>90.0</v>
      </c>
      <c r="I764" s="285">
        <v>2300.0</v>
      </c>
      <c r="J764" s="262" t="s">
        <v>960</v>
      </c>
      <c r="K764" s="261" t="s">
        <v>1430</v>
      </c>
      <c r="L764" s="264"/>
      <c r="M764" s="264"/>
      <c r="N764" s="264"/>
      <c r="O764" s="264"/>
      <c r="P764" s="264"/>
      <c r="Q764" s="264"/>
      <c r="R764" s="264"/>
      <c r="S764" s="262" t="s">
        <v>1733</v>
      </c>
      <c r="T764" s="262" t="s">
        <v>809</v>
      </c>
      <c r="U764" s="264"/>
      <c r="V764" s="264"/>
    </row>
    <row r="765" ht="18.0" customHeight="1">
      <c r="A765" s="284">
        <v>4.0</v>
      </c>
      <c r="B765" s="288" t="s">
        <v>1727</v>
      </c>
      <c r="C765" s="284">
        <v>7.0</v>
      </c>
      <c r="D765" s="284">
        <v>2536.0</v>
      </c>
      <c r="E765" s="287" t="s">
        <v>679</v>
      </c>
      <c r="F765" s="288" t="s">
        <v>926</v>
      </c>
      <c r="G765" s="288" t="s">
        <v>725</v>
      </c>
      <c r="H765" s="284">
        <v>90.0</v>
      </c>
      <c r="I765" s="284">
        <v>2300.0</v>
      </c>
      <c r="J765" s="267" t="s">
        <v>960</v>
      </c>
      <c r="K765" s="266" t="s">
        <v>1430</v>
      </c>
      <c r="L765" s="268"/>
      <c r="M765" s="268"/>
      <c r="N765" s="268"/>
      <c r="O765" s="268"/>
      <c r="P765" s="268"/>
      <c r="Q765" s="268"/>
      <c r="R765" s="268"/>
      <c r="S765" s="267" t="s">
        <v>1734</v>
      </c>
      <c r="T765" s="267" t="s">
        <v>809</v>
      </c>
      <c r="U765" s="268"/>
      <c r="V765" s="268"/>
    </row>
    <row r="766" ht="18.0" customHeight="1">
      <c r="A766" s="285">
        <v>4.0</v>
      </c>
      <c r="B766" s="286" t="s">
        <v>1727</v>
      </c>
      <c r="C766" s="285">
        <v>8.0</v>
      </c>
      <c r="D766" s="285">
        <v>2565.0</v>
      </c>
      <c r="E766" s="287" t="s">
        <v>679</v>
      </c>
      <c r="F766" s="286" t="s">
        <v>968</v>
      </c>
      <c r="G766" s="286" t="s">
        <v>698</v>
      </c>
      <c r="H766" s="285">
        <v>90.0</v>
      </c>
      <c r="I766" s="285">
        <v>2300.0</v>
      </c>
      <c r="J766" s="262" t="s">
        <v>960</v>
      </c>
      <c r="K766" s="261" t="s">
        <v>1430</v>
      </c>
      <c r="L766" s="264"/>
      <c r="M766" s="264"/>
      <c r="N766" s="264"/>
      <c r="O766" s="264"/>
      <c r="P766" s="264"/>
      <c r="Q766" s="264"/>
      <c r="R766" s="264"/>
      <c r="S766" s="262" t="s">
        <v>1735</v>
      </c>
      <c r="T766" s="262" t="s">
        <v>809</v>
      </c>
      <c r="U766" s="264"/>
      <c r="V766" s="264"/>
    </row>
    <row r="767" ht="18.0" customHeight="1">
      <c r="A767" s="284">
        <v>4.0</v>
      </c>
      <c r="B767" s="288" t="s">
        <v>1727</v>
      </c>
      <c r="C767" s="284">
        <v>9.0</v>
      </c>
      <c r="D767" s="284">
        <v>2593.0</v>
      </c>
      <c r="E767" s="287" t="s">
        <v>679</v>
      </c>
      <c r="F767" s="288" t="s">
        <v>817</v>
      </c>
      <c r="G767" s="288" t="s">
        <v>698</v>
      </c>
      <c r="H767" s="284">
        <v>90.0</v>
      </c>
      <c r="I767" s="284">
        <v>2300.0</v>
      </c>
      <c r="J767" s="267" t="s">
        <v>960</v>
      </c>
      <c r="K767" s="266" t="s">
        <v>1430</v>
      </c>
      <c r="L767" s="268"/>
      <c r="M767" s="268"/>
      <c r="N767" s="268"/>
      <c r="O767" s="268"/>
      <c r="P767" s="268"/>
      <c r="Q767" s="268"/>
      <c r="R767" s="268"/>
      <c r="S767" s="267" t="s">
        <v>1736</v>
      </c>
      <c r="T767" s="267" t="s">
        <v>809</v>
      </c>
      <c r="U767" s="268"/>
      <c r="V767" s="268"/>
    </row>
    <row r="768" ht="18.0" customHeight="1">
      <c r="A768" s="270">
        <v>4.0</v>
      </c>
      <c r="B768" s="271" t="s">
        <v>1727</v>
      </c>
      <c r="C768" s="270">
        <v>10.0</v>
      </c>
      <c r="D768" s="270">
        <v>2649.0</v>
      </c>
      <c r="E768" s="272" t="s">
        <v>679</v>
      </c>
      <c r="F768" s="273" t="s">
        <v>714</v>
      </c>
      <c r="G768" s="271" t="s">
        <v>698</v>
      </c>
      <c r="H768" s="270">
        <v>30.0</v>
      </c>
      <c r="I768" s="270">
        <v>950.0</v>
      </c>
      <c r="J768" s="262" t="s">
        <v>960</v>
      </c>
      <c r="K768" s="261" t="s">
        <v>1430</v>
      </c>
      <c r="L768" s="264"/>
      <c r="M768" s="264"/>
      <c r="N768" s="264"/>
      <c r="O768" s="264"/>
      <c r="P768" s="264"/>
      <c r="Q768" s="264"/>
      <c r="R768" s="264"/>
      <c r="S768" s="262" t="s">
        <v>1737</v>
      </c>
      <c r="T768" s="262" t="s">
        <v>809</v>
      </c>
      <c r="U768" s="264"/>
      <c r="V768" s="264"/>
    </row>
    <row r="769" ht="18.0" customHeight="1">
      <c r="A769" s="284">
        <v>4.0</v>
      </c>
      <c r="B769" s="288" t="s">
        <v>1727</v>
      </c>
      <c r="C769" s="284">
        <v>11.0</v>
      </c>
      <c r="D769" s="284">
        <v>2664.0</v>
      </c>
      <c r="E769" s="287" t="s">
        <v>706</v>
      </c>
      <c r="F769" s="288" t="s">
        <v>902</v>
      </c>
      <c r="G769" s="288" t="s">
        <v>794</v>
      </c>
      <c r="H769" s="284">
        <v>90.0</v>
      </c>
      <c r="I769" s="284">
        <v>2400.0</v>
      </c>
      <c r="J769" s="267" t="s">
        <v>960</v>
      </c>
      <c r="K769" s="266" t="s">
        <v>1430</v>
      </c>
      <c r="L769" s="268"/>
      <c r="M769" s="268"/>
      <c r="N769" s="268"/>
      <c r="O769" s="268"/>
      <c r="P769" s="268"/>
      <c r="Q769" s="268"/>
      <c r="R769" s="268"/>
      <c r="S769" s="267" t="s">
        <v>1738</v>
      </c>
      <c r="T769" s="267" t="s">
        <v>809</v>
      </c>
      <c r="U769" s="268"/>
      <c r="V769" s="268"/>
    </row>
    <row r="770" ht="18.0" customHeight="1">
      <c r="A770" s="285">
        <v>4.0</v>
      </c>
      <c r="B770" s="286" t="s">
        <v>1727</v>
      </c>
      <c r="C770" s="285">
        <v>12.0</v>
      </c>
      <c r="D770" s="285">
        <v>2662.0</v>
      </c>
      <c r="E770" s="287" t="s">
        <v>679</v>
      </c>
      <c r="F770" s="286" t="s">
        <v>702</v>
      </c>
      <c r="G770" s="286" t="s">
        <v>698</v>
      </c>
      <c r="H770" s="285">
        <v>90.0</v>
      </c>
      <c r="I770" s="285">
        <v>2400.0</v>
      </c>
      <c r="J770" s="262" t="s">
        <v>960</v>
      </c>
      <c r="K770" s="261" t="s">
        <v>1430</v>
      </c>
      <c r="L770" s="264"/>
      <c r="M770" s="264"/>
      <c r="N770" s="264"/>
      <c r="O770" s="264"/>
      <c r="P770" s="264"/>
      <c r="Q770" s="264"/>
      <c r="R770" s="264"/>
      <c r="S770" s="262" t="s">
        <v>1739</v>
      </c>
      <c r="T770" s="262" t="s">
        <v>809</v>
      </c>
      <c r="U770" s="264"/>
      <c r="V770" s="264"/>
    </row>
    <row r="771" ht="18.0" customHeight="1">
      <c r="A771" s="284">
        <v>4.0</v>
      </c>
      <c r="B771" s="288" t="s">
        <v>1740</v>
      </c>
      <c r="C771" s="284">
        <v>1.0</v>
      </c>
      <c r="D771" s="284">
        <v>2489.0</v>
      </c>
      <c r="E771" s="287" t="s">
        <v>679</v>
      </c>
      <c r="F771" s="288" t="s">
        <v>876</v>
      </c>
      <c r="G771" s="288" t="s">
        <v>839</v>
      </c>
      <c r="H771" s="284">
        <v>90.0</v>
      </c>
      <c r="I771" s="284">
        <v>2300.0</v>
      </c>
      <c r="J771" s="267" t="s">
        <v>1741</v>
      </c>
      <c r="K771" s="266" t="s">
        <v>1449</v>
      </c>
      <c r="L771" s="268"/>
      <c r="M771" s="268"/>
      <c r="N771" s="268"/>
      <c r="O771" s="268"/>
      <c r="P771" s="268"/>
      <c r="Q771" s="268"/>
      <c r="R771" s="268"/>
      <c r="S771" s="267" t="s">
        <v>1742</v>
      </c>
      <c r="T771" s="267" t="s">
        <v>809</v>
      </c>
      <c r="U771" s="268"/>
      <c r="V771" s="268"/>
    </row>
    <row r="772" ht="18.0" customHeight="1">
      <c r="A772" s="285">
        <v>4.0</v>
      </c>
      <c r="B772" s="286" t="s">
        <v>1740</v>
      </c>
      <c r="C772" s="285">
        <v>2.0</v>
      </c>
      <c r="D772" s="285">
        <v>2548.0</v>
      </c>
      <c r="E772" s="287" t="s">
        <v>754</v>
      </c>
      <c r="F772" s="286" t="s">
        <v>851</v>
      </c>
      <c r="G772" s="286" t="s">
        <v>839</v>
      </c>
      <c r="H772" s="285">
        <v>120.0</v>
      </c>
      <c r="I772" s="285">
        <v>2600.0</v>
      </c>
      <c r="J772" s="262" t="s">
        <v>1741</v>
      </c>
      <c r="K772" s="261" t="s">
        <v>1449</v>
      </c>
      <c r="L772" s="264"/>
      <c r="M772" s="264"/>
      <c r="N772" s="264"/>
      <c r="O772" s="264"/>
      <c r="P772" s="264"/>
      <c r="Q772" s="264"/>
      <c r="R772" s="264"/>
      <c r="S772" s="262" t="s">
        <v>1743</v>
      </c>
      <c r="T772" s="262" t="s">
        <v>809</v>
      </c>
      <c r="U772" s="264"/>
      <c r="V772" s="264"/>
    </row>
    <row r="773" ht="18.0" customHeight="1">
      <c r="A773" s="284">
        <v>4.0</v>
      </c>
      <c r="B773" s="288" t="s">
        <v>1740</v>
      </c>
      <c r="C773" s="284">
        <v>3.0</v>
      </c>
      <c r="D773" s="284">
        <v>2599.0</v>
      </c>
      <c r="E773" s="287" t="s">
        <v>679</v>
      </c>
      <c r="F773" s="288" t="s">
        <v>694</v>
      </c>
      <c r="G773" s="288" t="s">
        <v>681</v>
      </c>
      <c r="H773" s="284">
        <v>90.0</v>
      </c>
      <c r="I773" s="284">
        <v>2300.0</v>
      </c>
      <c r="J773" s="267" t="s">
        <v>1741</v>
      </c>
      <c r="K773" s="266" t="s">
        <v>1449</v>
      </c>
      <c r="L773" s="268"/>
      <c r="M773" s="268"/>
      <c r="N773" s="268"/>
      <c r="O773" s="268"/>
      <c r="P773" s="268"/>
      <c r="Q773" s="268"/>
      <c r="R773" s="268"/>
      <c r="S773" s="267" t="s">
        <v>1744</v>
      </c>
      <c r="T773" s="267" t="s">
        <v>809</v>
      </c>
      <c r="U773" s="268"/>
      <c r="V773" s="268"/>
    </row>
    <row r="774" ht="18.0" customHeight="1">
      <c r="A774" s="285">
        <v>4.0</v>
      </c>
      <c r="B774" s="286" t="s">
        <v>1740</v>
      </c>
      <c r="C774" s="285">
        <v>4.0</v>
      </c>
      <c r="D774" s="285">
        <v>2645.0</v>
      </c>
      <c r="E774" s="287" t="s">
        <v>754</v>
      </c>
      <c r="F774" s="286" t="s">
        <v>790</v>
      </c>
      <c r="G774" s="286" t="s">
        <v>681</v>
      </c>
      <c r="H774" s="285">
        <v>120.0</v>
      </c>
      <c r="I774" s="285">
        <v>2600.0</v>
      </c>
      <c r="J774" s="262" t="s">
        <v>1741</v>
      </c>
      <c r="K774" s="261" t="s">
        <v>1449</v>
      </c>
      <c r="L774" s="264"/>
      <c r="M774" s="264"/>
      <c r="N774" s="264"/>
      <c r="O774" s="264"/>
      <c r="P774" s="264"/>
      <c r="Q774" s="264"/>
      <c r="R774" s="264"/>
      <c r="S774" s="262" t="s">
        <v>1745</v>
      </c>
      <c r="T774" s="262" t="s">
        <v>809</v>
      </c>
      <c r="U774" s="264"/>
      <c r="V774" s="264"/>
    </row>
    <row r="775" ht="18.0" customHeight="1">
      <c r="A775" s="284">
        <v>4.0</v>
      </c>
      <c r="B775" s="288" t="s">
        <v>1740</v>
      </c>
      <c r="C775" s="284">
        <v>5.0</v>
      </c>
      <c r="D775" s="284">
        <v>2687.0</v>
      </c>
      <c r="E775" s="287" t="s">
        <v>679</v>
      </c>
      <c r="F775" s="288" t="s">
        <v>749</v>
      </c>
      <c r="G775" s="288" t="s">
        <v>725</v>
      </c>
      <c r="H775" s="284">
        <v>90.0</v>
      </c>
      <c r="I775" s="284">
        <v>2400.0</v>
      </c>
      <c r="J775" s="267" t="s">
        <v>1741</v>
      </c>
      <c r="K775" s="266" t="s">
        <v>1449</v>
      </c>
      <c r="L775" s="268"/>
      <c r="M775" s="268"/>
      <c r="N775" s="268"/>
      <c r="O775" s="268"/>
      <c r="P775" s="268"/>
      <c r="Q775" s="268"/>
      <c r="R775" s="268"/>
      <c r="S775" s="267" t="s">
        <v>1746</v>
      </c>
      <c r="T775" s="267" t="s">
        <v>809</v>
      </c>
      <c r="U775" s="268"/>
      <c r="V775" s="268"/>
    </row>
    <row r="776" ht="18.0" customHeight="1">
      <c r="A776" s="285">
        <v>4.0</v>
      </c>
      <c r="B776" s="286" t="s">
        <v>1740</v>
      </c>
      <c r="C776" s="285">
        <v>6.0</v>
      </c>
      <c r="D776" s="285">
        <v>2723.0</v>
      </c>
      <c r="E776" s="287" t="s">
        <v>754</v>
      </c>
      <c r="F776" s="286" t="s">
        <v>887</v>
      </c>
      <c r="G776" s="286" t="s">
        <v>725</v>
      </c>
      <c r="H776" s="285">
        <v>120.0</v>
      </c>
      <c r="I776" s="285">
        <v>2600.0</v>
      </c>
      <c r="J776" s="262" t="s">
        <v>1741</v>
      </c>
      <c r="K776" s="261" t="s">
        <v>1449</v>
      </c>
      <c r="L776" s="264"/>
      <c r="M776" s="264"/>
      <c r="N776" s="264"/>
      <c r="O776" s="264"/>
      <c r="P776" s="264"/>
      <c r="Q776" s="264"/>
      <c r="R776" s="264"/>
      <c r="S776" s="262" t="s">
        <v>1747</v>
      </c>
      <c r="T776" s="262" t="s">
        <v>809</v>
      </c>
      <c r="U776" s="264"/>
      <c r="V776" s="264"/>
    </row>
    <row r="777" ht="18.0" customHeight="1">
      <c r="A777" s="284">
        <v>4.0</v>
      </c>
      <c r="B777" s="288" t="s">
        <v>1740</v>
      </c>
      <c r="C777" s="284">
        <v>7.0</v>
      </c>
      <c r="D777" s="284">
        <v>2792.0</v>
      </c>
      <c r="E777" s="287" t="s">
        <v>679</v>
      </c>
      <c r="F777" s="288" t="s">
        <v>1133</v>
      </c>
      <c r="G777" s="288" t="s">
        <v>797</v>
      </c>
      <c r="H777" s="284">
        <v>90.0</v>
      </c>
      <c r="I777" s="284">
        <v>2400.0</v>
      </c>
      <c r="J777" s="267" t="s">
        <v>1741</v>
      </c>
      <c r="K777" s="266" t="s">
        <v>1449</v>
      </c>
      <c r="L777" s="268"/>
      <c r="M777" s="268"/>
      <c r="N777" s="268"/>
      <c r="O777" s="268"/>
      <c r="P777" s="268"/>
      <c r="Q777" s="268"/>
      <c r="R777" s="268"/>
      <c r="S777" s="267" t="s">
        <v>1748</v>
      </c>
      <c r="T777" s="267" t="s">
        <v>809</v>
      </c>
      <c r="U777" s="268"/>
      <c r="V777" s="268"/>
    </row>
    <row r="778" ht="18.0" customHeight="1">
      <c r="A778" s="285">
        <v>4.0</v>
      </c>
      <c r="B778" s="286" t="s">
        <v>1740</v>
      </c>
      <c r="C778" s="285">
        <v>8.0</v>
      </c>
      <c r="D778" s="285">
        <v>2810.0</v>
      </c>
      <c r="E778" s="287" t="s">
        <v>754</v>
      </c>
      <c r="F778" s="286" t="s">
        <v>800</v>
      </c>
      <c r="G778" s="286" t="s">
        <v>797</v>
      </c>
      <c r="H778" s="285">
        <v>120.0</v>
      </c>
      <c r="I778" s="285">
        <v>2600.0</v>
      </c>
      <c r="J778" s="262" t="s">
        <v>1741</v>
      </c>
      <c r="K778" s="261" t="s">
        <v>1449</v>
      </c>
      <c r="L778" s="264"/>
      <c r="M778" s="264"/>
      <c r="N778" s="264"/>
      <c r="O778" s="264"/>
      <c r="P778" s="264"/>
      <c r="Q778" s="264"/>
      <c r="R778" s="264"/>
      <c r="S778" s="262" t="s">
        <v>1749</v>
      </c>
      <c r="T778" s="262" t="s">
        <v>809</v>
      </c>
      <c r="U778" s="264"/>
      <c r="V778" s="264"/>
    </row>
    <row r="779" ht="18.0" customHeight="1">
      <c r="A779" s="284">
        <v>4.0</v>
      </c>
      <c r="B779" s="288" t="s">
        <v>1750</v>
      </c>
      <c r="C779" s="284">
        <v>1.0</v>
      </c>
      <c r="D779" s="284">
        <v>2201.0</v>
      </c>
      <c r="E779" s="287" t="s">
        <v>679</v>
      </c>
      <c r="F779" s="288" t="s">
        <v>1751</v>
      </c>
      <c r="G779" s="288" t="s">
        <v>1101</v>
      </c>
      <c r="H779" s="284">
        <v>90.0</v>
      </c>
      <c r="I779" s="284">
        <v>2300.0</v>
      </c>
      <c r="J779" s="267" t="s">
        <v>1288</v>
      </c>
      <c r="K779" s="266" t="s">
        <v>1460</v>
      </c>
      <c r="L779" s="268"/>
      <c r="M779" s="268"/>
      <c r="N779" s="268"/>
      <c r="O779" s="268"/>
      <c r="P779" s="268"/>
      <c r="Q779" s="268"/>
      <c r="R779" s="268"/>
      <c r="S779" s="267" t="s">
        <v>1752</v>
      </c>
      <c r="T779" s="267" t="s">
        <v>809</v>
      </c>
      <c r="U779" s="268"/>
      <c r="V779" s="268"/>
    </row>
    <row r="780" ht="18.0" customHeight="1">
      <c r="A780" s="281">
        <v>4.0</v>
      </c>
      <c r="B780" s="282" t="s">
        <v>1750</v>
      </c>
      <c r="C780" s="281">
        <v>2.0</v>
      </c>
      <c r="D780" s="281">
        <v>2261.0</v>
      </c>
      <c r="E780" s="279" t="s">
        <v>679</v>
      </c>
      <c r="F780" s="283" t="s">
        <v>1753</v>
      </c>
      <c r="G780" s="282" t="s">
        <v>1101</v>
      </c>
      <c r="H780" s="281">
        <v>30.0</v>
      </c>
      <c r="I780" s="281">
        <v>930.0</v>
      </c>
      <c r="J780" s="262" t="s">
        <v>1288</v>
      </c>
      <c r="K780" s="261" t="s">
        <v>1460</v>
      </c>
      <c r="L780" s="264"/>
      <c r="M780" s="264"/>
      <c r="N780" s="264"/>
      <c r="O780" s="264"/>
      <c r="P780" s="264"/>
      <c r="Q780" s="264"/>
      <c r="R780" s="264"/>
      <c r="S780" s="262" t="s">
        <v>1754</v>
      </c>
      <c r="T780" s="262" t="s">
        <v>809</v>
      </c>
      <c r="U780" s="264"/>
      <c r="V780" s="264"/>
    </row>
    <row r="781" ht="18.0" customHeight="1">
      <c r="A781" s="284">
        <v>4.0</v>
      </c>
      <c r="B781" s="288" t="s">
        <v>1750</v>
      </c>
      <c r="C781" s="284">
        <v>3.0</v>
      </c>
      <c r="D781" s="284">
        <v>2321.0</v>
      </c>
      <c r="E781" s="287" t="s">
        <v>861</v>
      </c>
      <c r="F781" s="288" t="s">
        <v>1755</v>
      </c>
      <c r="G781" s="288" t="s">
        <v>1101</v>
      </c>
      <c r="H781" s="284">
        <v>90.0</v>
      </c>
      <c r="I781" s="284">
        <v>2300.0</v>
      </c>
      <c r="J781" s="267" t="s">
        <v>1288</v>
      </c>
      <c r="K781" s="266" t="s">
        <v>1460</v>
      </c>
      <c r="L781" s="268"/>
      <c r="M781" s="268"/>
      <c r="N781" s="268"/>
      <c r="O781" s="268"/>
      <c r="P781" s="268"/>
      <c r="Q781" s="268"/>
      <c r="R781" s="268"/>
      <c r="S781" s="267" t="s">
        <v>1756</v>
      </c>
      <c r="T781" s="267" t="s">
        <v>809</v>
      </c>
      <c r="U781" s="268"/>
      <c r="V781" s="268"/>
    </row>
    <row r="782" ht="18.0" customHeight="1">
      <c r="A782" s="281">
        <v>4.0</v>
      </c>
      <c r="B782" s="282" t="s">
        <v>1750</v>
      </c>
      <c r="C782" s="281">
        <v>4.0</v>
      </c>
      <c r="D782" s="281">
        <v>2405.0</v>
      </c>
      <c r="E782" s="279" t="s">
        <v>679</v>
      </c>
      <c r="F782" s="283" t="s">
        <v>1294</v>
      </c>
      <c r="G782" s="282" t="s">
        <v>1101</v>
      </c>
      <c r="H782" s="281">
        <v>30.0</v>
      </c>
      <c r="I782" s="281">
        <v>950.0</v>
      </c>
      <c r="J782" s="262" t="s">
        <v>1288</v>
      </c>
      <c r="K782" s="261" t="s">
        <v>1460</v>
      </c>
      <c r="L782" s="264"/>
      <c r="M782" s="264"/>
      <c r="N782" s="264"/>
      <c r="O782" s="264"/>
      <c r="P782" s="264"/>
      <c r="Q782" s="264"/>
      <c r="R782" s="264"/>
      <c r="S782" s="262" t="s">
        <v>1757</v>
      </c>
      <c r="T782" s="262" t="s">
        <v>809</v>
      </c>
      <c r="U782" s="264"/>
      <c r="V782" s="264"/>
    </row>
    <row r="783" ht="18.0" customHeight="1">
      <c r="A783" s="277">
        <v>4.0</v>
      </c>
      <c r="B783" s="278" t="s">
        <v>1750</v>
      </c>
      <c r="C783" s="277">
        <v>5.0</v>
      </c>
      <c r="D783" s="277">
        <v>2502.0</v>
      </c>
      <c r="E783" s="279" t="s">
        <v>679</v>
      </c>
      <c r="F783" s="280" t="s">
        <v>1753</v>
      </c>
      <c r="G783" s="278" t="s">
        <v>1101</v>
      </c>
      <c r="H783" s="277">
        <v>30.0</v>
      </c>
      <c r="I783" s="277">
        <v>960.0</v>
      </c>
      <c r="J783" s="267" t="s">
        <v>1288</v>
      </c>
      <c r="K783" s="266" t="s">
        <v>1460</v>
      </c>
      <c r="L783" s="268"/>
      <c r="M783" s="268"/>
      <c r="N783" s="268"/>
      <c r="O783" s="268"/>
      <c r="P783" s="268"/>
      <c r="Q783" s="268"/>
      <c r="R783" s="268"/>
      <c r="S783" s="267" t="s">
        <v>1758</v>
      </c>
      <c r="T783" s="267" t="s">
        <v>809</v>
      </c>
      <c r="U783" s="268"/>
      <c r="V783" s="268"/>
    </row>
    <row r="784" ht="18.0" customHeight="1">
      <c r="A784" s="281">
        <v>4.0</v>
      </c>
      <c r="B784" s="282" t="s">
        <v>1750</v>
      </c>
      <c r="C784" s="281">
        <v>6.0</v>
      </c>
      <c r="D784" s="281">
        <v>2586.0</v>
      </c>
      <c r="E784" s="279" t="s">
        <v>754</v>
      </c>
      <c r="F784" s="282" t="s">
        <v>1623</v>
      </c>
      <c r="G784" s="282" t="s">
        <v>1101</v>
      </c>
      <c r="H784" s="281">
        <v>120.0</v>
      </c>
      <c r="I784" s="281">
        <v>2700.0</v>
      </c>
      <c r="J784" s="262" t="s">
        <v>1288</v>
      </c>
      <c r="K784" s="261" t="s">
        <v>1460</v>
      </c>
      <c r="L784" s="264"/>
      <c r="M784" s="264"/>
      <c r="N784" s="264"/>
      <c r="O784" s="264"/>
      <c r="P784" s="264"/>
      <c r="Q784" s="264"/>
      <c r="R784" s="264"/>
      <c r="S784" s="262" t="s">
        <v>1759</v>
      </c>
      <c r="T784" s="262" t="s">
        <v>809</v>
      </c>
      <c r="U784" s="264"/>
      <c r="V784" s="264"/>
    </row>
    <row r="785" ht="18.0" customHeight="1">
      <c r="A785" s="284">
        <v>4.0</v>
      </c>
      <c r="B785" s="288" t="s">
        <v>1750</v>
      </c>
      <c r="C785" s="284">
        <v>7.0</v>
      </c>
      <c r="D785" s="284">
        <v>2682.0</v>
      </c>
      <c r="E785" s="287" t="s">
        <v>679</v>
      </c>
      <c r="F785" s="288" t="s">
        <v>1755</v>
      </c>
      <c r="G785" s="288" t="s">
        <v>1101</v>
      </c>
      <c r="H785" s="284">
        <v>90.0</v>
      </c>
      <c r="I785" s="284">
        <v>2500.0</v>
      </c>
      <c r="J785" s="267" t="s">
        <v>1288</v>
      </c>
      <c r="K785" s="266" t="s">
        <v>1460</v>
      </c>
      <c r="L785" s="268"/>
      <c r="M785" s="268"/>
      <c r="N785" s="268"/>
      <c r="O785" s="268"/>
      <c r="P785" s="268"/>
      <c r="Q785" s="268"/>
      <c r="R785" s="268"/>
      <c r="S785" s="267" t="s">
        <v>1760</v>
      </c>
      <c r="T785" s="267" t="s">
        <v>809</v>
      </c>
      <c r="U785" s="268"/>
      <c r="V785" s="268"/>
    </row>
    <row r="786" ht="18.0" customHeight="1">
      <c r="A786" s="281">
        <v>4.0</v>
      </c>
      <c r="B786" s="282" t="s">
        <v>1750</v>
      </c>
      <c r="C786" s="281">
        <v>8.0</v>
      </c>
      <c r="D786" s="281">
        <v>2743.0</v>
      </c>
      <c r="E786" s="279" t="s">
        <v>861</v>
      </c>
      <c r="F786" s="283" t="s">
        <v>1290</v>
      </c>
      <c r="G786" s="282" t="s">
        <v>1101</v>
      </c>
      <c r="H786" s="281">
        <v>60.0</v>
      </c>
      <c r="I786" s="281">
        <v>1500.0</v>
      </c>
      <c r="J786" s="262" t="s">
        <v>1288</v>
      </c>
      <c r="K786" s="261" t="s">
        <v>1460</v>
      </c>
      <c r="L786" s="264"/>
      <c r="M786" s="264"/>
      <c r="N786" s="264"/>
      <c r="O786" s="264"/>
      <c r="P786" s="264"/>
      <c r="Q786" s="264"/>
      <c r="R786" s="264"/>
      <c r="S786" s="262" t="s">
        <v>1761</v>
      </c>
      <c r="T786" s="262" t="s">
        <v>809</v>
      </c>
      <c r="U786" s="264"/>
      <c r="V786" s="264"/>
    </row>
    <row r="787" ht="18.0" customHeight="1">
      <c r="A787" s="277">
        <v>4.0</v>
      </c>
      <c r="B787" s="278" t="s">
        <v>1750</v>
      </c>
      <c r="C787" s="277">
        <v>9.0</v>
      </c>
      <c r="D787" s="277">
        <v>2819.0</v>
      </c>
      <c r="E787" s="279" t="s">
        <v>679</v>
      </c>
      <c r="F787" s="280" t="s">
        <v>1287</v>
      </c>
      <c r="G787" s="278" t="s">
        <v>1101</v>
      </c>
      <c r="H787" s="277">
        <v>30.0</v>
      </c>
      <c r="I787" s="277">
        <v>1000.0</v>
      </c>
      <c r="J787" s="267" t="s">
        <v>1762</v>
      </c>
      <c r="K787" s="266" t="s">
        <v>1460</v>
      </c>
      <c r="L787" s="268"/>
      <c r="M787" s="268"/>
      <c r="N787" s="268"/>
      <c r="O787" s="268"/>
      <c r="P787" s="268"/>
      <c r="Q787" s="268"/>
      <c r="R787" s="268"/>
      <c r="S787" s="267" t="s">
        <v>1763</v>
      </c>
      <c r="T787" s="267" t="s">
        <v>809</v>
      </c>
      <c r="U787" s="268"/>
      <c r="V787" s="268"/>
    </row>
    <row r="788" ht="18.0" customHeight="1">
      <c r="A788" s="285">
        <v>4.0</v>
      </c>
      <c r="B788" s="286" t="s">
        <v>1750</v>
      </c>
      <c r="C788" s="285">
        <v>10.0</v>
      </c>
      <c r="D788" s="285">
        <v>2887.0</v>
      </c>
      <c r="E788" s="287" t="s">
        <v>679</v>
      </c>
      <c r="F788" s="286" t="s">
        <v>1292</v>
      </c>
      <c r="G788" s="286" t="s">
        <v>1101</v>
      </c>
      <c r="H788" s="285">
        <v>90.0</v>
      </c>
      <c r="I788" s="285">
        <v>2500.0</v>
      </c>
      <c r="J788" s="262" t="s">
        <v>362</v>
      </c>
      <c r="K788" s="261" t="s">
        <v>1460</v>
      </c>
      <c r="L788" s="264"/>
      <c r="M788" s="264"/>
      <c r="N788" s="264"/>
      <c r="O788" s="264"/>
      <c r="P788" s="264"/>
      <c r="Q788" s="264"/>
      <c r="R788" s="264"/>
      <c r="S788" s="262" t="s">
        <v>1764</v>
      </c>
      <c r="T788" s="262" t="s">
        <v>809</v>
      </c>
      <c r="U788" s="264"/>
      <c r="V788" s="264"/>
    </row>
    <row r="789" ht="18.0" customHeight="1">
      <c r="A789" s="284">
        <v>4.0</v>
      </c>
      <c r="B789" s="288" t="s">
        <v>1750</v>
      </c>
      <c r="C789" s="284">
        <v>11.0</v>
      </c>
      <c r="D789" s="284">
        <v>2948.0</v>
      </c>
      <c r="E789" s="287" t="s">
        <v>679</v>
      </c>
      <c r="F789" s="288" t="s">
        <v>1100</v>
      </c>
      <c r="G789" s="288" t="s">
        <v>1101</v>
      </c>
      <c r="H789" s="284">
        <v>90.0</v>
      </c>
      <c r="I789" s="284">
        <v>2500.0</v>
      </c>
      <c r="J789" s="267" t="s">
        <v>1765</v>
      </c>
      <c r="K789" s="266" t="s">
        <v>1460</v>
      </c>
      <c r="L789" s="268"/>
      <c r="M789" s="268"/>
      <c r="N789" s="268"/>
      <c r="O789" s="268"/>
      <c r="P789" s="268"/>
      <c r="Q789" s="268"/>
      <c r="R789" s="268"/>
      <c r="S789" s="267" t="s">
        <v>1766</v>
      </c>
      <c r="T789" s="267" t="s">
        <v>809</v>
      </c>
      <c r="U789" s="268"/>
      <c r="V789" s="268"/>
    </row>
    <row r="790" ht="18.0" customHeight="1">
      <c r="A790" s="281">
        <v>4.0</v>
      </c>
      <c r="B790" s="282" t="s">
        <v>1750</v>
      </c>
      <c r="C790" s="281">
        <v>12.0</v>
      </c>
      <c r="D790" s="281">
        <v>3000.0</v>
      </c>
      <c r="E790" s="279" t="s">
        <v>679</v>
      </c>
      <c r="F790" s="283" t="s">
        <v>1290</v>
      </c>
      <c r="G790" s="282" t="s">
        <v>1101</v>
      </c>
      <c r="H790" s="281">
        <v>60.0</v>
      </c>
      <c r="I790" s="281">
        <v>1500.0</v>
      </c>
      <c r="J790" s="262" t="s">
        <v>392</v>
      </c>
      <c r="K790" s="261" t="s">
        <v>1460</v>
      </c>
      <c r="L790" s="264"/>
      <c r="M790" s="264"/>
      <c r="N790" s="264"/>
      <c r="O790" s="264"/>
      <c r="P790" s="264"/>
      <c r="Q790" s="264"/>
      <c r="R790" s="264"/>
      <c r="S790" s="262" t="s">
        <v>1767</v>
      </c>
      <c r="T790" s="262" t="s">
        <v>809</v>
      </c>
      <c r="U790" s="264"/>
      <c r="V790" s="264"/>
    </row>
    <row r="791" ht="18.0" customHeight="1">
      <c r="A791" s="284">
        <v>4.0</v>
      </c>
      <c r="B791" s="288" t="s">
        <v>1750</v>
      </c>
      <c r="C791" s="284">
        <v>13.0</v>
      </c>
      <c r="D791" s="284">
        <v>3068.0</v>
      </c>
      <c r="E791" s="287" t="s">
        <v>706</v>
      </c>
      <c r="F791" s="288" t="s">
        <v>1292</v>
      </c>
      <c r="G791" s="288" t="s">
        <v>1101</v>
      </c>
      <c r="H791" s="284">
        <v>90.0</v>
      </c>
      <c r="I791" s="284">
        <v>2600.0</v>
      </c>
      <c r="J791" s="267" t="s">
        <v>1288</v>
      </c>
      <c r="K791" s="266" t="s">
        <v>1460</v>
      </c>
      <c r="L791" s="268"/>
      <c r="M791" s="268"/>
      <c r="N791" s="268"/>
      <c r="O791" s="268"/>
      <c r="P791" s="268"/>
      <c r="Q791" s="268"/>
      <c r="R791" s="268"/>
      <c r="S791" s="267" t="s">
        <v>1768</v>
      </c>
      <c r="T791" s="267" t="s">
        <v>809</v>
      </c>
      <c r="U791" s="268"/>
      <c r="V791" s="268"/>
    </row>
    <row r="792" ht="18.0" customHeight="1">
      <c r="A792" s="281">
        <v>4.0</v>
      </c>
      <c r="B792" s="282" t="s">
        <v>1750</v>
      </c>
      <c r="C792" s="281">
        <v>14.0</v>
      </c>
      <c r="D792" s="281">
        <v>3140.0</v>
      </c>
      <c r="E792" s="279" t="s">
        <v>679</v>
      </c>
      <c r="F792" s="283" t="s">
        <v>1294</v>
      </c>
      <c r="G792" s="282" t="s">
        <v>1101</v>
      </c>
      <c r="H792" s="281">
        <v>30.0</v>
      </c>
      <c r="I792" s="281">
        <v>1000.0</v>
      </c>
      <c r="J792" s="262" t="s">
        <v>1288</v>
      </c>
      <c r="K792" s="261" t="s">
        <v>1460</v>
      </c>
      <c r="L792" s="264"/>
      <c r="M792" s="264"/>
      <c r="N792" s="264"/>
      <c r="O792" s="264"/>
      <c r="P792" s="264"/>
      <c r="Q792" s="264"/>
      <c r="R792" s="264"/>
      <c r="S792" s="262" t="s">
        <v>1769</v>
      </c>
      <c r="T792" s="262" t="s">
        <v>809</v>
      </c>
      <c r="U792" s="264"/>
      <c r="V792" s="264"/>
    </row>
    <row r="793" ht="18.0" customHeight="1">
      <c r="A793" s="277">
        <v>4.0</v>
      </c>
      <c r="B793" s="278" t="s">
        <v>1750</v>
      </c>
      <c r="C793" s="277">
        <v>15.0</v>
      </c>
      <c r="D793" s="277">
        <v>3224.0</v>
      </c>
      <c r="E793" s="279" t="s">
        <v>679</v>
      </c>
      <c r="F793" s="278" t="s">
        <v>1623</v>
      </c>
      <c r="G793" s="278" t="s">
        <v>1101</v>
      </c>
      <c r="H793" s="277">
        <v>120.0</v>
      </c>
      <c r="I793" s="274">
        <v>2900.0</v>
      </c>
      <c r="J793" s="267" t="s">
        <v>1288</v>
      </c>
      <c r="K793" s="266" t="s">
        <v>1460</v>
      </c>
      <c r="L793" s="268"/>
      <c r="M793" s="268"/>
      <c r="N793" s="268"/>
      <c r="O793" s="268"/>
      <c r="P793" s="268"/>
      <c r="Q793" s="268"/>
      <c r="R793" s="268"/>
      <c r="S793" s="267" t="s">
        <v>1770</v>
      </c>
      <c r="T793" s="267" t="s">
        <v>809</v>
      </c>
      <c r="U793" s="268"/>
      <c r="V793" s="268"/>
    </row>
    <row r="794" ht="18.0" customHeight="1">
      <c r="A794" s="270">
        <v>5.0</v>
      </c>
      <c r="B794" s="271" t="s">
        <v>1771</v>
      </c>
      <c r="C794" s="270">
        <v>1.0</v>
      </c>
      <c r="D794" s="270">
        <v>2662.0</v>
      </c>
      <c r="E794" s="272" t="s">
        <v>679</v>
      </c>
      <c r="F794" s="273" t="s">
        <v>889</v>
      </c>
      <c r="G794" s="271" t="s">
        <v>794</v>
      </c>
      <c r="H794" s="270">
        <v>30.0</v>
      </c>
      <c r="I794" s="270">
        <v>960.0</v>
      </c>
      <c r="J794" s="262" t="s">
        <v>960</v>
      </c>
      <c r="K794" s="261">
        <v>1.0</v>
      </c>
      <c r="L794" s="264"/>
      <c r="M794" s="264"/>
      <c r="N794" s="264"/>
      <c r="O794" s="264"/>
      <c r="P794" s="264"/>
      <c r="Q794" s="264"/>
      <c r="R794" s="264"/>
      <c r="S794" s="262" t="s">
        <v>1772</v>
      </c>
      <c r="T794" s="262" t="s">
        <v>684</v>
      </c>
      <c r="U794" s="264"/>
      <c r="V794" s="264"/>
    </row>
    <row r="795" ht="18.0" customHeight="1">
      <c r="A795" s="277">
        <v>5.0</v>
      </c>
      <c r="B795" s="278" t="s">
        <v>1771</v>
      </c>
      <c r="C795" s="277">
        <v>2.0</v>
      </c>
      <c r="D795" s="277">
        <v>2693.0</v>
      </c>
      <c r="E795" s="279" t="s">
        <v>679</v>
      </c>
      <c r="F795" s="280" t="s">
        <v>697</v>
      </c>
      <c r="G795" s="278" t="s">
        <v>698</v>
      </c>
      <c r="H795" s="277">
        <v>60.0</v>
      </c>
      <c r="I795" s="277">
        <v>1400.0</v>
      </c>
      <c r="J795" s="267" t="s">
        <v>960</v>
      </c>
      <c r="K795" s="266">
        <v>1.0</v>
      </c>
      <c r="L795" s="268"/>
      <c r="M795" s="268"/>
      <c r="N795" s="268"/>
      <c r="O795" s="268"/>
      <c r="P795" s="268"/>
      <c r="Q795" s="268"/>
      <c r="R795" s="268"/>
      <c r="S795" s="267" t="s">
        <v>1773</v>
      </c>
      <c r="T795" s="267" t="s">
        <v>684</v>
      </c>
      <c r="U795" s="268"/>
      <c r="V795" s="268"/>
    </row>
    <row r="796" ht="18.0" customHeight="1">
      <c r="A796" s="281">
        <v>5.0</v>
      </c>
      <c r="B796" s="282" t="s">
        <v>1771</v>
      </c>
      <c r="C796" s="281">
        <v>3.0</v>
      </c>
      <c r="D796" s="281">
        <v>2725.0</v>
      </c>
      <c r="E796" s="279" t="s">
        <v>679</v>
      </c>
      <c r="F796" s="283" t="s">
        <v>724</v>
      </c>
      <c r="G796" s="282" t="s">
        <v>725</v>
      </c>
      <c r="H796" s="281">
        <v>60.0</v>
      </c>
      <c r="I796" s="281">
        <v>1400.0</v>
      </c>
      <c r="J796" s="262" t="s">
        <v>960</v>
      </c>
      <c r="K796" s="261">
        <v>1.0</v>
      </c>
      <c r="L796" s="264"/>
      <c r="M796" s="264"/>
      <c r="N796" s="264"/>
      <c r="O796" s="264"/>
      <c r="P796" s="264"/>
      <c r="Q796" s="264"/>
      <c r="R796" s="264"/>
      <c r="S796" s="262" t="s">
        <v>1774</v>
      </c>
      <c r="T796" s="262" t="s">
        <v>684</v>
      </c>
      <c r="U796" s="264"/>
      <c r="V796" s="264"/>
    </row>
    <row r="797" ht="18.0" customHeight="1">
      <c r="A797" s="277">
        <v>5.0</v>
      </c>
      <c r="B797" s="278" t="s">
        <v>1771</v>
      </c>
      <c r="C797" s="277">
        <v>4.0</v>
      </c>
      <c r="D797" s="277">
        <v>2756.0</v>
      </c>
      <c r="E797" s="279" t="s">
        <v>679</v>
      </c>
      <c r="F797" s="280" t="s">
        <v>722</v>
      </c>
      <c r="G797" s="278" t="s">
        <v>688</v>
      </c>
      <c r="H797" s="277">
        <v>90.0</v>
      </c>
      <c r="I797" s="277">
        <v>2400.0</v>
      </c>
      <c r="J797" s="267" t="s">
        <v>960</v>
      </c>
      <c r="K797" s="266">
        <v>1.0</v>
      </c>
      <c r="L797" s="268"/>
      <c r="M797" s="268"/>
      <c r="N797" s="268"/>
      <c r="O797" s="268"/>
      <c r="P797" s="268"/>
      <c r="Q797" s="268"/>
      <c r="R797" s="268"/>
      <c r="S797" s="267" t="s">
        <v>1775</v>
      </c>
      <c r="T797" s="267" t="s">
        <v>684</v>
      </c>
      <c r="U797" s="268"/>
      <c r="V797" s="268"/>
    </row>
    <row r="798" ht="18.0" customHeight="1">
      <c r="A798" s="281">
        <v>5.0</v>
      </c>
      <c r="B798" s="282" t="s">
        <v>1771</v>
      </c>
      <c r="C798" s="281">
        <v>5.0</v>
      </c>
      <c r="D798" s="281">
        <v>2787.0</v>
      </c>
      <c r="E798" s="279" t="s">
        <v>679</v>
      </c>
      <c r="F798" s="283" t="s">
        <v>1133</v>
      </c>
      <c r="G798" s="282" t="s">
        <v>797</v>
      </c>
      <c r="H798" s="281">
        <v>90.0</v>
      </c>
      <c r="I798" s="281">
        <v>2400.0</v>
      </c>
      <c r="J798" s="262" t="s">
        <v>960</v>
      </c>
      <c r="K798" s="261">
        <v>1.0</v>
      </c>
      <c r="L798" s="264"/>
      <c r="M798" s="264"/>
      <c r="N798" s="264"/>
      <c r="O798" s="264"/>
      <c r="P798" s="264"/>
      <c r="Q798" s="264"/>
      <c r="R798" s="264"/>
      <c r="S798" s="262" t="s">
        <v>1776</v>
      </c>
      <c r="T798" s="262" t="s">
        <v>684</v>
      </c>
      <c r="U798" s="264"/>
      <c r="V798" s="264"/>
    </row>
    <row r="799" ht="18.0" customHeight="1">
      <c r="A799" s="277">
        <v>5.0</v>
      </c>
      <c r="B799" s="278" t="s">
        <v>1771</v>
      </c>
      <c r="C799" s="277">
        <v>6.0</v>
      </c>
      <c r="D799" s="277">
        <v>2819.0</v>
      </c>
      <c r="E799" s="279" t="s">
        <v>679</v>
      </c>
      <c r="F799" s="280" t="s">
        <v>680</v>
      </c>
      <c r="G799" s="278" t="s">
        <v>681</v>
      </c>
      <c r="H799" s="277">
        <v>60.0</v>
      </c>
      <c r="I799" s="277">
        <v>1500.0</v>
      </c>
      <c r="J799" s="267" t="s">
        <v>960</v>
      </c>
      <c r="K799" s="266">
        <v>1.0</v>
      </c>
      <c r="L799" s="268"/>
      <c r="M799" s="268"/>
      <c r="N799" s="268"/>
      <c r="O799" s="268"/>
      <c r="P799" s="268"/>
      <c r="Q799" s="268"/>
      <c r="R799" s="268"/>
      <c r="S799" s="267" t="s">
        <v>1777</v>
      </c>
      <c r="T799" s="267" t="s">
        <v>684</v>
      </c>
      <c r="U799" s="268"/>
      <c r="V799" s="268"/>
    </row>
    <row r="800" ht="18.0" customHeight="1">
      <c r="A800" s="281">
        <v>5.0</v>
      </c>
      <c r="B800" s="282" t="s">
        <v>1771</v>
      </c>
      <c r="C800" s="281">
        <v>7.0</v>
      </c>
      <c r="D800" s="281">
        <v>2850.0</v>
      </c>
      <c r="E800" s="279" t="s">
        <v>754</v>
      </c>
      <c r="F800" s="283" t="s">
        <v>790</v>
      </c>
      <c r="G800" s="282" t="s">
        <v>681</v>
      </c>
      <c r="H800" s="281">
        <v>120.0</v>
      </c>
      <c r="I800" s="281">
        <v>2700.0</v>
      </c>
      <c r="J800" s="262" t="s">
        <v>960</v>
      </c>
      <c r="K800" s="261">
        <v>1.0</v>
      </c>
      <c r="L800" s="264"/>
      <c r="M800" s="264"/>
      <c r="N800" s="264"/>
      <c r="O800" s="264"/>
      <c r="P800" s="264"/>
      <c r="Q800" s="264"/>
      <c r="R800" s="264"/>
      <c r="S800" s="262" t="s">
        <v>1778</v>
      </c>
      <c r="T800" s="262" t="s">
        <v>684</v>
      </c>
      <c r="U800" s="264"/>
      <c r="V800" s="264"/>
    </row>
    <row r="801" ht="18.0" customHeight="1">
      <c r="A801" s="277">
        <v>5.0</v>
      </c>
      <c r="B801" s="278" t="s">
        <v>1771</v>
      </c>
      <c r="C801" s="277">
        <v>8.0</v>
      </c>
      <c r="D801" s="277">
        <v>2881.0</v>
      </c>
      <c r="E801" s="279" t="s">
        <v>679</v>
      </c>
      <c r="F801" s="280" t="s">
        <v>775</v>
      </c>
      <c r="G801" s="278" t="s">
        <v>725</v>
      </c>
      <c r="H801" s="277">
        <v>90.0</v>
      </c>
      <c r="I801" s="277">
        <v>2700.0</v>
      </c>
      <c r="J801" s="267" t="s">
        <v>960</v>
      </c>
      <c r="K801" s="266">
        <v>1.0</v>
      </c>
      <c r="L801" s="268"/>
      <c r="M801" s="268"/>
      <c r="N801" s="268"/>
      <c r="O801" s="268"/>
      <c r="P801" s="268"/>
      <c r="Q801" s="268"/>
      <c r="R801" s="268"/>
      <c r="S801" s="267" t="s">
        <v>1779</v>
      </c>
      <c r="T801" s="267" t="s">
        <v>684</v>
      </c>
      <c r="U801" s="268"/>
      <c r="V801" s="268"/>
    </row>
    <row r="802" ht="18.0" customHeight="1">
      <c r="A802" s="281">
        <v>5.0</v>
      </c>
      <c r="B802" s="282" t="s">
        <v>1771</v>
      </c>
      <c r="C802" s="281">
        <v>9.0</v>
      </c>
      <c r="D802" s="281">
        <v>2912.0</v>
      </c>
      <c r="E802" s="279" t="s">
        <v>679</v>
      </c>
      <c r="F802" s="283" t="s">
        <v>876</v>
      </c>
      <c r="G802" s="282" t="s">
        <v>839</v>
      </c>
      <c r="H802" s="281">
        <v>90.0</v>
      </c>
      <c r="I802" s="281">
        <v>2500.0</v>
      </c>
      <c r="J802" s="262" t="s">
        <v>960</v>
      </c>
      <c r="K802" s="261">
        <v>1.0</v>
      </c>
      <c r="L802" s="264"/>
      <c r="M802" s="264"/>
      <c r="N802" s="264"/>
      <c r="O802" s="264"/>
      <c r="P802" s="264"/>
      <c r="Q802" s="264"/>
      <c r="R802" s="264"/>
      <c r="S802" s="262" t="s">
        <v>1780</v>
      </c>
      <c r="T802" s="262" t="s">
        <v>684</v>
      </c>
      <c r="U802" s="264"/>
      <c r="V802" s="264"/>
    </row>
    <row r="803" ht="18.0" customHeight="1">
      <c r="A803" s="277">
        <v>5.0</v>
      </c>
      <c r="B803" s="278" t="s">
        <v>1771</v>
      </c>
      <c r="C803" s="277">
        <v>10.0</v>
      </c>
      <c r="D803" s="277">
        <v>2944.0</v>
      </c>
      <c r="E803" s="279" t="s">
        <v>679</v>
      </c>
      <c r="F803" s="280" t="s">
        <v>778</v>
      </c>
      <c r="G803" s="278" t="s">
        <v>688</v>
      </c>
      <c r="H803" s="277">
        <v>90.0</v>
      </c>
      <c r="I803" s="277">
        <v>2500.0</v>
      </c>
      <c r="J803" s="267" t="s">
        <v>960</v>
      </c>
      <c r="K803" s="266">
        <v>1.0</v>
      </c>
      <c r="L803" s="268"/>
      <c r="M803" s="268"/>
      <c r="N803" s="268"/>
      <c r="O803" s="268"/>
      <c r="P803" s="268"/>
      <c r="Q803" s="268"/>
      <c r="R803" s="268"/>
      <c r="S803" s="267" t="s">
        <v>1781</v>
      </c>
      <c r="T803" s="267" t="s">
        <v>684</v>
      </c>
      <c r="U803" s="268"/>
      <c r="V803" s="268"/>
    </row>
    <row r="804" ht="18.0" customHeight="1">
      <c r="A804" s="281">
        <v>5.0</v>
      </c>
      <c r="B804" s="282" t="s">
        <v>1771</v>
      </c>
      <c r="C804" s="281">
        <v>11.0</v>
      </c>
      <c r="D804" s="281">
        <v>2975.0</v>
      </c>
      <c r="E804" s="279" t="s">
        <v>679</v>
      </c>
      <c r="F804" s="283" t="s">
        <v>700</v>
      </c>
      <c r="G804" s="282" t="s">
        <v>698</v>
      </c>
      <c r="H804" s="281">
        <v>30.0</v>
      </c>
      <c r="I804" s="281">
        <v>990.0</v>
      </c>
      <c r="J804" s="262" t="s">
        <v>960</v>
      </c>
      <c r="K804" s="261">
        <v>1.0</v>
      </c>
      <c r="L804" s="264"/>
      <c r="M804" s="264"/>
      <c r="N804" s="264"/>
      <c r="O804" s="264"/>
      <c r="P804" s="264"/>
      <c r="Q804" s="264"/>
      <c r="R804" s="264"/>
      <c r="S804" s="262" t="s">
        <v>1782</v>
      </c>
      <c r="T804" s="262" t="s">
        <v>684</v>
      </c>
      <c r="U804" s="264"/>
      <c r="V804" s="264"/>
    </row>
    <row r="805" ht="18.0" customHeight="1">
      <c r="A805" s="277">
        <v>5.0</v>
      </c>
      <c r="B805" s="278" t="s">
        <v>1771</v>
      </c>
      <c r="C805" s="277">
        <v>12.0</v>
      </c>
      <c r="D805" s="277">
        <v>3006.0</v>
      </c>
      <c r="E805" s="279" t="s">
        <v>679</v>
      </c>
      <c r="F805" s="280" t="s">
        <v>772</v>
      </c>
      <c r="G805" s="278" t="s">
        <v>688</v>
      </c>
      <c r="H805" s="277">
        <v>30.0</v>
      </c>
      <c r="I805" s="277">
        <v>1000.0</v>
      </c>
      <c r="J805" s="267" t="s">
        <v>960</v>
      </c>
      <c r="K805" s="266">
        <v>1.0</v>
      </c>
      <c r="L805" s="268"/>
      <c r="M805" s="268"/>
      <c r="N805" s="268"/>
      <c r="O805" s="268"/>
      <c r="P805" s="268"/>
      <c r="Q805" s="268"/>
      <c r="R805" s="268"/>
      <c r="S805" s="267" t="s">
        <v>1783</v>
      </c>
      <c r="T805" s="267" t="s">
        <v>684</v>
      </c>
      <c r="U805" s="268"/>
      <c r="V805" s="268"/>
    </row>
    <row r="806" ht="18.0" customHeight="1">
      <c r="A806" s="281">
        <v>5.0</v>
      </c>
      <c r="B806" s="282" t="s">
        <v>1771</v>
      </c>
      <c r="C806" s="281">
        <v>13.0</v>
      </c>
      <c r="D806" s="281">
        <v>3038.0</v>
      </c>
      <c r="E806" s="279" t="s">
        <v>679</v>
      </c>
      <c r="F806" s="283" t="s">
        <v>906</v>
      </c>
      <c r="G806" s="282" t="s">
        <v>794</v>
      </c>
      <c r="H806" s="281">
        <v>90.0</v>
      </c>
      <c r="I806" s="281">
        <v>2500.0</v>
      </c>
      <c r="J806" s="262" t="s">
        <v>960</v>
      </c>
      <c r="K806" s="261">
        <v>1.0</v>
      </c>
      <c r="L806" s="264"/>
      <c r="M806" s="264"/>
      <c r="N806" s="264"/>
      <c r="O806" s="264"/>
      <c r="P806" s="264"/>
      <c r="Q806" s="264"/>
      <c r="R806" s="264"/>
      <c r="S806" s="262" t="s">
        <v>1784</v>
      </c>
      <c r="T806" s="262" t="s">
        <v>684</v>
      </c>
      <c r="U806" s="264"/>
      <c r="V806" s="264"/>
    </row>
    <row r="807" ht="18.0" customHeight="1">
      <c r="A807" s="277">
        <v>5.0</v>
      </c>
      <c r="B807" s="278" t="s">
        <v>1771</v>
      </c>
      <c r="C807" s="277">
        <v>14.0</v>
      </c>
      <c r="D807" s="277">
        <v>3069.0</v>
      </c>
      <c r="E807" s="279" t="s">
        <v>679</v>
      </c>
      <c r="F807" s="280" t="s">
        <v>786</v>
      </c>
      <c r="G807" s="278" t="s">
        <v>725</v>
      </c>
      <c r="H807" s="277">
        <v>120.0</v>
      </c>
      <c r="I807" s="277">
        <v>2800.0</v>
      </c>
      <c r="J807" s="267" t="s">
        <v>960</v>
      </c>
      <c r="K807" s="266">
        <v>1.0</v>
      </c>
      <c r="L807" s="268"/>
      <c r="M807" s="268"/>
      <c r="N807" s="268"/>
      <c r="O807" s="268"/>
      <c r="P807" s="268"/>
      <c r="Q807" s="268"/>
      <c r="R807" s="268"/>
      <c r="S807" s="267" t="s">
        <v>1785</v>
      </c>
      <c r="T807" s="267" t="s">
        <v>684</v>
      </c>
      <c r="U807" s="268"/>
      <c r="V807" s="268"/>
    </row>
    <row r="808" ht="18.0" customHeight="1">
      <c r="A808" s="281">
        <v>5.0</v>
      </c>
      <c r="B808" s="282" t="s">
        <v>1786</v>
      </c>
      <c r="C808" s="281">
        <v>1.0</v>
      </c>
      <c r="D808" s="281">
        <v>2213.0</v>
      </c>
      <c r="E808" s="279" t="s">
        <v>679</v>
      </c>
      <c r="F808" s="283" t="s">
        <v>937</v>
      </c>
      <c r="G808" s="282" t="s">
        <v>794</v>
      </c>
      <c r="H808" s="281">
        <v>60.0</v>
      </c>
      <c r="I808" s="281">
        <v>1300.0</v>
      </c>
      <c r="J808" s="262" t="s">
        <v>1234</v>
      </c>
      <c r="K808" s="261">
        <v>2.0</v>
      </c>
      <c r="L808" s="264"/>
      <c r="M808" s="264"/>
      <c r="N808" s="264"/>
      <c r="O808" s="264"/>
      <c r="P808" s="264"/>
      <c r="Q808" s="264"/>
      <c r="R808" s="264"/>
      <c r="S808" s="262" t="s">
        <v>1787</v>
      </c>
      <c r="T808" s="262" t="s">
        <v>684</v>
      </c>
      <c r="U808" s="264"/>
      <c r="V808" s="264"/>
    </row>
    <row r="809" ht="18.0" customHeight="1">
      <c r="A809" s="277">
        <v>5.0</v>
      </c>
      <c r="B809" s="278" t="s">
        <v>1786</v>
      </c>
      <c r="C809" s="277">
        <v>2.0</v>
      </c>
      <c r="D809" s="277">
        <v>2249.0</v>
      </c>
      <c r="E809" s="279" t="s">
        <v>679</v>
      </c>
      <c r="F809" s="280" t="s">
        <v>893</v>
      </c>
      <c r="G809" s="278" t="s">
        <v>794</v>
      </c>
      <c r="H809" s="277">
        <v>60.0</v>
      </c>
      <c r="I809" s="277">
        <v>1400.0</v>
      </c>
      <c r="J809" s="267" t="s">
        <v>1234</v>
      </c>
      <c r="K809" s="266">
        <v>2.0</v>
      </c>
      <c r="L809" s="268"/>
      <c r="M809" s="268"/>
      <c r="N809" s="268"/>
      <c r="O809" s="268"/>
      <c r="P809" s="268"/>
      <c r="Q809" s="268"/>
      <c r="R809" s="268"/>
      <c r="S809" s="267" t="s">
        <v>1788</v>
      </c>
      <c r="T809" s="267" t="s">
        <v>684</v>
      </c>
      <c r="U809" s="268"/>
      <c r="V809" s="268"/>
    </row>
    <row r="810" ht="18.0" customHeight="1">
      <c r="A810" s="281">
        <v>5.0</v>
      </c>
      <c r="B810" s="282" t="s">
        <v>1786</v>
      </c>
      <c r="C810" s="281">
        <v>3.0</v>
      </c>
      <c r="D810" s="281">
        <v>2284.0</v>
      </c>
      <c r="E810" s="279" t="s">
        <v>679</v>
      </c>
      <c r="F810" s="283" t="s">
        <v>742</v>
      </c>
      <c r="G810" s="282" t="s">
        <v>725</v>
      </c>
      <c r="H810" s="281">
        <v>30.0</v>
      </c>
      <c r="I810" s="281">
        <v>910.0</v>
      </c>
      <c r="J810" s="262" t="s">
        <v>1234</v>
      </c>
      <c r="K810" s="261">
        <v>2.0</v>
      </c>
      <c r="L810" s="264"/>
      <c r="M810" s="264"/>
      <c r="N810" s="264"/>
      <c r="O810" s="264"/>
      <c r="P810" s="264"/>
      <c r="Q810" s="264"/>
      <c r="R810" s="264"/>
      <c r="S810" s="262" t="s">
        <v>1789</v>
      </c>
      <c r="T810" s="262" t="s">
        <v>684</v>
      </c>
      <c r="U810" s="264"/>
      <c r="V810" s="264"/>
    </row>
    <row r="811" ht="18.0" customHeight="1">
      <c r="A811" s="277">
        <v>5.0</v>
      </c>
      <c r="B811" s="278" t="s">
        <v>1786</v>
      </c>
      <c r="C811" s="277">
        <v>4.0</v>
      </c>
      <c r="D811" s="277">
        <v>2320.0</v>
      </c>
      <c r="E811" s="279" t="s">
        <v>679</v>
      </c>
      <c r="F811" s="280" t="s">
        <v>745</v>
      </c>
      <c r="G811" s="278" t="s">
        <v>725</v>
      </c>
      <c r="H811" s="277">
        <v>30.0</v>
      </c>
      <c r="I811" s="277">
        <v>910.0</v>
      </c>
      <c r="J811" s="267" t="s">
        <v>1234</v>
      </c>
      <c r="K811" s="266">
        <v>2.0</v>
      </c>
      <c r="L811" s="268"/>
      <c r="M811" s="268"/>
      <c r="N811" s="268"/>
      <c r="O811" s="268"/>
      <c r="P811" s="268"/>
      <c r="Q811" s="268"/>
      <c r="R811" s="268"/>
      <c r="S811" s="267" t="s">
        <v>1790</v>
      </c>
      <c r="T811" s="267" t="s">
        <v>684</v>
      </c>
      <c r="U811" s="268"/>
      <c r="V811" s="268"/>
    </row>
    <row r="812" ht="18.0" customHeight="1">
      <c r="A812" s="281">
        <v>5.0</v>
      </c>
      <c r="B812" s="282" t="s">
        <v>1786</v>
      </c>
      <c r="C812" s="281">
        <v>5.0</v>
      </c>
      <c r="D812" s="281">
        <v>2367.0</v>
      </c>
      <c r="E812" s="279" t="s">
        <v>679</v>
      </c>
      <c r="F812" s="283" t="s">
        <v>786</v>
      </c>
      <c r="G812" s="282" t="s">
        <v>725</v>
      </c>
      <c r="H812" s="281">
        <v>120.0</v>
      </c>
      <c r="I812" s="281">
        <v>2500.0</v>
      </c>
      <c r="J812" s="262" t="s">
        <v>1234</v>
      </c>
      <c r="K812" s="261">
        <v>2.0</v>
      </c>
      <c r="L812" s="264"/>
      <c r="M812" s="264"/>
      <c r="N812" s="264"/>
      <c r="O812" s="264"/>
      <c r="P812" s="264"/>
      <c r="Q812" s="264"/>
      <c r="R812" s="264"/>
      <c r="S812" s="262" t="s">
        <v>1791</v>
      </c>
      <c r="T812" s="262" t="s">
        <v>684</v>
      </c>
      <c r="U812" s="264"/>
      <c r="V812" s="264"/>
    </row>
    <row r="813" ht="18.0" customHeight="1">
      <c r="A813" s="277">
        <v>5.0</v>
      </c>
      <c r="B813" s="278" t="s">
        <v>1786</v>
      </c>
      <c r="C813" s="277">
        <v>6.0</v>
      </c>
      <c r="D813" s="277">
        <v>2391.0</v>
      </c>
      <c r="E813" s="279" t="s">
        <v>679</v>
      </c>
      <c r="F813" s="280" t="s">
        <v>819</v>
      </c>
      <c r="G813" s="278" t="s">
        <v>681</v>
      </c>
      <c r="H813" s="277">
        <v>90.0</v>
      </c>
      <c r="I813" s="277">
        <v>2300.0</v>
      </c>
      <c r="J813" s="267" t="s">
        <v>1234</v>
      </c>
      <c r="K813" s="266">
        <v>2.0</v>
      </c>
      <c r="L813" s="268"/>
      <c r="M813" s="268"/>
      <c r="N813" s="268"/>
      <c r="O813" s="268"/>
      <c r="P813" s="268"/>
      <c r="Q813" s="268"/>
      <c r="R813" s="268"/>
      <c r="S813" s="267" t="s">
        <v>1792</v>
      </c>
      <c r="T813" s="267" t="s">
        <v>684</v>
      </c>
      <c r="U813" s="268"/>
      <c r="V813" s="268"/>
    </row>
    <row r="814" ht="18.0" customHeight="1">
      <c r="A814" s="281">
        <v>5.0</v>
      </c>
      <c r="B814" s="282" t="s">
        <v>1786</v>
      </c>
      <c r="C814" s="281">
        <v>7.0</v>
      </c>
      <c r="D814" s="281">
        <v>2415.0</v>
      </c>
      <c r="E814" s="279" t="s">
        <v>679</v>
      </c>
      <c r="F814" s="283" t="s">
        <v>709</v>
      </c>
      <c r="G814" s="282" t="s">
        <v>681</v>
      </c>
      <c r="H814" s="281">
        <v>90.0</v>
      </c>
      <c r="I814" s="281">
        <v>2300.0</v>
      </c>
      <c r="J814" s="262" t="s">
        <v>1234</v>
      </c>
      <c r="K814" s="261">
        <v>2.0</v>
      </c>
      <c r="L814" s="264"/>
      <c r="M814" s="264"/>
      <c r="N814" s="264"/>
      <c r="O814" s="264"/>
      <c r="P814" s="264"/>
      <c r="Q814" s="264"/>
      <c r="R814" s="264"/>
      <c r="S814" s="262" t="s">
        <v>1793</v>
      </c>
      <c r="T814" s="262" t="s">
        <v>684</v>
      </c>
      <c r="U814" s="264"/>
      <c r="V814" s="264"/>
    </row>
    <row r="815" ht="18.0" customHeight="1">
      <c r="A815" s="277">
        <v>5.0</v>
      </c>
      <c r="B815" s="278" t="s">
        <v>1786</v>
      </c>
      <c r="C815" s="277">
        <v>8.0</v>
      </c>
      <c r="D815" s="277">
        <v>2439.0</v>
      </c>
      <c r="E815" s="279" t="s">
        <v>679</v>
      </c>
      <c r="F815" s="280" t="s">
        <v>707</v>
      </c>
      <c r="G815" s="278" t="s">
        <v>681</v>
      </c>
      <c r="H815" s="277">
        <v>90.0</v>
      </c>
      <c r="I815" s="277">
        <v>2300.0</v>
      </c>
      <c r="J815" s="267" t="s">
        <v>1234</v>
      </c>
      <c r="K815" s="266">
        <v>2.0</v>
      </c>
      <c r="L815" s="268"/>
      <c r="M815" s="268"/>
      <c r="N815" s="268"/>
      <c r="O815" s="268"/>
      <c r="P815" s="268"/>
      <c r="Q815" s="268"/>
      <c r="R815" s="268"/>
      <c r="S815" s="267" t="s">
        <v>1794</v>
      </c>
      <c r="T815" s="267" t="s">
        <v>684</v>
      </c>
      <c r="U815" s="268"/>
      <c r="V815" s="268"/>
    </row>
    <row r="816" ht="18.0" customHeight="1">
      <c r="A816" s="281">
        <v>5.0</v>
      </c>
      <c r="B816" s="282" t="s">
        <v>1786</v>
      </c>
      <c r="C816" s="281">
        <v>9.0</v>
      </c>
      <c r="D816" s="281">
        <v>2462.0</v>
      </c>
      <c r="E816" s="279" t="s">
        <v>679</v>
      </c>
      <c r="F816" s="283" t="s">
        <v>922</v>
      </c>
      <c r="G816" s="282" t="s">
        <v>797</v>
      </c>
      <c r="H816" s="281">
        <v>60.0</v>
      </c>
      <c r="I816" s="281">
        <v>1400.0</v>
      </c>
      <c r="J816" s="262" t="s">
        <v>1234</v>
      </c>
      <c r="K816" s="261">
        <v>2.0</v>
      </c>
      <c r="L816" s="264"/>
      <c r="M816" s="264"/>
      <c r="N816" s="264"/>
      <c r="O816" s="264"/>
      <c r="P816" s="264"/>
      <c r="Q816" s="264"/>
      <c r="R816" s="264"/>
      <c r="S816" s="262" t="s">
        <v>1795</v>
      </c>
      <c r="T816" s="262" t="s">
        <v>684</v>
      </c>
      <c r="U816" s="264"/>
      <c r="V816" s="264"/>
    </row>
    <row r="817" ht="18.0" customHeight="1">
      <c r="A817" s="277">
        <v>5.0</v>
      </c>
      <c r="B817" s="278" t="s">
        <v>1786</v>
      </c>
      <c r="C817" s="277">
        <v>10.0</v>
      </c>
      <c r="D817" s="277">
        <v>2510.0</v>
      </c>
      <c r="E817" s="279" t="s">
        <v>679</v>
      </c>
      <c r="F817" s="280" t="s">
        <v>1049</v>
      </c>
      <c r="G817" s="278" t="s">
        <v>797</v>
      </c>
      <c r="H817" s="277">
        <v>30.0</v>
      </c>
      <c r="I817" s="277">
        <v>940.0</v>
      </c>
      <c r="J817" s="267" t="s">
        <v>1234</v>
      </c>
      <c r="K817" s="266">
        <v>2.0</v>
      </c>
      <c r="L817" s="268"/>
      <c r="M817" s="268"/>
      <c r="N817" s="268"/>
      <c r="O817" s="268"/>
      <c r="P817" s="268"/>
      <c r="Q817" s="268"/>
      <c r="R817" s="268"/>
      <c r="S817" s="267" t="s">
        <v>1796</v>
      </c>
      <c r="T817" s="267" t="s">
        <v>684</v>
      </c>
      <c r="U817" s="268"/>
      <c r="V817" s="268"/>
    </row>
    <row r="818" ht="18.0" customHeight="1">
      <c r="A818" s="281">
        <v>5.0</v>
      </c>
      <c r="B818" s="282" t="s">
        <v>1786</v>
      </c>
      <c r="C818" s="281">
        <v>11.0</v>
      </c>
      <c r="D818" s="281">
        <v>2545.0</v>
      </c>
      <c r="E818" s="279" t="s">
        <v>706</v>
      </c>
      <c r="F818" s="283" t="s">
        <v>883</v>
      </c>
      <c r="G818" s="282" t="s">
        <v>839</v>
      </c>
      <c r="H818" s="281">
        <v>90.0</v>
      </c>
      <c r="I818" s="281">
        <v>2400.0</v>
      </c>
      <c r="J818" s="262" t="s">
        <v>1234</v>
      </c>
      <c r="K818" s="261">
        <v>2.0</v>
      </c>
      <c r="L818" s="264"/>
      <c r="M818" s="264"/>
      <c r="N818" s="264"/>
      <c r="O818" s="264"/>
      <c r="P818" s="264"/>
      <c r="Q818" s="264"/>
      <c r="R818" s="264"/>
      <c r="S818" s="262" t="s">
        <v>1797</v>
      </c>
      <c r="T818" s="262" t="s">
        <v>684</v>
      </c>
      <c r="U818" s="264"/>
      <c r="V818" s="264"/>
    </row>
    <row r="819" ht="18.0" customHeight="1">
      <c r="A819" s="277">
        <v>5.0</v>
      </c>
      <c r="B819" s="278" t="s">
        <v>1786</v>
      </c>
      <c r="C819" s="277">
        <v>12.0</v>
      </c>
      <c r="D819" s="277">
        <v>2569.0</v>
      </c>
      <c r="E819" s="279" t="s">
        <v>679</v>
      </c>
      <c r="F819" s="280" t="s">
        <v>732</v>
      </c>
      <c r="G819" s="278" t="s">
        <v>688</v>
      </c>
      <c r="H819" s="277">
        <v>90.0</v>
      </c>
      <c r="I819" s="277">
        <v>2400.0</v>
      </c>
      <c r="J819" s="267" t="s">
        <v>1234</v>
      </c>
      <c r="K819" s="266">
        <v>2.0</v>
      </c>
      <c r="L819" s="268"/>
      <c r="M819" s="268"/>
      <c r="N819" s="268"/>
      <c r="O819" s="268"/>
      <c r="P819" s="268"/>
      <c r="Q819" s="268"/>
      <c r="R819" s="268"/>
      <c r="S819" s="267" t="s">
        <v>1798</v>
      </c>
      <c r="T819" s="267" t="s">
        <v>684</v>
      </c>
      <c r="U819" s="268"/>
      <c r="V819" s="268"/>
    </row>
    <row r="820" ht="18.0" customHeight="1">
      <c r="A820" s="281">
        <v>5.0</v>
      </c>
      <c r="B820" s="282" t="s">
        <v>1786</v>
      </c>
      <c r="C820" s="281">
        <v>13.0</v>
      </c>
      <c r="D820" s="281">
        <v>2613.0</v>
      </c>
      <c r="E820" s="279" t="s">
        <v>679</v>
      </c>
      <c r="F820" s="283" t="s">
        <v>1026</v>
      </c>
      <c r="G820" s="282" t="s">
        <v>688</v>
      </c>
      <c r="H820" s="281">
        <v>120.0</v>
      </c>
      <c r="I820" s="281">
        <v>2600.0</v>
      </c>
      <c r="J820" s="262" t="s">
        <v>1234</v>
      </c>
      <c r="K820" s="261">
        <v>2.0</v>
      </c>
      <c r="L820" s="264"/>
      <c r="M820" s="264"/>
      <c r="N820" s="264"/>
      <c r="O820" s="264"/>
      <c r="P820" s="264"/>
      <c r="Q820" s="264"/>
      <c r="R820" s="264"/>
      <c r="S820" s="262" t="s">
        <v>1799</v>
      </c>
      <c r="T820" s="262" t="s">
        <v>684</v>
      </c>
      <c r="U820" s="264"/>
      <c r="V820" s="264"/>
    </row>
    <row r="821" ht="18.0" customHeight="1">
      <c r="A821" s="277">
        <v>5.0</v>
      </c>
      <c r="B821" s="278" t="s">
        <v>1800</v>
      </c>
      <c r="C821" s="277">
        <v>1.0</v>
      </c>
      <c r="D821" s="277">
        <v>2702.0</v>
      </c>
      <c r="E821" s="279" t="s">
        <v>679</v>
      </c>
      <c r="F821" s="280" t="s">
        <v>692</v>
      </c>
      <c r="G821" s="278" t="s">
        <v>688</v>
      </c>
      <c r="H821" s="277">
        <v>60.0</v>
      </c>
      <c r="I821" s="277">
        <v>1400.0</v>
      </c>
      <c r="J821" s="267" t="s">
        <v>1094</v>
      </c>
      <c r="K821" s="266">
        <v>3.0</v>
      </c>
      <c r="L821" s="268"/>
      <c r="M821" s="268"/>
      <c r="N821" s="268"/>
      <c r="O821" s="268"/>
      <c r="P821" s="268"/>
      <c r="Q821" s="268"/>
      <c r="R821" s="268"/>
      <c r="S821" s="267" t="s">
        <v>1801</v>
      </c>
      <c r="T821" s="267" t="s">
        <v>684</v>
      </c>
      <c r="U821" s="268"/>
      <c r="V821" s="268"/>
    </row>
    <row r="822" ht="18.0" customHeight="1">
      <c r="A822" s="281">
        <v>5.0</v>
      </c>
      <c r="B822" s="282" t="s">
        <v>1800</v>
      </c>
      <c r="C822" s="281">
        <v>2.0</v>
      </c>
      <c r="D822" s="281">
        <v>2724.0</v>
      </c>
      <c r="E822" s="279" t="s">
        <v>679</v>
      </c>
      <c r="F822" s="283" t="s">
        <v>916</v>
      </c>
      <c r="G822" s="282" t="s">
        <v>797</v>
      </c>
      <c r="H822" s="281">
        <v>90.0</v>
      </c>
      <c r="I822" s="281">
        <v>2400.0</v>
      </c>
      <c r="J822" s="262" t="s">
        <v>1094</v>
      </c>
      <c r="K822" s="261">
        <v>3.0</v>
      </c>
      <c r="L822" s="264"/>
      <c r="M822" s="264"/>
      <c r="N822" s="264"/>
      <c r="O822" s="264"/>
      <c r="P822" s="264"/>
      <c r="Q822" s="264"/>
      <c r="R822" s="264"/>
      <c r="S822" s="262" t="s">
        <v>1802</v>
      </c>
      <c r="T822" s="262" t="s">
        <v>684</v>
      </c>
      <c r="U822" s="264"/>
      <c r="V822" s="264"/>
    </row>
    <row r="823" ht="18.0" customHeight="1">
      <c r="A823" s="277">
        <v>5.0</v>
      </c>
      <c r="B823" s="278" t="s">
        <v>1800</v>
      </c>
      <c r="C823" s="277">
        <v>3.0</v>
      </c>
      <c r="D823" s="277">
        <v>2757.0</v>
      </c>
      <c r="E823" s="279" t="s">
        <v>706</v>
      </c>
      <c r="F823" s="280" t="s">
        <v>709</v>
      </c>
      <c r="G823" s="278" t="s">
        <v>681</v>
      </c>
      <c r="H823" s="277">
        <v>90.0</v>
      </c>
      <c r="I823" s="277">
        <v>2400.0</v>
      </c>
      <c r="J823" s="267" t="s">
        <v>1094</v>
      </c>
      <c r="K823" s="266">
        <v>3.0</v>
      </c>
      <c r="L823" s="268"/>
      <c r="M823" s="268"/>
      <c r="N823" s="268"/>
      <c r="O823" s="268"/>
      <c r="P823" s="268"/>
      <c r="Q823" s="268"/>
      <c r="R823" s="268"/>
      <c r="S823" s="267" t="s">
        <v>1803</v>
      </c>
      <c r="T823" s="267" t="s">
        <v>684</v>
      </c>
      <c r="U823" s="268"/>
      <c r="V823" s="268"/>
    </row>
    <row r="824" ht="18.0" customHeight="1">
      <c r="A824" s="281">
        <v>5.0</v>
      </c>
      <c r="B824" s="282" t="s">
        <v>1800</v>
      </c>
      <c r="C824" s="281">
        <v>4.0</v>
      </c>
      <c r="D824" s="281">
        <v>2780.0</v>
      </c>
      <c r="E824" s="279" t="s">
        <v>679</v>
      </c>
      <c r="F824" s="283" t="s">
        <v>749</v>
      </c>
      <c r="G824" s="282" t="s">
        <v>725</v>
      </c>
      <c r="H824" s="281">
        <v>90.0</v>
      </c>
      <c r="I824" s="281">
        <v>2400.0</v>
      </c>
      <c r="J824" s="262" t="s">
        <v>1094</v>
      </c>
      <c r="K824" s="261">
        <v>3.0</v>
      </c>
      <c r="L824" s="264"/>
      <c r="M824" s="264"/>
      <c r="N824" s="264"/>
      <c r="O824" s="264"/>
      <c r="P824" s="264"/>
      <c r="Q824" s="264"/>
      <c r="R824" s="264"/>
      <c r="S824" s="262" t="s">
        <v>1804</v>
      </c>
      <c r="T824" s="262" t="s">
        <v>684</v>
      </c>
      <c r="U824" s="264"/>
      <c r="V824" s="264"/>
    </row>
    <row r="825" ht="18.0" customHeight="1">
      <c r="A825" s="277">
        <v>5.0</v>
      </c>
      <c r="B825" s="278" t="s">
        <v>1800</v>
      </c>
      <c r="C825" s="277">
        <v>5.0</v>
      </c>
      <c r="D825" s="277">
        <v>2813.0</v>
      </c>
      <c r="E825" s="279" t="s">
        <v>679</v>
      </c>
      <c r="F825" s="280" t="s">
        <v>1045</v>
      </c>
      <c r="G825" s="278" t="s">
        <v>797</v>
      </c>
      <c r="H825" s="277">
        <v>30.0</v>
      </c>
      <c r="I825" s="277">
        <v>980.0</v>
      </c>
      <c r="J825" s="267" t="s">
        <v>1094</v>
      </c>
      <c r="K825" s="266">
        <v>3.0</v>
      </c>
      <c r="L825" s="268"/>
      <c r="M825" s="268"/>
      <c r="N825" s="268"/>
      <c r="O825" s="268"/>
      <c r="P825" s="268"/>
      <c r="Q825" s="268"/>
      <c r="R825" s="268"/>
      <c r="S825" s="267" t="s">
        <v>1805</v>
      </c>
      <c r="T825" s="267" t="s">
        <v>684</v>
      </c>
      <c r="U825" s="268"/>
      <c r="V825" s="268"/>
    </row>
    <row r="826" ht="18.0" customHeight="1">
      <c r="A826" s="281">
        <v>5.0</v>
      </c>
      <c r="B826" s="282" t="s">
        <v>1800</v>
      </c>
      <c r="C826" s="281">
        <v>6.0</v>
      </c>
      <c r="D826" s="281">
        <v>2824.0</v>
      </c>
      <c r="E826" s="279" t="s">
        <v>679</v>
      </c>
      <c r="F826" s="283" t="s">
        <v>1049</v>
      </c>
      <c r="G826" s="282" t="s">
        <v>797</v>
      </c>
      <c r="H826" s="281">
        <v>30.0</v>
      </c>
      <c r="I826" s="281">
        <v>980.0</v>
      </c>
      <c r="J826" s="262" t="s">
        <v>1094</v>
      </c>
      <c r="K826" s="261">
        <v>3.0</v>
      </c>
      <c r="L826" s="264"/>
      <c r="M826" s="264"/>
      <c r="N826" s="264"/>
      <c r="O826" s="264"/>
      <c r="P826" s="264"/>
      <c r="Q826" s="264"/>
      <c r="R826" s="264"/>
      <c r="S826" s="262" t="s">
        <v>1806</v>
      </c>
      <c r="T826" s="262" t="s">
        <v>684</v>
      </c>
      <c r="U826" s="264"/>
      <c r="V826" s="264"/>
    </row>
    <row r="827" ht="18.0" customHeight="1">
      <c r="A827" s="277">
        <v>5.0</v>
      </c>
      <c r="B827" s="278" t="s">
        <v>1800</v>
      </c>
      <c r="C827" s="277">
        <v>7.0</v>
      </c>
      <c r="D827" s="277">
        <v>2858.0</v>
      </c>
      <c r="E827" s="279" t="s">
        <v>679</v>
      </c>
      <c r="F827" s="280" t="s">
        <v>838</v>
      </c>
      <c r="G827" s="278" t="s">
        <v>839</v>
      </c>
      <c r="H827" s="277">
        <v>90.0</v>
      </c>
      <c r="I827" s="277">
        <v>2500.0</v>
      </c>
      <c r="J827" s="267" t="s">
        <v>1094</v>
      </c>
      <c r="K827" s="266">
        <v>3.0</v>
      </c>
      <c r="L827" s="268"/>
      <c r="M827" s="268"/>
      <c r="N827" s="268"/>
      <c r="O827" s="268"/>
      <c r="P827" s="268"/>
      <c r="Q827" s="268"/>
      <c r="R827" s="268"/>
      <c r="S827" s="267" t="s">
        <v>1807</v>
      </c>
      <c r="T827" s="267" t="s">
        <v>684</v>
      </c>
      <c r="U827" s="268"/>
      <c r="V827" s="268"/>
    </row>
    <row r="828" ht="18.0" customHeight="1">
      <c r="A828" s="281">
        <v>5.0</v>
      </c>
      <c r="B828" s="282" t="s">
        <v>1800</v>
      </c>
      <c r="C828" s="281">
        <v>8.0</v>
      </c>
      <c r="D828" s="281">
        <v>2869.0</v>
      </c>
      <c r="E828" s="279" t="s">
        <v>679</v>
      </c>
      <c r="F828" s="283" t="s">
        <v>778</v>
      </c>
      <c r="G828" s="282" t="s">
        <v>688</v>
      </c>
      <c r="H828" s="281">
        <v>90.0</v>
      </c>
      <c r="I828" s="281">
        <v>2500.0</v>
      </c>
      <c r="J828" s="262" t="s">
        <v>1094</v>
      </c>
      <c r="K828" s="261">
        <v>3.0</v>
      </c>
      <c r="L828" s="264"/>
      <c r="M828" s="264"/>
      <c r="N828" s="264"/>
      <c r="O828" s="264"/>
      <c r="P828" s="264"/>
      <c r="Q828" s="264"/>
      <c r="R828" s="264"/>
      <c r="S828" s="262" t="s">
        <v>1808</v>
      </c>
      <c r="T828" s="262" t="s">
        <v>684</v>
      </c>
      <c r="U828" s="264"/>
      <c r="V828" s="264"/>
    </row>
    <row r="829" ht="18.0" customHeight="1">
      <c r="A829" s="277">
        <v>5.0</v>
      </c>
      <c r="B829" s="278" t="s">
        <v>1800</v>
      </c>
      <c r="C829" s="277">
        <v>9.0</v>
      </c>
      <c r="D829" s="277">
        <v>2891.0</v>
      </c>
      <c r="E829" s="279" t="s">
        <v>679</v>
      </c>
      <c r="F829" s="280" t="s">
        <v>851</v>
      </c>
      <c r="G829" s="278" t="s">
        <v>839</v>
      </c>
      <c r="H829" s="277">
        <v>120.0</v>
      </c>
      <c r="I829" s="277">
        <v>2700.0</v>
      </c>
      <c r="J829" s="267" t="s">
        <v>1094</v>
      </c>
      <c r="K829" s="266">
        <v>3.0</v>
      </c>
      <c r="L829" s="268"/>
      <c r="M829" s="268"/>
      <c r="N829" s="268"/>
      <c r="O829" s="268"/>
      <c r="P829" s="268"/>
      <c r="Q829" s="268"/>
      <c r="R829" s="268"/>
      <c r="S829" s="267" t="s">
        <v>1809</v>
      </c>
      <c r="T829" s="267" t="s">
        <v>684</v>
      </c>
      <c r="U829" s="268"/>
      <c r="V829" s="268"/>
    </row>
    <row r="830" ht="18.0" customHeight="1">
      <c r="A830" s="281">
        <v>5.0</v>
      </c>
      <c r="B830" s="282" t="s">
        <v>1800</v>
      </c>
      <c r="C830" s="281">
        <v>10.0</v>
      </c>
      <c r="D830" s="281">
        <v>2903.0</v>
      </c>
      <c r="E830" s="279" t="s">
        <v>679</v>
      </c>
      <c r="F830" s="283" t="s">
        <v>926</v>
      </c>
      <c r="G830" s="282" t="s">
        <v>725</v>
      </c>
      <c r="H830" s="281">
        <v>90.0</v>
      </c>
      <c r="I830" s="281">
        <v>2500.0</v>
      </c>
      <c r="J830" s="262" t="s">
        <v>1094</v>
      </c>
      <c r="K830" s="261">
        <v>3.0</v>
      </c>
      <c r="L830" s="264"/>
      <c r="M830" s="264"/>
      <c r="N830" s="264"/>
      <c r="O830" s="264"/>
      <c r="P830" s="264"/>
      <c r="Q830" s="264"/>
      <c r="R830" s="264"/>
      <c r="S830" s="262" t="s">
        <v>1810</v>
      </c>
      <c r="T830" s="262" t="s">
        <v>684</v>
      </c>
      <c r="U830" s="264"/>
      <c r="V830" s="264"/>
    </row>
    <row r="831" ht="18.0" customHeight="1">
      <c r="A831" s="277">
        <v>5.0</v>
      </c>
      <c r="B831" s="278" t="s">
        <v>1800</v>
      </c>
      <c r="C831" s="277">
        <v>11.0</v>
      </c>
      <c r="D831" s="277">
        <v>2914.0</v>
      </c>
      <c r="E831" s="279" t="s">
        <v>679</v>
      </c>
      <c r="F831" s="280" t="s">
        <v>687</v>
      </c>
      <c r="G831" s="278" t="s">
        <v>688</v>
      </c>
      <c r="H831" s="277">
        <v>30.0</v>
      </c>
      <c r="I831" s="277">
        <v>990.0</v>
      </c>
      <c r="J831" s="267" t="s">
        <v>1094</v>
      </c>
      <c r="K831" s="266">
        <v>3.0</v>
      </c>
      <c r="L831" s="268"/>
      <c r="M831" s="268"/>
      <c r="N831" s="268"/>
      <c r="O831" s="268"/>
      <c r="P831" s="268"/>
      <c r="Q831" s="268"/>
      <c r="R831" s="268"/>
      <c r="S831" s="267" t="s">
        <v>1811</v>
      </c>
      <c r="T831" s="267" t="s">
        <v>684</v>
      </c>
      <c r="U831" s="268"/>
      <c r="V831" s="268"/>
    </row>
    <row r="832" ht="18.0" customHeight="1">
      <c r="A832" s="281">
        <v>5.0</v>
      </c>
      <c r="B832" s="282" t="s">
        <v>1800</v>
      </c>
      <c r="C832" s="281">
        <v>12.0</v>
      </c>
      <c r="D832" s="281">
        <v>2918.0</v>
      </c>
      <c r="E832" s="279" t="s">
        <v>679</v>
      </c>
      <c r="F832" s="283" t="s">
        <v>906</v>
      </c>
      <c r="G832" s="282" t="s">
        <v>794</v>
      </c>
      <c r="H832" s="281">
        <v>90.0</v>
      </c>
      <c r="I832" s="281">
        <v>2500.0</v>
      </c>
      <c r="J832" s="262" t="s">
        <v>1094</v>
      </c>
      <c r="K832" s="261">
        <v>3.0</v>
      </c>
      <c r="L832" s="264"/>
      <c r="M832" s="264"/>
      <c r="N832" s="264"/>
      <c r="O832" s="264"/>
      <c r="P832" s="264"/>
      <c r="Q832" s="264"/>
      <c r="R832" s="264"/>
      <c r="S832" s="262" t="s">
        <v>1812</v>
      </c>
      <c r="T832" s="262" t="s">
        <v>684</v>
      </c>
      <c r="U832" s="264"/>
      <c r="V832" s="264"/>
    </row>
    <row r="833" ht="18.0" customHeight="1">
      <c r="A833" s="277">
        <v>5.0</v>
      </c>
      <c r="B833" s="278" t="s">
        <v>1813</v>
      </c>
      <c r="C833" s="277">
        <v>1.0</v>
      </c>
      <c r="D833" s="277">
        <v>1667.0</v>
      </c>
      <c r="E833" s="279" t="s">
        <v>679</v>
      </c>
      <c r="F833" s="280" t="s">
        <v>1814</v>
      </c>
      <c r="G833" s="278" t="s">
        <v>857</v>
      </c>
      <c r="H833" s="277">
        <v>30.0</v>
      </c>
      <c r="I833" s="277">
        <v>840.0</v>
      </c>
      <c r="J833" s="267" t="s">
        <v>682</v>
      </c>
      <c r="K833" s="266">
        <v>4.0</v>
      </c>
      <c r="L833" s="268"/>
      <c r="M833" s="268"/>
      <c r="N833" s="268"/>
      <c r="O833" s="268"/>
      <c r="P833" s="268"/>
      <c r="Q833" s="268"/>
      <c r="R833" s="268"/>
      <c r="S833" s="267" t="s">
        <v>1815</v>
      </c>
      <c r="T833" s="267" t="s">
        <v>684</v>
      </c>
      <c r="U833" s="268"/>
      <c r="V833" s="268"/>
    </row>
    <row r="834" ht="18.0" customHeight="1">
      <c r="A834" s="281">
        <v>5.0</v>
      </c>
      <c r="B834" s="282" t="s">
        <v>1813</v>
      </c>
      <c r="C834" s="281">
        <v>2.0</v>
      </c>
      <c r="D834" s="281">
        <v>1343.0</v>
      </c>
      <c r="E834" s="279" t="s">
        <v>679</v>
      </c>
      <c r="F834" s="283" t="s">
        <v>1816</v>
      </c>
      <c r="G834" s="282" t="s">
        <v>857</v>
      </c>
      <c r="H834" s="281">
        <v>90.0</v>
      </c>
      <c r="I834" s="281">
        <v>1900.0</v>
      </c>
      <c r="J834" s="262" t="s">
        <v>546</v>
      </c>
      <c r="K834" s="261">
        <v>4.0</v>
      </c>
      <c r="L834" s="264"/>
      <c r="M834" s="264"/>
      <c r="N834" s="264"/>
      <c r="O834" s="264"/>
      <c r="P834" s="264"/>
      <c r="Q834" s="264"/>
      <c r="R834" s="264"/>
      <c r="S834" s="262" t="s">
        <v>1817</v>
      </c>
      <c r="T834" s="262" t="s">
        <v>684</v>
      </c>
      <c r="U834" s="264"/>
      <c r="V834" s="264"/>
    </row>
    <row r="835" ht="18.0" customHeight="1">
      <c r="A835" s="277">
        <v>5.0</v>
      </c>
      <c r="B835" s="278" t="s">
        <v>1813</v>
      </c>
      <c r="C835" s="277">
        <v>3.0</v>
      </c>
      <c r="D835" s="277">
        <v>1536.0</v>
      </c>
      <c r="E835" s="279" t="s">
        <v>861</v>
      </c>
      <c r="F835" s="280" t="s">
        <v>859</v>
      </c>
      <c r="G835" s="278" t="s">
        <v>857</v>
      </c>
      <c r="H835" s="277">
        <v>90.0</v>
      </c>
      <c r="I835" s="277">
        <v>2000.0</v>
      </c>
      <c r="J835" s="267" t="s">
        <v>139</v>
      </c>
      <c r="K835" s="266">
        <v>4.0</v>
      </c>
      <c r="L835" s="268"/>
      <c r="M835" s="268"/>
      <c r="N835" s="268"/>
      <c r="O835" s="268"/>
      <c r="P835" s="268"/>
      <c r="Q835" s="268"/>
      <c r="R835" s="268"/>
      <c r="S835" s="267" t="s">
        <v>1818</v>
      </c>
      <c r="T835" s="267" t="s">
        <v>684</v>
      </c>
      <c r="U835" s="268"/>
      <c r="V835" s="268"/>
    </row>
    <row r="836" ht="18.0" customHeight="1">
      <c r="A836" s="281">
        <v>5.0</v>
      </c>
      <c r="B836" s="282" t="s">
        <v>1813</v>
      </c>
      <c r="C836" s="281">
        <v>4.0</v>
      </c>
      <c r="D836" s="281">
        <v>2413.0</v>
      </c>
      <c r="E836" s="279" t="s">
        <v>679</v>
      </c>
      <c r="F836" s="283" t="s">
        <v>856</v>
      </c>
      <c r="G836" s="282" t="s">
        <v>857</v>
      </c>
      <c r="H836" s="281">
        <v>30.0</v>
      </c>
      <c r="I836" s="281">
        <v>950.0</v>
      </c>
      <c r="J836" s="262" t="s">
        <v>249</v>
      </c>
      <c r="K836" s="261">
        <v>4.0</v>
      </c>
      <c r="L836" s="264"/>
      <c r="M836" s="264"/>
      <c r="N836" s="264"/>
      <c r="O836" s="264"/>
      <c r="P836" s="264"/>
      <c r="Q836" s="264"/>
      <c r="R836" s="264"/>
      <c r="S836" s="262" t="s">
        <v>1819</v>
      </c>
      <c r="T836" s="262" t="s">
        <v>684</v>
      </c>
      <c r="U836" s="264"/>
      <c r="V836" s="264"/>
    </row>
    <row r="837" ht="18.0" customHeight="1">
      <c r="A837" s="277">
        <v>5.0</v>
      </c>
      <c r="B837" s="278" t="s">
        <v>1813</v>
      </c>
      <c r="C837" s="277">
        <v>5.0</v>
      </c>
      <c r="D837" s="277">
        <v>2505.0</v>
      </c>
      <c r="E837" s="279" t="s">
        <v>679</v>
      </c>
      <c r="F837" s="280" t="s">
        <v>866</v>
      </c>
      <c r="G837" s="278" t="s">
        <v>857</v>
      </c>
      <c r="H837" s="277">
        <v>60.0</v>
      </c>
      <c r="I837" s="277">
        <v>1400.0</v>
      </c>
      <c r="J837" s="267" t="s">
        <v>1820</v>
      </c>
      <c r="K837" s="266">
        <v>4.0</v>
      </c>
      <c r="L837" s="268"/>
      <c r="M837" s="268"/>
      <c r="N837" s="268"/>
      <c r="O837" s="268"/>
      <c r="P837" s="268"/>
      <c r="Q837" s="268"/>
      <c r="R837" s="268"/>
      <c r="S837" s="267" t="s">
        <v>1821</v>
      </c>
      <c r="T837" s="267" t="s">
        <v>684</v>
      </c>
      <c r="U837" s="268"/>
      <c r="V837" s="268"/>
    </row>
    <row r="838" ht="18.0" customHeight="1">
      <c r="A838" s="281">
        <v>5.0</v>
      </c>
      <c r="B838" s="282" t="s">
        <v>1813</v>
      </c>
      <c r="C838" s="281">
        <v>6.0</v>
      </c>
      <c r="D838" s="281">
        <v>2594.0</v>
      </c>
      <c r="E838" s="279" t="s">
        <v>754</v>
      </c>
      <c r="F838" s="283" t="s">
        <v>1822</v>
      </c>
      <c r="G838" s="282" t="s">
        <v>857</v>
      </c>
      <c r="H838" s="281">
        <v>120.0</v>
      </c>
      <c r="I838" s="281">
        <v>2700.0</v>
      </c>
      <c r="J838" s="262" t="s">
        <v>322</v>
      </c>
      <c r="K838" s="261">
        <v>4.0</v>
      </c>
      <c r="L838" s="264"/>
      <c r="M838" s="264"/>
      <c r="N838" s="264"/>
      <c r="O838" s="264"/>
      <c r="P838" s="264"/>
      <c r="Q838" s="264"/>
      <c r="R838" s="264"/>
      <c r="S838" s="262" t="s">
        <v>1823</v>
      </c>
      <c r="T838" s="262" t="s">
        <v>684</v>
      </c>
      <c r="U838" s="264"/>
      <c r="V838" s="264"/>
    </row>
    <row r="839" ht="18.0" customHeight="1">
      <c r="A839" s="277">
        <v>5.0</v>
      </c>
      <c r="B839" s="278" t="s">
        <v>1813</v>
      </c>
      <c r="C839" s="277">
        <v>7.0</v>
      </c>
      <c r="D839" s="277">
        <v>2683.0</v>
      </c>
      <c r="E839" s="279" t="s">
        <v>679</v>
      </c>
      <c r="F839" s="280" t="s">
        <v>864</v>
      </c>
      <c r="G839" s="278" t="s">
        <v>857</v>
      </c>
      <c r="H839" s="277">
        <v>90.0</v>
      </c>
      <c r="I839" s="277">
        <v>2500.0</v>
      </c>
      <c r="J839" s="267" t="s">
        <v>306</v>
      </c>
      <c r="K839" s="266">
        <v>4.0</v>
      </c>
      <c r="L839" s="268"/>
      <c r="M839" s="268"/>
      <c r="N839" s="268"/>
      <c r="O839" s="268"/>
      <c r="P839" s="268"/>
      <c r="Q839" s="268"/>
      <c r="R839" s="268"/>
      <c r="S839" s="267" t="s">
        <v>1824</v>
      </c>
      <c r="T839" s="267" t="s">
        <v>684</v>
      </c>
      <c r="U839" s="268"/>
      <c r="V839" s="268"/>
    </row>
    <row r="840" ht="18.0" customHeight="1">
      <c r="A840" s="281">
        <v>5.0</v>
      </c>
      <c r="B840" s="282" t="s">
        <v>1813</v>
      </c>
      <c r="C840" s="281">
        <v>8.0</v>
      </c>
      <c r="D840" s="281">
        <v>2775.0</v>
      </c>
      <c r="E840" s="279" t="s">
        <v>679</v>
      </c>
      <c r="F840" s="283" t="s">
        <v>862</v>
      </c>
      <c r="G840" s="282" t="s">
        <v>857</v>
      </c>
      <c r="H840" s="281">
        <v>60.0</v>
      </c>
      <c r="I840" s="281">
        <v>1500.0</v>
      </c>
      <c r="J840" s="262" t="s">
        <v>374</v>
      </c>
      <c r="K840" s="261">
        <v>4.0</v>
      </c>
      <c r="L840" s="264"/>
      <c r="M840" s="264"/>
      <c r="N840" s="264"/>
      <c r="O840" s="264"/>
      <c r="P840" s="264"/>
      <c r="Q840" s="264"/>
      <c r="R840" s="264"/>
      <c r="S840" s="262" t="s">
        <v>1825</v>
      </c>
      <c r="T840" s="262" t="s">
        <v>684</v>
      </c>
      <c r="U840" s="264"/>
      <c r="V840" s="264"/>
    </row>
    <row r="841" ht="18.0" customHeight="1">
      <c r="A841" s="277">
        <v>5.0</v>
      </c>
      <c r="B841" s="278" t="s">
        <v>1813</v>
      </c>
      <c r="C841" s="277">
        <v>9.0</v>
      </c>
      <c r="D841" s="277">
        <v>2788.0</v>
      </c>
      <c r="E841" s="279" t="s">
        <v>679</v>
      </c>
      <c r="F841" s="280" t="s">
        <v>868</v>
      </c>
      <c r="G841" s="278" t="s">
        <v>857</v>
      </c>
      <c r="H841" s="277">
        <v>90.0</v>
      </c>
      <c r="I841" s="277">
        <v>2500.0</v>
      </c>
      <c r="J841" s="267" t="s">
        <v>1820</v>
      </c>
      <c r="K841" s="266">
        <v>4.0</v>
      </c>
      <c r="L841" s="268"/>
      <c r="M841" s="268"/>
      <c r="N841" s="268"/>
      <c r="O841" s="268"/>
      <c r="P841" s="268"/>
      <c r="Q841" s="268"/>
      <c r="R841" s="268"/>
      <c r="S841" s="267" t="s">
        <v>1826</v>
      </c>
      <c r="T841" s="267" t="s">
        <v>684</v>
      </c>
      <c r="U841" s="268"/>
      <c r="V841" s="268"/>
    </row>
    <row r="842" ht="18.0" customHeight="1">
      <c r="A842" s="281">
        <v>5.0</v>
      </c>
      <c r="B842" s="282" t="s">
        <v>1813</v>
      </c>
      <c r="C842" s="281">
        <v>10.0</v>
      </c>
      <c r="D842" s="281">
        <v>2806.0</v>
      </c>
      <c r="E842" s="279" t="s">
        <v>861</v>
      </c>
      <c r="F842" s="283" t="s">
        <v>1827</v>
      </c>
      <c r="G842" s="282" t="s">
        <v>857</v>
      </c>
      <c r="H842" s="281">
        <v>120.0</v>
      </c>
      <c r="I842" s="281">
        <v>2700.0</v>
      </c>
      <c r="J842" s="262" t="s">
        <v>374</v>
      </c>
      <c r="K842" s="261">
        <v>4.0</v>
      </c>
      <c r="L842" s="264"/>
      <c r="M842" s="264"/>
      <c r="N842" s="264"/>
      <c r="O842" s="264"/>
      <c r="P842" s="264"/>
      <c r="Q842" s="264"/>
      <c r="R842" s="264"/>
      <c r="S842" s="262" t="s">
        <v>1828</v>
      </c>
      <c r="T842" s="262" t="s">
        <v>684</v>
      </c>
      <c r="U842" s="264"/>
      <c r="V842" s="264"/>
    </row>
    <row r="843" ht="18.0" customHeight="1">
      <c r="A843" s="277">
        <v>5.0</v>
      </c>
      <c r="B843" s="278" t="s">
        <v>1829</v>
      </c>
      <c r="C843" s="277">
        <v>1.0</v>
      </c>
      <c r="D843" s="277">
        <v>3127.0</v>
      </c>
      <c r="E843" s="279" t="s">
        <v>679</v>
      </c>
      <c r="F843" s="280" t="s">
        <v>738</v>
      </c>
      <c r="G843" s="278" t="s">
        <v>725</v>
      </c>
      <c r="H843" s="277">
        <v>60.0</v>
      </c>
      <c r="I843" s="277">
        <v>1500.0</v>
      </c>
      <c r="J843" s="267" t="s">
        <v>1542</v>
      </c>
      <c r="K843" s="266">
        <v>5.0</v>
      </c>
      <c r="L843" s="268"/>
      <c r="M843" s="268"/>
      <c r="N843" s="268"/>
      <c r="O843" s="268"/>
      <c r="P843" s="268"/>
      <c r="Q843" s="268"/>
      <c r="R843" s="268"/>
      <c r="S843" s="267" t="s">
        <v>1830</v>
      </c>
      <c r="T843" s="267" t="s">
        <v>684</v>
      </c>
      <c r="U843" s="268"/>
      <c r="V843" s="268"/>
    </row>
    <row r="844" ht="18.0" customHeight="1">
      <c r="A844" s="281">
        <v>5.0</v>
      </c>
      <c r="B844" s="282" t="s">
        <v>1829</v>
      </c>
      <c r="C844" s="281">
        <v>2.0</v>
      </c>
      <c r="D844" s="281">
        <v>3156.0</v>
      </c>
      <c r="E844" s="279" t="s">
        <v>679</v>
      </c>
      <c r="F844" s="283" t="s">
        <v>838</v>
      </c>
      <c r="G844" s="282" t="s">
        <v>839</v>
      </c>
      <c r="H844" s="281">
        <v>90.0</v>
      </c>
      <c r="I844" s="281">
        <v>2600.0</v>
      </c>
      <c r="J844" s="262" t="s">
        <v>1542</v>
      </c>
      <c r="K844" s="261">
        <v>5.0</v>
      </c>
      <c r="L844" s="264"/>
      <c r="M844" s="264"/>
      <c r="N844" s="264"/>
      <c r="O844" s="264"/>
      <c r="P844" s="264"/>
      <c r="Q844" s="264"/>
      <c r="R844" s="264"/>
      <c r="S844" s="262" t="s">
        <v>1831</v>
      </c>
      <c r="T844" s="262" t="s">
        <v>684</v>
      </c>
      <c r="U844" s="264"/>
      <c r="V844" s="264"/>
    </row>
    <row r="845" ht="18.0" customHeight="1">
      <c r="A845" s="277">
        <v>5.0</v>
      </c>
      <c r="B845" s="278" t="s">
        <v>1829</v>
      </c>
      <c r="C845" s="277">
        <v>3.0</v>
      </c>
      <c r="D845" s="277">
        <v>3185.0</v>
      </c>
      <c r="E845" s="279" t="s">
        <v>679</v>
      </c>
      <c r="F845" s="280" t="s">
        <v>772</v>
      </c>
      <c r="G845" s="278" t="s">
        <v>688</v>
      </c>
      <c r="H845" s="277">
        <v>30.0</v>
      </c>
      <c r="I845" s="277">
        <v>1000.0</v>
      </c>
      <c r="J845" s="267" t="s">
        <v>1542</v>
      </c>
      <c r="K845" s="266">
        <v>5.0</v>
      </c>
      <c r="L845" s="268"/>
      <c r="M845" s="268"/>
      <c r="N845" s="268"/>
      <c r="O845" s="268"/>
      <c r="P845" s="268"/>
      <c r="Q845" s="268"/>
      <c r="R845" s="268"/>
      <c r="S845" s="267" t="s">
        <v>1832</v>
      </c>
      <c r="T845" s="267" t="s">
        <v>684</v>
      </c>
      <c r="U845" s="268"/>
      <c r="V845" s="268"/>
    </row>
    <row r="846" ht="18.0" customHeight="1">
      <c r="A846" s="281">
        <v>5.0</v>
      </c>
      <c r="B846" s="282" t="s">
        <v>1829</v>
      </c>
      <c r="C846" s="281">
        <v>4.0</v>
      </c>
      <c r="D846" s="281">
        <v>3214.0</v>
      </c>
      <c r="E846" s="279" t="s">
        <v>679</v>
      </c>
      <c r="F846" s="283" t="s">
        <v>716</v>
      </c>
      <c r="G846" s="282" t="s">
        <v>698</v>
      </c>
      <c r="H846" s="281">
        <v>90.0</v>
      </c>
      <c r="I846" s="281">
        <v>2600.0</v>
      </c>
      <c r="J846" s="262" t="s">
        <v>1542</v>
      </c>
      <c r="K846" s="261">
        <v>5.0</v>
      </c>
      <c r="L846" s="264"/>
      <c r="M846" s="264"/>
      <c r="N846" s="264"/>
      <c r="O846" s="264"/>
      <c r="P846" s="264"/>
      <c r="Q846" s="264"/>
      <c r="R846" s="264"/>
      <c r="S846" s="262" t="s">
        <v>1833</v>
      </c>
      <c r="T846" s="262" t="s">
        <v>684</v>
      </c>
      <c r="U846" s="264"/>
      <c r="V846" s="264"/>
    </row>
    <row r="847" ht="18.0" customHeight="1">
      <c r="A847" s="277">
        <v>5.0</v>
      </c>
      <c r="B847" s="278" t="s">
        <v>1829</v>
      </c>
      <c r="C847" s="277">
        <v>5.0</v>
      </c>
      <c r="D847" s="277">
        <v>3243.0</v>
      </c>
      <c r="E847" s="279" t="s">
        <v>679</v>
      </c>
      <c r="F847" s="280" t="s">
        <v>756</v>
      </c>
      <c r="G847" s="278" t="s">
        <v>725</v>
      </c>
      <c r="H847" s="277">
        <v>90.0</v>
      </c>
      <c r="I847" s="277">
        <v>2600.0</v>
      </c>
      <c r="J847" s="267" t="s">
        <v>1542</v>
      </c>
      <c r="K847" s="266">
        <v>5.0</v>
      </c>
      <c r="L847" s="268"/>
      <c r="M847" s="268"/>
      <c r="N847" s="268"/>
      <c r="O847" s="268"/>
      <c r="P847" s="268"/>
      <c r="Q847" s="268"/>
      <c r="R847" s="268"/>
      <c r="S847" s="267" t="s">
        <v>1834</v>
      </c>
      <c r="T847" s="267" t="s">
        <v>684</v>
      </c>
      <c r="U847" s="268"/>
      <c r="V847" s="268"/>
    </row>
    <row r="848" ht="18.0" customHeight="1">
      <c r="A848" s="281">
        <v>5.0</v>
      </c>
      <c r="B848" s="282" t="s">
        <v>1829</v>
      </c>
      <c r="C848" s="281">
        <v>6.0</v>
      </c>
      <c r="D848" s="281">
        <v>3286.0</v>
      </c>
      <c r="E848" s="279" t="s">
        <v>679</v>
      </c>
      <c r="F848" s="283" t="s">
        <v>895</v>
      </c>
      <c r="G848" s="282" t="s">
        <v>794</v>
      </c>
      <c r="H848" s="281">
        <v>90.0</v>
      </c>
      <c r="I848" s="281">
        <v>2600.0</v>
      </c>
      <c r="J848" s="262" t="s">
        <v>1542</v>
      </c>
      <c r="K848" s="261">
        <v>5.0</v>
      </c>
      <c r="L848" s="264"/>
      <c r="M848" s="264"/>
      <c r="N848" s="264"/>
      <c r="O848" s="264"/>
      <c r="P848" s="264"/>
      <c r="Q848" s="264"/>
      <c r="R848" s="264"/>
      <c r="S848" s="262" t="s">
        <v>1835</v>
      </c>
      <c r="T848" s="262" t="s">
        <v>684</v>
      </c>
      <c r="U848" s="264"/>
      <c r="V848" s="264"/>
    </row>
    <row r="849" ht="18.0" customHeight="1">
      <c r="A849" s="277">
        <v>5.0</v>
      </c>
      <c r="B849" s="278" t="s">
        <v>1829</v>
      </c>
      <c r="C849" s="277">
        <v>7.0</v>
      </c>
      <c r="D849" s="277">
        <v>2983.0</v>
      </c>
      <c r="E849" s="279" t="s">
        <v>679</v>
      </c>
      <c r="F849" s="280" t="s">
        <v>926</v>
      </c>
      <c r="G849" s="278" t="s">
        <v>725</v>
      </c>
      <c r="H849" s="277">
        <v>90.0</v>
      </c>
      <c r="I849" s="277">
        <v>2500.0</v>
      </c>
      <c r="J849" s="267" t="s">
        <v>1542</v>
      </c>
      <c r="K849" s="266">
        <v>5.0</v>
      </c>
      <c r="L849" s="268"/>
      <c r="M849" s="268"/>
      <c r="N849" s="268"/>
      <c r="O849" s="268"/>
      <c r="P849" s="268"/>
      <c r="Q849" s="268"/>
      <c r="R849" s="268"/>
      <c r="S849" s="267" t="s">
        <v>1836</v>
      </c>
      <c r="T849" s="267" t="s">
        <v>684</v>
      </c>
      <c r="U849" s="268"/>
      <c r="V849" s="268"/>
    </row>
    <row r="850" ht="18.0" customHeight="1">
      <c r="A850" s="281">
        <v>5.0</v>
      </c>
      <c r="B850" s="282" t="s">
        <v>1829</v>
      </c>
      <c r="C850" s="281">
        <v>8.0</v>
      </c>
      <c r="D850" s="281">
        <v>3344.0</v>
      </c>
      <c r="E850" s="279" t="s">
        <v>679</v>
      </c>
      <c r="F850" s="283" t="s">
        <v>764</v>
      </c>
      <c r="G850" s="282" t="s">
        <v>688</v>
      </c>
      <c r="H850" s="281">
        <v>90.0</v>
      </c>
      <c r="I850" s="281">
        <v>2600.0</v>
      </c>
      <c r="J850" s="262" t="s">
        <v>1542</v>
      </c>
      <c r="K850" s="261">
        <v>5.0</v>
      </c>
      <c r="L850" s="264"/>
      <c r="M850" s="264"/>
      <c r="N850" s="264"/>
      <c r="O850" s="264"/>
      <c r="P850" s="264"/>
      <c r="Q850" s="264"/>
      <c r="R850" s="264"/>
      <c r="S850" s="262" t="s">
        <v>1837</v>
      </c>
      <c r="T850" s="262" t="s">
        <v>684</v>
      </c>
      <c r="U850" s="264"/>
      <c r="V850" s="264"/>
    </row>
    <row r="851" ht="18.0" customHeight="1">
      <c r="A851" s="277">
        <v>5.0</v>
      </c>
      <c r="B851" s="278" t="s">
        <v>1829</v>
      </c>
      <c r="C851" s="277">
        <v>9.0</v>
      </c>
      <c r="D851" s="277">
        <v>3373.0</v>
      </c>
      <c r="E851" s="279" t="s">
        <v>706</v>
      </c>
      <c r="F851" s="280" t="s">
        <v>709</v>
      </c>
      <c r="G851" s="278" t="s">
        <v>681</v>
      </c>
      <c r="H851" s="277">
        <v>90.0</v>
      </c>
      <c r="I851" s="277">
        <v>2600.0</v>
      </c>
      <c r="J851" s="267" t="s">
        <v>1542</v>
      </c>
      <c r="K851" s="266">
        <v>5.0</v>
      </c>
      <c r="L851" s="268"/>
      <c r="M851" s="268"/>
      <c r="N851" s="268"/>
      <c r="O851" s="268"/>
      <c r="P851" s="268"/>
      <c r="Q851" s="268"/>
      <c r="R851" s="268"/>
      <c r="S851" s="267" t="s">
        <v>1838</v>
      </c>
      <c r="T851" s="267" t="s">
        <v>684</v>
      </c>
      <c r="U851" s="268"/>
      <c r="V851" s="268"/>
    </row>
    <row r="852" ht="18.0" customHeight="1">
      <c r="A852" s="281">
        <v>5.0</v>
      </c>
      <c r="B852" s="282" t="s">
        <v>1829</v>
      </c>
      <c r="C852" s="281">
        <v>10.0</v>
      </c>
      <c r="D852" s="281">
        <v>3416.0</v>
      </c>
      <c r="E852" s="279" t="s">
        <v>679</v>
      </c>
      <c r="F852" s="283" t="s">
        <v>906</v>
      </c>
      <c r="G852" s="282" t="s">
        <v>794</v>
      </c>
      <c r="H852" s="281">
        <v>90.0</v>
      </c>
      <c r="I852" s="281">
        <v>2600.0</v>
      </c>
      <c r="J852" s="262" t="s">
        <v>1542</v>
      </c>
      <c r="K852" s="261">
        <v>5.0</v>
      </c>
      <c r="L852" s="264"/>
      <c r="M852" s="264"/>
      <c r="N852" s="264"/>
      <c r="O852" s="264"/>
      <c r="P852" s="264"/>
      <c r="Q852" s="264"/>
      <c r="R852" s="264"/>
      <c r="S852" s="262" t="s">
        <v>1839</v>
      </c>
      <c r="T852" s="262" t="s">
        <v>684</v>
      </c>
      <c r="U852" s="264"/>
      <c r="V852" s="264"/>
    </row>
    <row r="853" ht="18.0" customHeight="1">
      <c r="A853" s="277">
        <v>5.0</v>
      </c>
      <c r="B853" s="278" t="s">
        <v>1829</v>
      </c>
      <c r="C853" s="277">
        <v>11.0</v>
      </c>
      <c r="D853" s="277">
        <v>3445.0</v>
      </c>
      <c r="E853" s="279" t="s">
        <v>679</v>
      </c>
      <c r="F853" s="280" t="s">
        <v>929</v>
      </c>
      <c r="G853" s="278" t="s">
        <v>797</v>
      </c>
      <c r="H853" s="277">
        <v>90.0</v>
      </c>
      <c r="I853" s="277">
        <v>1700.0</v>
      </c>
      <c r="J853" s="267" t="s">
        <v>1542</v>
      </c>
      <c r="K853" s="266">
        <v>5.0</v>
      </c>
      <c r="L853" s="268"/>
      <c r="M853" s="268"/>
      <c r="N853" s="268"/>
      <c r="O853" s="268"/>
      <c r="P853" s="268"/>
      <c r="Q853" s="268"/>
      <c r="R853" s="268"/>
      <c r="S853" s="267" t="s">
        <v>1840</v>
      </c>
      <c r="T853" s="267" t="s">
        <v>684</v>
      </c>
      <c r="U853" s="268"/>
      <c r="V853" s="268"/>
    </row>
    <row r="854" ht="18.0" customHeight="1">
      <c r="A854" s="281">
        <v>5.0</v>
      </c>
      <c r="B854" s="282" t="s">
        <v>1829</v>
      </c>
      <c r="C854" s="281">
        <v>12.0</v>
      </c>
      <c r="D854" s="281">
        <v>3474.0</v>
      </c>
      <c r="E854" s="279" t="s">
        <v>679</v>
      </c>
      <c r="F854" s="283" t="s">
        <v>900</v>
      </c>
      <c r="G854" s="282" t="s">
        <v>794</v>
      </c>
      <c r="H854" s="281">
        <v>90.0</v>
      </c>
      <c r="I854" s="281">
        <v>2700.0</v>
      </c>
      <c r="J854" s="262" t="s">
        <v>1542</v>
      </c>
      <c r="K854" s="261">
        <v>5.0</v>
      </c>
      <c r="L854" s="264"/>
      <c r="M854" s="264"/>
      <c r="N854" s="264"/>
      <c r="O854" s="264"/>
      <c r="P854" s="264"/>
      <c r="Q854" s="264"/>
      <c r="R854" s="264"/>
      <c r="S854" s="262" t="s">
        <v>1841</v>
      </c>
      <c r="T854" s="262" t="s">
        <v>684</v>
      </c>
      <c r="U854" s="264"/>
      <c r="V854" s="264"/>
    </row>
    <row r="855" ht="18.0" customHeight="1">
      <c r="A855" s="277">
        <v>5.0</v>
      </c>
      <c r="B855" s="278" t="s">
        <v>1842</v>
      </c>
      <c r="C855" s="277">
        <v>1.0</v>
      </c>
      <c r="D855" s="277">
        <v>2321.0</v>
      </c>
      <c r="E855" s="279" t="s">
        <v>679</v>
      </c>
      <c r="F855" s="280" t="s">
        <v>742</v>
      </c>
      <c r="G855" s="278" t="s">
        <v>725</v>
      </c>
      <c r="H855" s="277">
        <v>30.0</v>
      </c>
      <c r="I855" s="277">
        <v>930.0</v>
      </c>
      <c r="J855" s="267" t="s">
        <v>1843</v>
      </c>
      <c r="K855" s="266">
        <v>6.0</v>
      </c>
      <c r="L855" s="268"/>
      <c r="M855" s="268"/>
      <c r="N855" s="268"/>
      <c r="O855" s="268"/>
      <c r="P855" s="268"/>
      <c r="Q855" s="268"/>
      <c r="R855" s="268"/>
      <c r="S855" s="267" t="s">
        <v>1844</v>
      </c>
      <c r="T855" s="267" t="s">
        <v>684</v>
      </c>
      <c r="U855" s="268"/>
      <c r="V855" s="268"/>
    </row>
    <row r="856" ht="18.0" customHeight="1">
      <c r="A856" s="281">
        <v>5.0</v>
      </c>
      <c r="B856" s="282" t="s">
        <v>1842</v>
      </c>
      <c r="C856" s="281">
        <v>2.0</v>
      </c>
      <c r="D856" s="281">
        <v>2371.0</v>
      </c>
      <c r="E856" s="279" t="s">
        <v>679</v>
      </c>
      <c r="F856" s="283" t="s">
        <v>745</v>
      </c>
      <c r="G856" s="282" t="s">
        <v>725</v>
      </c>
      <c r="H856" s="281">
        <v>30.0</v>
      </c>
      <c r="I856" s="281">
        <v>940.0</v>
      </c>
      <c r="J856" s="262" t="s">
        <v>1843</v>
      </c>
      <c r="K856" s="261">
        <v>6.0</v>
      </c>
      <c r="L856" s="264"/>
      <c r="M856" s="264"/>
      <c r="N856" s="264"/>
      <c r="O856" s="264"/>
      <c r="P856" s="264"/>
      <c r="Q856" s="264"/>
      <c r="R856" s="264"/>
      <c r="S856" s="262" t="s">
        <v>1845</v>
      </c>
      <c r="T856" s="262" t="s">
        <v>684</v>
      </c>
      <c r="U856" s="264"/>
      <c r="V856" s="264"/>
    </row>
    <row r="857" ht="18.0" customHeight="1">
      <c r="A857" s="277">
        <v>5.0</v>
      </c>
      <c r="B857" s="278" t="s">
        <v>1842</v>
      </c>
      <c r="C857" s="277">
        <v>3.0</v>
      </c>
      <c r="D857" s="277">
        <v>2446.0</v>
      </c>
      <c r="E857" s="279" t="s">
        <v>706</v>
      </c>
      <c r="F857" s="280" t="s">
        <v>902</v>
      </c>
      <c r="G857" s="278" t="s">
        <v>794</v>
      </c>
      <c r="H857" s="277">
        <v>90.0</v>
      </c>
      <c r="I857" s="277">
        <v>2400.0</v>
      </c>
      <c r="J857" s="267" t="s">
        <v>1843</v>
      </c>
      <c r="K857" s="266">
        <v>6.0</v>
      </c>
      <c r="L857" s="268"/>
      <c r="M857" s="268"/>
      <c r="N857" s="268"/>
      <c r="O857" s="268"/>
      <c r="P857" s="268"/>
      <c r="Q857" s="268"/>
      <c r="R857" s="268"/>
      <c r="S857" s="267" t="s">
        <v>1846</v>
      </c>
      <c r="T857" s="267" t="s">
        <v>684</v>
      </c>
      <c r="U857" s="268"/>
      <c r="V857" s="268"/>
    </row>
    <row r="858" ht="18.0" customHeight="1">
      <c r="A858" s="281">
        <v>5.0</v>
      </c>
      <c r="B858" s="282" t="s">
        <v>1842</v>
      </c>
      <c r="C858" s="281">
        <v>4.0</v>
      </c>
      <c r="D858" s="281">
        <v>2509.0</v>
      </c>
      <c r="E858" s="279" t="s">
        <v>679</v>
      </c>
      <c r="F858" s="283" t="s">
        <v>694</v>
      </c>
      <c r="G858" s="282" t="s">
        <v>681</v>
      </c>
      <c r="H858" s="281">
        <v>90.0</v>
      </c>
      <c r="I858" s="281">
        <v>2400.0</v>
      </c>
      <c r="J858" s="262" t="s">
        <v>1843</v>
      </c>
      <c r="K858" s="261">
        <v>6.0</v>
      </c>
      <c r="L858" s="264"/>
      <c r="M858" s="264"/>
      <c r="N858" s="264"/>
      <c r="O858" s="264"/>
      <c r="P858" s="264"/>
      <c r="Q858" s="264"/>
      <c r="R858" s="264"/>
      <c r="S858" s="262" t="s">
        <v>1847</v>
      </c>
      <c r="T858" s="262" t="s">
        <v>684</v>
      </c>
      <c r="U858" s="264"/>
      <c r="V858" s="264"/>
    </row>
    <row r="859" ht="18.0" customHeight="1">
      <c r="A859" s="277">
        <v>5.0</v>
      </c>
      <c r="B859" s="278" t="s">
        <v>1842</v>
      </c>
      <c r="C859" s="277">
        <v>5.0</v>
      </c>
      <c r="D859" s="277">
        <v>2572.0</v>
      </c>
      <c r="E859" s="279" t="s">
        <v>679</v>
      </c>
      <c r="F859" s="280" t="s">
        <v>692</v>
      </c>
      <c r="G859" s="278" t="s">
        <v>688</v>
      </c>
      <c r="H859" s="277">
        <v>60.0</v>
      </c>
      <c r="I859" s="277">
        <v>1400.0</v>
      </c>
      <c r="J859" s="267" t="s">
        <v>1843</v>
      </c>
      <c r="K859" s="266">
        <v>6.0</v>
      </c>
      <c r="L859" s="268"/>
      <c r="M859" s="268"/>
      <c r="N859" s="268"/>
      <c r="O859" s="268"/>
      <c r="P859" s="268"/>
      <c r="Q859" s="268"/>
      <c r="R859" s="268"/>
      <c r="S859" s="267" t="s">
        <v>1848</v>
      </c>
      <c r="T859" s="267" t="s">
        <v>684</v>
      </c>
      <c r="U859" s="268"/>
      <c r="V859" s="268"/>
    </row>
    <row r="860" ht="18.0" customHeight="1">
      <c r="A860" s="281">
        <v>5.0</v>
      </c>
      <c r="B860" s="282" t="s">
        <v>1842</v>
      </c>
      <c r="C860" s="281">
        <v>6.0</v>
      </c>
      <c r="D860" s="281">
        <v>2636.0</v>
      </c>
      <c r="E860" s="279" t="s">
        <v>679</v>
      </c>
      <c r="F860" s="283" t="s">
        <v>1045</v>
      </c>
      <c r="G860" s="282" t="s">
        <v>797</v>
      </c>
      <c r="H860" s="281">
        <v>30.0</v>
      </c>
      <c r="I860" s="281">
        <v>970.0</v>
      </c>
      <c r="J860" s="262" t="s">
        <v>1843</v>
      </c>
      <c r="K860" s="261">
        <v>6.0</v>
      </c>
      <c r="L860" s="264"/>
      <c r="M860" s="264"/>
      <c r="N860" s="264"/>
      <c r="O860" s="264"/>
      <c r="P860" s="264"/>
      <c r="Q860" s="264"/>
      <c r="R860" s="264"/>
      <c r="S860" s="262" t="s">
        <v>1849</v>
      </c>
      <c r="T860" s="262" t="s">
        <v>684</v>
      </c>
      <c r="U860" s="264"/>
      <c r="V860" s="264"/>
    </row>
    <row r="861" ht="18.0" customHeight="1">
      <c r="A861" s="277">
        <v>5.0</v>
      </c>
      <c r="B861" s="278" t="s">
        <v>1842</v>
      </c>
      <c r="C861" s="277">
        <v>7.0</v>
      </c>
      <c r="D861" s="277">
        <v>2698.0</v>
      </c>
      <c r="E861" s="279" t="s">
        <v>679</v>
      </c>
      <c r="F861" s="280" t="s">
        <v>764</v>
      </c>
      <c r="G861" s="278" t="s">
        <v>688</v>
      </c>
      <c r="H861" s="277">
        <v>90.0</v>
      </c>
      <c r="I861" s="277">
        <v>2400.0</v>
      </c>
      <c r="J861" s="267" t="s">
        <v>1843</v>
      </c>
      <c r="K861" s="266">
        <v>6.0</v>
      </c>
      <c r="L861" s="268"/>
      <c r="M861" s="268"/>
      <c r="N861" s="268"/>
      <c r="O861" s="268"/>
      <c r="P861" s="268"/>
      <c r="Q861" s="268"/>
      <c r="R861" s="268"/>
      <c r="S861" s="267" t="s">
        <v>1850</v>
      </c>
      <c r="T861" s="267" t="s">
        <v>684</v>
      </c>
      <c r="U861" s="268"/>
      <c r="V861" s="268"/>
    </row>
    <row r="862" ht="18.0" customHeight="1">
      <c r="A862" s="281">
        <v>5.0</v>
      </c>
      <c r="B862" s="282" t="s">
        <v>1842</v>
      </c>
      <c r="C862" s="281">
        <v>8.0</v>
      </c>
      <c r="D862" s="281">
        <v>2761.0</v>
      </c>
      <c r="E862" s="279" t="s">
        <v>679</v>
      </c>
      <c r="F862" s="283" t="s">
        <v>719</v>
      </c>
      <c r="G862" s="282" t="s">
        <v>698</v>
      </c>
      <c r="H862" s="281">
        <v>120.0</v>
      </c>
      <c r="I862" s="281">
        <v>2700.0</v>
      </c>
      <c r="J862" s="262" t="s">
        <v>1843</v>
      </c>
      <c r="K862" s="261">
        <v>6.0</v>
      </c>
      <c r="L862" s="264"/>
      <c r="M862" s="264"/>
      <c r="N862" s="264"/>
      <c r="O862" s="264"/>
      <c r="P862" s="264"/>
      <c r="Q862" s="264"/>
      <c r="R862" s="264"/>
      <c r="S862" s="262" t="s">
        <v>1851</v>
      </c>
      <c r="T862" s="262" t="s">
        <v>684</v>
      </c>
      <c r="U862" s="264"/>
      <c r="V862" s="264"/>
    </row>
    <row r="863" ht="18.0" customHeight="1">
      <c r="A863" s="277">
        <v>5.0</v>
      </c>
      <c r="B863" s="278" t="s">
        <v>1842</v>
      </c>
      <c r="C863" s="277">
        <v>9.0</v>
      </c>
      <c r="D863" s="277">
        <v>2824.0</v>
      </c>
      <c r="E863" s="279" t="s">
        <v>679</v>
      </c>
      <c r="F863" s="280" t="s">
        <v>690</v>
      </c>
      <c r="G863" s="278" t="s">
        <v>688</v>
      </c>
      <c r="H863" s="277">
        <v>60.0</v>
      </c>
      <c r="I863" s="277">
        <v>1500.0</v>
      </c>
      <c r="J863" s="267" t="s">
        <v>1843</v>
      </c>
      <c r="K863" s="266">
        <v>6.0</v>
      </c>
      <c r="L863" s="268"/>
      <c r="M863" s="268"/>
      <c r="N863" s="268"/>
      <c r="O863" s="268"/>
      <c r="P863" s="268"/>
      <c r="Q863" s="268"/>
      <c r="R863" s="268"/>
      <c r="S863" s="267" t="s">
        <v>1852</v>
      </c>
      <c r="T863" s="267" t="s">
        <v>684</v>
      </c>
      <c r="U863" s="268"/>
      <c r="V863" s="268"/>
    </row>
    <row r="864" ht="18.0" customHeight="1">
      <c r="A864" s="281">
        <v>5.0</v>
      </c>
      <c r="B864" s="282" t="s">
        <v>1842</v>
      </c>
      <c r="C864" s="281">
        <v>10.0</v>
      </c>
      <c r="D864" s="281">
        <v>2881.0</v>
      </c>
      <c r="E864" s="279" t="s">
        <v>679</v>
      </c>
      <c r="F864" s="283" t="s">
        <v>806</v>
      </c>
      <c r="G864" s="282" t="s">
        <v>681</v>
      </c>
      <c r="H864" s="281">
        <v>30.0</v>
      </c>
      <c r="I864" s="281">
        <v>1000.0</v>
      </c>
      <c r="J864" s="262" t="s">
        <v>1843</v>
      </c>
      <c r="K864" s="261">
        <v>6.0</v>
      </c>
      <c r="L864" s="264"/>
      <c r="M864" s="264"/>
      <c r="N864" s="264"/>
      <c r="O864" s="264"/>
      <c r="P864" s="264"/>
      <c r="Q864" s="264"/>
      <c r="R864" s="264"/>
      <c r="S864" s="262" t="s">
        <v>1853</v>
      </c>
      <c r="T864" s="262" t="s">
        <v>684</v>
      </c>
      <c r="U864" s="264"/>
      <c r="V864" s="264"/>
    </row>
    <row r="865" ht="18.0" customHeight="1">
      <c r="A865" s="277">
        <v>5.0</v>
      </c>
      <c r="B865" s="278" t="s">
        <v>1842</v>
      </c>
      <c r="C865" s="277">
        <v>11.0</v>
      </c>
      <c r="D865" s="277">
        <v>2912.0</v>
      </c>
      <c r="E865" s="279" t="s">
        <v>679</v>
      </c>
      <c r="F865" s="280" t="s">
        <v>922</v>
      </c>
      <c r="G865" s="278" t="s">
        <v>797</v>
      </c>
      <c r="H865" s="277">
        <v>60.0</v>
      </c>
      <c r="I865" s="277">
        <v>1500.0</v>
      </c>
      <c r="J865" s="267" t="s">
        <v>1843</v>
      </c>
      <c r="K865" s="266">
        <v>6.0</v>
      </c>
      <c r="L865" s="268"/>
      <c r="M865" s="268"/>
      <c r="N865" s="268"/>
      <c r="O865" s="268"/>
      <c r="P865" s="268"/>
      <c r="Q865" s="268"/>
      <c r="R865" s="268"/>
      <c r="S865" s="267" t="s">
        <v>1854</v>
      </c>
      <c r="T865" s="267" t="s">
        <v>684</v>
      </c>
      <c r="U865" s="268"/>
      <c r="V865" s="268"/>
    </row>
    <row r="866" ht="18.0" customHeight="1">
      <c r="A866" s="281">
        <v>5.0</v>
      </c>
      <c r="B866" s="282" t="s">
        <v>1842</v>
      </c>
      <c r="C866" s="281">
        <v>12.0</v>
      </c>
      <c r="D866" s="281">
        <v>2918.0</v>
      </c>
      <c r="E866" s="279" t="s">
        <v>679</v>
      </c>
      <c r="F866" s="283" t="s">
        <v>968</v>
      </c>
      <c r="G866" s="282" t="s">
        <v>698</v>
      </c>
      <c r="H866" s="281">
        <v>90.0</v>
      </c>
      <c r="I866" s="281">
        <v>2500.0</v>
      </c>
      <c r="J866" s="262" t="s">
        <v>1843</v>
      </c>
      <c r="K866" s="261">
        <v>6.0</v>
      </c>
      <c r="L866" s="264"/>
      <c r="M866" s="264"/>
      <c r="N866" s="264"/>
      <c r="O866" s="264"/>
      <c r="P866" s="264"/>
      <c r="Q866" s="264"/>
      <c r="R866" s="264"/>
      <c r="S866" s="262" t="s">
        <v>1855</v>
      </c>
      <c r="T866" s="262" t="s">
        <v>684</v>
      </c>
      <c r="U866" s="264"/>
      <c r="V866" s="264"/>
    </row>
    <row r="867" ht="18.0" customHeight="1">
      <c r="A867" s="277">
        <v>5.0</v>
      </c>
      <c r="B867" s="278" t="s">
        <v>1856</v>
      </c>
      <c r="C867" s="277">
        <v>1.0</v>
      </c>
      <c r="D867" s="277">
        <v>2843.0</v>
      </c>
      <c r="E867" s="279" t="s">
        <v>679</v>
      </c>
      <c r="F867" s="280" t="s">
        <v>845</v>
      </c>
      <c r="G867" s="278" t="s">
        <v>839</v>
      </c>
      <c r="H867" s="277">
        <v>60.0</v>
      </c>
      <c r="I867" s="277">
        <v>1500.0</v>
      </c>
      <c r="J867" s="267" t="s">
        <v>1542</v>
      </c>
      <c r="K867" s="266" t="s">
        <v>355</v>
      </c>
      <c r="L867" s="268"/>
      <c r="M867" s="268"/>
      <c r="N867" s="268"/>
      <c r="O867" s="268"/>
      <c r="P867" s="268"/>
      <c r="Q867" s="268"/>
      <c r="R867" s="268"/>
      <c r="S867" s="267" t="s">
        <v>1857</v>
      </c>
      <c r="T867" s="267" t="s">
        <v>809</v>
      </c>
      <c r="U867" s="268"/>
      <c r="V867" s="268"/>
    </row>
    <row r="868" ht="18.0" customHeight="1">
      <c r="A868" s="281">
        <v>5.0</v>
      </c>
      <c r="B868" s="282" t="s">
        <v>1856</v>
      </c>
      <c r="C868" s="281">
        <v>2.0</v>
      </c>
      <c r="D868" s="281">
        <v>2856.0</v>
      </c>
      <c r="E868" s="279" t="s">
        <v>679</v>
      </c>
      <c r="F868" s="283" t="s">
        <v>853</v>
      </c>
      <c r="G868" s="282" t="s">
        <v>839</v>
      </c>
      <c r="H868" s="281">
        <v>60.0</v>
      </c>
      <c r="I868" s="281">
        <v>1500.0</v>
      </c>
      <c r="J868" s="262" t="s">
        <v>1542</v>
      </c>
      <c r="K868" s="261" t="s">
        <v>355</v>
      </c>
      <c r="L868" s="264"/>
      <c r="M868" s="264"/>
      <c r="N868" s="264"/>
      <c r="O868" s="264"/>
      <c r="P868" s="264"/>
      <c r="Q868" s="264"/>
      <c r="R868" s="264"/>
      <c r="S868" s="262" t="s">
        <v>1858</v>
      </c>
      <c r="T868" s="262" t="s">
        <v>809</v>
      </c>
      <c r="U868" s="264"/>
      <c r="V868" s="264"/>
    </row>
    <row r="869" ht="18.0" customHeight="1">
      <c r="A869" s="277">
        <v>5.0</v>
      </c>
      <c r="B869" s="278" t="s">
        <v>1856</v>
      </c>
      <c r="C869" s="277">
        <v>3.0</v>
      </c>
      <c r="D869" s="277">
        <v>2884.0</v>
      </c>
      <c r="E869" s="279" t="s">
        <v>679</v>
      </c>
      <c r="F869" s="280" t="s">
        <v>722</v>
      </c>
      <c r="G869" s="278" t="s">
        <v>688</v>
      </c>
      <c r="H869" s="277">
        <v>90.0</v>
      </c>
      <c r="I869" s="277">
        <v>2400.0</v>
      </c>
      <c r="J869" s="267" t="s">
        <v>1542</v>
      </c>
      <c r="K869" s="266" t="s">
        <v>355</v>
      </c>
      <c r="L869" s="268"/>
      <c r="M869" s="268"/>
      <c r="N869" s="268"/>
      <c r="O869" s="268"/>
      <c r="P869" s="268"/>
      <c r="Q869" s="268"/>
      <c r="R869" s="268"/>
      <c r="S869" s="267" t="s">
        <v>1859</v>
      </c>
      <c r="T869" s="267" t="s">
        <v>809</v>
      </c>
      <c r="U869" s="268"/>
      <c r="V869" s="268"/>
    </row>
    <row r="870" ht="18.0" customHeight="1">
      <c r="A870" s="281">
        <v>5.0</v>
      </c>
      <c r="B870" s="282" t="s">
        <v>1856</v>
      </c>
      <c r="C870" s="281">
        <v>4.0</v>
      </c>
      <c r="D870" s="281">
        <v>2911.0</v>
      </c>
      <c r="E870" s="279" t="s">
        <v>679</v>
      </c>
      <c r="F870" s="283" t="s">
        <v>707</v>
      </c>
      <c r="G870" s="282" t="s">
        <v>681</v>
      </c>
      <c r="H870" s="281">
        <v>90.0</v>
      </c>
      <c r="I870" s="281">
        <v>2500.0</v>
      </c>
      <c r="J870" s="262" t="s">
        <v>1542</v>
      </c>
      <c r="K870" s="261" t="s">
        <v>355</v>
      </c>
      <c r="L870" s="264"/>
      <c r="M870" s="264"/>
      <c r="N870" s="264"/>
      <c r="O870" s="264"/>
      <c r="P870" s="264"/>
      <c r="Q870" s="264"/>
      <c r="R870" s="264"/>
      <c r="S870" s="262" t="s">
        <v>1860</v>
      </c>
      <c r="T870" s="262" t="s">
        <v>809</v>
      </c>
      <c r="U870" s="264"/>
      <c r="V870" s="264"/>
    </row>
    <row r="871" ht="18.0" customHeight="1">
      <c r="A871" s="277">
        <v>5.0</v>
      </c>
      <c r="B871" s="278" t="s">
        <v>1856</v>
      </c>
      <c r="C871" s="277">
        <v>5.0</v>
      </c>
      <c r="D871" s="277">
        <v>2938.0</v>
      </c>
      <c r="E871" s="279" t="s">
        <v>679</v>
      </c>
      <c r="F871" s="280" t="s">
        <v>889</v>
      </c>
      <c r="G871" s="278" t="s">
        <v>794</v>
      </c>
      <c r="H871" s="277">
        <v>30.0</v>
      </c>
      <c r="I871" s="277">
        <v>980.0</v>
      </c>
      <c r="J871" s="267" t="s">
        <v>1542</v>
      </c>
      <c r="K871" s="266" t="s">
        <v>355</v>
      </c>
      <c r="L871" s="268"/>
      <c r="M871" s="268"/>
      <c r="N871" s="268"/>
      <c r="O871" s="268"/>
      <c r="P871" s="268"/>
      <c r="Q871" s="268"/>
      <c r="R871" s="268"/>
      <c r="S871" s="267" t="s">
        <v>1861</v>
      </c>
      <c r="T871" s="267" t="s">
        <v>809</v>
      </c>
      <c r="U871" s="268"/>
      <c r="V871" s="268"/>
    </row>
    <row r="872" ht="18.0" customHeight="1">
      <c r="A872" s="281">
        <v>5.0</v>
      </c>
      <c r="B872" s="282" t="s">
        <v>1856</v>
      </c>
      <c r="C872" s="281">
        <v>6.0</v>
      </c>
      <c r="D872" s="281">
        <v>2966.0</v>
      </c>
      <c r="E872" s="279" t="s">
        <v>679</v>
      </c>
      <c r="F872" s="283" t="s">
        <v>916</v>
      </c>
      <c r="G872" s="282" t="s">
        <v>797</v>
      </c>
      <c r="H872" s="281">
        <v>90.0</v>
      </c>
      <c r="I872" s="281">
        <v>2500.0</v>
      </c>
      <c r="J872" s="262" t="s">
        <v>1542</v>
      </c>
      <c r="K872" s="261" t="s">
        <v>355</v>
      </c>
      <c r="L872" s="264"/>
      <c r="M872" s="264"/>
      <c r="N872" s="264"/>
      <c r="O872" s="264"/>
      <c r="P872" s="264"/>
      <c r="Q872" s="264"/>
      <c r="R872" s="264"/>
      <c r="S872" s="262" t="s">
        <v>1862</v>
      </c>
      <c r="T872" s="262" t="s">
        <v>809</v>
      </c>
      <c r="U872" s="264"/>
      <c r="V872" s="264"/>
    </row>
    <row r="873" ht="18.0" customHeight="1">
      <c r="A873" s="277">
        <v>5.0</v>
      </c>
      <c r="B873" s="278" t="s">
        <v>1856</v>
      </c>
      <c r="C873" s="277">
        <v>7.0</v>
      </c>
      <c r="D873" s="277">
        <v>3007.0</v>
      </c>
      <c r="E873" s="279" t="s">
        <v>679</v>
      </c>
      <c r="F873" s="280" t="s">
        <v>772</v>
      </c>
      <c r="G873" s="278" t="s">
        <v>688</v>
      </c>
      <c r="H873" s="277">
        <v>30.0</v>
      </c>
      <c r="I873" s="277">
        <v>990.0</v>
      </c>
      <c r="J873" s="267" t="s">
        <v>1542</v>
      </c>
      <c r="K873" s="266" t="s">
        <v>355</v>
      </c>
      <c r="L873" s="268"/>
      <c r="M873" s="268"/>
      <c r="N873" s="268"/>
      <c r="O873" s="268"/>
      <c r="P873" s="268"/>
      <c r="Q873" s="268"/>
      <c r="R873" s="268"/>
      <c r="S873" s="267" t="s">
        <v>1863</v>
      </c>
      <c r="T873" s="267" t="s">
        <v>809</v>
      </c>
      <c r="U873" s="268"/>
      <c r="V873" s="268"/>
    </row>
    <row r="874" ht="18.0" customHeight="1">
      <c r="A874" s="281">
        <v>5.0</v>
      </c>
      <c r="B874" s="282" t="s">
        <v>1856</v>
      </c>
      <c r="C874" s="281">
        <v>8.0</v>
      </c>
      <c r="D874" s="281">
        <v>3048.0</v>
      </c>
      <c r="E874" s="279" t="s">
        <v>679</v>
      </c>
      <c r="F874" s="283" t="s">
        <v>749</v>
      </c>
      <c r="G874" s="282" t="s">
        <v>725</v>
      </c>
      <c r="H874" s="281">
        <v>90.0</v>
      </c>
      <c r="I874" s="281">
        <v>2500.0</v>
      </c>
      <c r="J874" s="262" t="s">
        <v>1542</v>
      </c>
      <c r="K874" s="261" t="s">
        <v>355</v>
      </c>
      <c r="L874" s="264"/>
      <c r="M874" s="264"/>
      <c r="N874" s="264"/>
      <c r="O874" s="264"/>
      <c r="P874" s="264"/>
      <c r="Q874" s="264"/>
      <c r="R874" s="264"/>
      <c r="S874" s="262" t="s">
        <v>1864</v>
      </c>
      <c r="T874" s="262" t="s">
        <v>809</v>
      </c>
      <c r="U874" s="264"/>
      <c r="V874" s="264"/>
    </row>
    <row r="875" ht="18.0" customHeight="1">
      <c r="A875" s="277">
        <v>5.0</v>
      </c>
      <c r="B875" s="278" t="s">
        <v>1856</v>
      </c>
      <c r="C875" s="277">
        <v>9.0</v>
      </c>
      <c r="D875" s="277">
        <v>3062.0</v>
      </c>
      <c r="E875" s="279" t="s">
        <v>679</v>
      </c>
      <c r="F875" s="280" t="s">
        <v>891</v>
      </c>
      <c r="G875" s="278" t="s">
        <v>794</v>
      </c>
      <c r="H875" s="277">
        <v>30.0</v>
      </c>
      <c r="I875" s="277">
        <v>1000.0</v>
      </c>
      <c r="J875" s="267" t="s">
        <v>1542</v>
      </c>
      <c r="K875" s="266" t="s">
        <v>355</v>
      </c>
      <c r="L875" s="268"/>
      <c r="M875" s="268"/>
      <c r="N875" s="268"/>
      <c r="O875" s="268"/>
      <c r="P875" s="268"/>
      <c r="Q875" s="268"/>
      <c r="R875" s="268"/>
      <c r="S875" s="267" t="s">
        <v>1865</v>
      </c>
      <c r="T875" s="267" t="s">
        <v>809</v>
      </c>
      <c r="U875" s="268"/>
      <c r="V875" s="268"/>
    </row>
    <row r="876" ht="18.0" customHeight="1">
      <c r="A876" s="281">
        <v>5.0</v>
      </c>
      <c r="B876" s="282" t="s">
        <v>1856</v>
      </c>
      <c r="C876" s="281">
        <v>10.0</v>
      </c>
      <c r="D876" s="281">
        <v>3089.0</v>
      </c>
      <c r="E876" s="279" t="s">
        <v>679</v>
      </c>
      <c r="F876" s="283" t="s">
        <v>1171</v>
      </c>
      <c r="G876" s="282" t="s">
        <v>839</v>
      </c>
      <c r="H876" s="281">
        <v>90.0</v>
      </c>
      <c r="I876" s="281">
        <v>2500.0</v>
      </c>
      <c r="J876" s="262" t="s">
        <v>1542</v>
      </c>
      <c r="K876" s="261" t="s">
        <v>355</v>
      </c>
      <c r="L876" s="264"/>
      <c r="M876" s="264"/>
      <c r="N876" s="264"/>
      <c r="O876" s="264"/>
      <c r="P876" s="264"/>
      <c r="Q876" s="264"/>
      <c r="R876" s="264"/>
      <c r="S876" s="262" t="s">
        <v>1866</v>
      </c>
      <c r="T876" s="262" t="s">
        <v>809</v>
      </c>
      <c r="U876" s="264"/>
      <c r="V876" s="264"/>
    </row>
    <row r="877" ht="18.0" customHeight="1">
      <c r="A877" s="277">
        <v>5.0</v>
      </c>
      <c r="B877" s="278" t="s">
        <v>1856</v>
      </c>
      <c r="C877" s="277">
        <v>11.0</v>
      </c>
      <c r="D877" s="277">
        <v>3103.0</v>
      </c>
      <c r="E877" s="279" t="s">
        <v>679</v>
      </c>
      <c r="F877" s="280" t="s">
        <v>806</v>
      </c>
      <c r="G877" s="278" t="s">
        <v>681</v>
      </c>
      <c r="H877" s="277">
        <v>30.0</v>
      </c>
      <c r="I877" s="277">
        <v>1000.0</v>
      </c>
      <c r="J877" s="267" t="s">
        <v>1542</v>
      </c>
      <c r="K877" s="266" t="s">
        <v>355</v>
      </c>
      <c r="L877" s="268"/>
      <c r="M877" s="268"/>
      <c r="N877" s="268"/>
      <c r="O877" s="268"/>
      <c r="P877" s="268"/>
      <c r="Q877" s="268"/>
      <c r="R877" s="268"/>
      <c r="S877" s="267" t="s">
        <v>1867</v>
      </c>
      <c r="T877" s="267" t="s">
        <v>809</v>
      </c>
      <c r="U877" s="268"/>
      <c r="V877" s="268"/>
    </row>
    <row r="878" ht="18.0" customHeight="1">
      <c r="A878" s="281">
        <v>5.0</v>
      </c>
      <c r="B878" s="282" t="s">
        <v>1856</v>
      </c>
      <c r="C878" s="281">
        <v>12.0</v>
      </c>
      <c r="D878" s="281">
        <v>3117.0</v>
      </c>
      <c r="E878" s="279" t="s">
        <v>679</v>
      </c>
      <c r="F878" s="283" t="s">
        <v>687</v>
      </c>
      <c r="G878" s="282" t="s">
        <v>688</v>
      </c>
      <c r="H878" s="281">
        <v>30.0</v>
      </c>
      <c r="I878" s="281">
        <v>1000.0</v>
      </c>
      <c r="J878" s="262" t="s">
        <v>1542</v>
      </c>
      <c r="K878" s="261" t="s">
        <v>355</v>
      </c>
      <c r="L878" s="264"/>
      <c r="M878" s="264"/>
      <c r="N878" s="264"/>
      <c r="O878" s="264"/>
      <c r="P878" s="264"/>
      <c r="Q878" s="264"/>
      <c r="R878" s="264"/>
      <c r="S878" s="262" t="s">
        <v>1868</v>
      </c>
      <c r="T878" s="262" t="s">
        <v>809</v>
      </c>
      <c r="U878" s="264"/>
      <c r="V878" s="264"/>
    </row>
    <row r="879" ht="18.0" customHeight="1">
      <c r="A879" s="277">
        <v>5.0</v>
      </c>
      <c r="B879" s="278" t="s">
        <v>1856</v>
      </c>
      <c r="C879" s="277">
        <v>13.0</v>
      </c>
      <c r="D879" s="277">
        <v>3123.0</v>
      </c>
      <c r="E879" s="279" t="s">
        <v>754</v>
      </c>
      <c r="F879" s="280" t="s">
        <v>851</v>
      </c>
      <c r="G879" s="278" t="s">
        <v>839</v>
      </c>
      <c r="H879" s="277">
        <v>120.0</v>
      </c>
      <c r="I879" s="277">
        <v>2800.0</v>
      </c>
      <c r="J879" s="267" t="s">
        <v>1542</v>
      </c>
      <c r="K879" s="266" t="s">
        <v>355</v>
      </c>
      <c r="L879" s="268"/>
      <c r="M879" s="268"/>
      <c r="N879" s="268"/>
      <c r="O879" s="268"/>
      <c r="P879" s="268"/>
      <c r="Q879" s="268"/>
      <c r="R879" s="268"/>
      <c r="S879" s="267" t="s">
        <v>1869</v>
      </c>
      <c r="T879" s="267" t="s">
        <v>809</v>
      </c>
      <c r="U879" s="268"/>
      <c r="V879" s="268"/>
    </row>
    <row r="880" ht="18.0" customHeight="1">
      <c r="A880" s="281">
        <v>5.0</v>
      </c>
      <c r="B880" s="282" t="s">
        <v>1856</v>
      </c>
      <c r="C880" s="281">
        <v>14.0</v>
      </c>
      <c r="D880" s="281">
        <v>3127.0</v>
      </c>
      <c r="E880" s="279" t="s">
        <v>679</v>
      </c>
      <c r="F880" s="283" t="s">
        <v>817</v>
      </c>
      <c r="G880" s="282" t="s">
        <v>698</v>
      </c>
      <c r="H880" s="281">
        <v>90.0</v>
      </c>
      <c r="I880" s="281">
        <v>2500.0</v>
      </c>
      <c r="J880" s="262" t="s">
        <v>1542</v>
      </c>
      <c r="K880" s="261" t="s">
        <v>355</v>
      </c>
      <c r="L880" s="264"/>
      <c r="M880" s="264"/>
      <c r="N880" s="264"/>
      <c r="O880" s="264"/>
      <c r="P880" s="264"/>
      <c r="Q880" s="264"/>
      <c r="R880" s="264"/>
      <c r="S880" s="262" t="s">
        <v>1870</v>
      </c>
      <c r="T880" s="262" t="s">
        <v>809</v>
      </c>
      <c r="U880" s="264"/>
      <c r="V880" s="264"/>
    </row>
    <row r="881" ht="18.0" customHeight="1">
      <c r="A881" s="277">
        <v>5.0</v>
      </c>
      <c r="B881" s="278" t="s">
        <v>206</v>
      </c>
      <c r="C881" s="277">
        <v>1.0</v>
      </c>
      <c r="D881" s="277">
        <v>2000.0</v>
      </c>
      <c r="E881" s="279" t="s">
        <v>706</v>
      </c>
      <c r="F881" s="280" t="s">
        <v>697</v>
      </c>
      <c r="G881" s="278" t="s">
        <v>797</v>
      </c>
      <c r="H881" s="277">
        <v>90.0</v>
      </c>
      <c r="I881" s="277">
        <v>2400.0</v>
      </c>
      <c r="J881" s="267" t="s">
        <v>1871</v>
      </c>
      <c r="K881" s="266" t="s">
        <v>264</v>
      </c>
      <c r="L881" s="268"/>
      <c r="M881" s="268"/>
      <c r="N881" s="268"/>
      <c r="O881" s="268"/>
      <c r="P881" s="268"/>
      <c r="Q881" s="268"/>
      <c r="R881" s="268"/>
      <c r="S881" s="267" t="s">
        <v>1872</v>
      </c>
      <c r="T881" s="267" t="s">
        <v>809</v>
      </c>
      <c r="U881" s="268"/>
      <c r="V881" s="268"/>
    </row>
    <row r="882" ht="18.0" customHeight="1">
      <c r="A882" s="281">
        <v>5.0</v>
      </c>
      <c r="B882" s="282" t="s">
        <v>206</v>
      </c>
      <c r="C882" s="281">
        <v>2.0</v>
      </c>
      <c r="D882" s="281">
        <v>2150.0</v>
      </c>
      <c r="E882" s="279" t="s">
        <v>679</v>
      </c>
      <c r="F882" s="283" t="s">
        <v>1100</v>
      </c>
      <c r="G882" s="282" t="s">
        <v>1101</v>
      </c>
      <c r="H882" s="281">
        <v>90.0</v>
      </c>
      <c r="I882" s="281">
        <v>2400.0</v>
      </c>
      <c r="J882" s="262" t="s">
        <v>1873</v>
      </c>
      <c r="K882" s="261" t="s">
        <v>264</v>
      </c>
      <c r="L882" s="264"/>
      <c r="M882" s="264"/>
      <c r="N882" s="264"/>
      <c r="O882" s="264"/>
      <c r="P882" s="264"/>
      <c r="Q882" s="264"/>
      <c r="R882" s="264"/>
      <c r="S882" s="262" t="s">
        <v>1874</v>
      </c>
      <c r="T882" s="262" t="s">
        <v>809</v>
      </c>
      <c r="U882" s="264"/>
      <c r="V882" s="264"/>
    </row>
    <row r="883" ht="18.0" customHeight="1">
      <c r="A883" s="277">
        <v>5.0</v>
      </c>
      <c r="B883" s="278" t="s">
        <v>206</v>
      </c>
      <c r="C883" s="277">
        <v>3.0</v>
      </c>
      <c r="D883" s="277">
        <v>2300.0</v>
      </c>
      <c r="E883" s="279" t="s">
        <v>861</v>
      </c>
      <c r="F883" s="280" t="s">
        <v>1133</v>
      </c>
      <c r="G883" s="278" t="s">
        <v>797</v>
      </c>
      <c r="H883" s="277">
        <v>90.0</v>
      </c>
      <c r="I883" s="277">
        <v>2400.0</v>
      </c>
      <c r="J883" s="267" t="s">
        <v>1871</v>
      </c>
      <c r="K883" s="266" t="s">
        <v>264</v>
      </c>
      <c r="L883" s="268"/>
      <c r="M883" s="268"/>
      <c r="N883" s="268"/>
      <c r="O883" s="268"/>
      <c r="P883" s="268"/>
      <c r="Q883" s="268"/>
      <c r="R883" s="268"/>
      <c r="S883" s="267" t="s">
        <v>1875</v>
      </c>
      <c r="T883" s="267" t="s">
        <v>809</v>
      </c>
      <c r="U883" s="268"/>
      <c r="V883" s="268"/>
    </row>
    <row r="884" ht="18.0" customHeight="1">
      <c r="A884" s="281">
        <v>5.0</v>
      </c>
      <c r="B884" s="282" t="s">
        <v>206</v>
      </c>
      <c r="C884" s="281">
        <v>4.0</v>
      </c>
      <c r="D884" s="281">
        <v>2300.0</v>
      </c>
      <c r="E884" s="279" t="s">
        <v>679</v>
      </c>
      <c r="F884" s="283" t="s">
        <v>1816</v>
      </c>
      <c r="G884" s="282" t="s">
        <v>857</v>
      </c>
      <c r="H884" s="281">
        <v>90.0</v>
      </c>
      <c r="I884" s="281">
        <v>2400.0</v>
      </c>
      <c r="J884" s="262" t="s">
        <v>1873</v>
      </c>
      <c r="K884" s="261" t="s">
        <v>264</v>
      </c>
      <c r="L884" s="264"/>
      <c r="M884" s="264"/>
      <c r="N884" s="264"/>
      <c r="O884" s="264"/>
      <c r="P884" s="264"/>
      <c r="Q884" s="264"/>
      <c r="R884" s="264"/>
      <c r="S884" s="262" t="s">
        <v>1876</v>
      </c>
      <c r="T884" s="262" t="s">
        <v>809</v>
      </c>
      <c r="U884" s="264"/>
      <c r="V884" s="264"/>
    </row>
    <row r="885" ht="18.0" customHeight="1">
      <c r="A885" s="277">
        <v>5.0</v>
      </c>
      <c r="B885" s="278" t="s">
        <v>206</v>
      </c>
      <c r="C885" s="277">
        <v>5.0</v>
      </c>
      <c r="D885" s="277">
        <v>2350.0</v>
      </c>
      <c r="E885" s="279" t="s">
        <v>679</v>
      </c>
      <c r="F885" s="280" t="s">
        <v>806</v>
      </c>
      <c r="G885" s="278" t="s">
        <v>681</v>
      </c>
      <c r="H885" s="277">
        <v>30.0</v>
      </c>
      <c r="I885" s="277">
        <v>970.0</v>
      </c>
      <c r="J885" s="267" t="s">
        <v>362</v>
      </c>
      <c r="K885" s="266" t="s">
        <v>264</v>
      </c>
      <c r="L885" s="268"/>
      <c r="M885" s="268"/>
      <c r="N885" s="268"/>
      <c r="O885" s="268"/>
      <c r="P885" s="268"/>
      <c r="Q885" s="268"/>
      <c r="R885" s="268"/>
      <c r="S885" s="267" t="s">
        <v>1877</v>
      </c>
      <c r="T885" s="267" t="s">
        <v>809</v>
      </c>
      <c r="U885" s="268"/>
      <c r="V885" s="268"/>
    </row>
    <row r="886" ht="18.0" customHeight="1">
      <c r="A886" s="281">
        <v>5.0</v>
      </c>
      <c r="B886" s="282" t="s">
        <v>206</v>
      </c>
      <c r="C886" s="281">
        <v>6.0</v>
      </c>
      <c r="D886" s="281">
        <v>2600.0</v>
      </c>
      <c r="E886" s="279" t="s">
        <v>754</v>
      </c>
      <c r="F886" s="283" t="s">
        <v>800</v>
      </c>
      <c r="G886" s="282" t="s">
        <v>797</v>
      </c>
      <c r="H886" s="281">
        <v>120.0</v>
      </c>
      <c r="I886" s="281">
        <v>2700.0</v>
      </c>
      <c r="J886" s="262" t="s">
        <v>1878</v>
      </c>
      <c r="K886" s="261" t="s">
        <v>264</v>
      </c>
      <c r="L886" s="264"/>
      <c r="M886" s="264"/>
      <c r="N886" s="264"/>
      <c r="O886" s="264"/>
      <c r="P886" s="264"/>
      <c r="Q886" s="264"/>
      <c r="R886" s="264"/>
      <c r="S886" s="262" t="s">
        <v>1879</v>
      </c>
      <c r="T886" s="262" t="s">
        <v>809</v>
      </c>
      <c r="U886" s="264"/>
      <c r="V886" s="264"/>
    </row>
    <row r="887" ht="18.0" customHeight="1">
      <c r="A887" s="277">
        <v>5.0</v>
      </c>
      <c r="B887" s="278" t="s">
        <v>206</v>
      </c>
      <c r="C887" s="277">
        <v>7.0</v>
      </c>
      <c r="D887" s="277">
        <v>2600.0</v>
      </c>
      <c r="E887" s="279" t="s">
        <v>679</v>
      </c>
      <c r="F887" s="280" t="s">
        <v>778</v>
      </c>
      <c r="G887" s="278" t="s">
        <v>688</v>
      </c>
      <c r="H887" s="277">
        <v>90.0</v>
      </c>
      <c r="I887" s="277">
        <v>2500.0</v>
      </c>
      <c r="J887" s="267" t="s">
        <v>1880</v>
      </c>
      <c r="K887" s="266" t="s">
        <v>264</v>
      </c>
      <c r="L887" s="268"/>
      <c r="M887" s="268"/>
      <c r="N887" s="268"/>
      <c r="O887" s="268"/>
      <c r="P887" s="268"/>
      <c r="Q887" s="268"/>
      <c r="R887" s="268"/>
      <c r="S887" s="267" t="s">
        <v>1881</v>
      </c>
      <c r="T887" s="267" t="s">
        <v>809</v>
      </c>
      <c r="U887" s="268"/>
      <c r="V887" s="268"/>
    </row>
    <row r="888" ht="18.0" customHeight="1">
      <c r="A888" s="281">
        <v>5.0</v>
      </c>
      <c r="B888" s="282" t="s">
        <v>206</v>
      </c>
      <c r="C888" s="281">
        <v>8.0</v>
      </c>
      <c r="D888" s="281">
        <v>2650.0</v>
      </c>
      <c r="E888" s="279" t="s">
        <v>679</v>
      </c>
      <c r="F888" s="283" t="s">
        <v>796</v>
      </c>
      <c r="G888" s="282" t="s">
        <v>797</v>
      </c>
      <c r="H888" s="281">
        <v>60.0</v>
      </c>
      <c r="I888" s="281">
        <v>1500.0</v>
      </c>
      <c r="J888" s="262" t="s">
        <v>1871</v>
      </c>
      <c r="K888" s="261" t="s">
        <v>264</v>
      </c>
      <c r="L888" s="264"/>
      <c r="M888" s="264"/>
      <c r="N888" s="264"/>
      <c r="O888" s="264"/>
      <c r="P888" s="264"/>
      <c r="Q888" s="264"/>
      <c r="R888" s="264"/>
      <c r="S888" s="262" t="s">
        <v>1882</v>
      </c>
      <c r="T888" s="262" t="s">
        <v>809</v>
      </c>
      <c r="U888" s="264"/>
      <c r="V888" s="264"/>
    </row>
    <row r="889" ht="18.0" customHeight="1">
      <c r="A889" s="277">
        <v>5.0</v>
      </c>
      <c r="B889" s="278" t="s">
        <v>206</v>
      </c>
      <c r="C889" s="277">
        <v>9.0</v>
      </c>
      <c r="D889" s="277">
        <v>2800.0</v>
      </c>
      <c r="E889" s="279" t="s">
        <v>679</v>
      </c>
      <c r="F889" s="280" t="s">
        <v>895</v>
      </c>
      <c r="G889" s="278" t="s">
        <v>794</v>
      </c>
      <c r="H889" s="277">
        <v>90.0</v>
      </c>
      <c r="I889" s="277">
        <v>2500.0</v>
      </c>
      <c r="J889" s="267" t="s">
        <v>1871</v>
      </c>
      <c r="K889" s="266" t="s">
        <v>264</v>
      </c>
      <c r="L889" s="268"/>
      <c r="M889" s="268"/>
      <c r="N889" s="268"/>
      <c r="O889" s="268"/>
      <c r="P889" s="268"/>
      <c r="Q889" s="268"/>
      <c r="R889" s="268"/>
      <c r="S889" s="267" t="s">
        <v>1883</v>
      </c>
      <c r="T889" s="267" t="s">
        <v>809</v>
      </c>
      <c r="U889" s="268"/>
      <c r="V889" s="268"/>
    </row>
    <row r="890" ht="18.0" customHeight="1">
      <c r="A890" s="281">
        <v>5.0</v>
      </c>
      <c r="B890" s="282" t="s">
        <v>206</v>
      </c>
      <c r="C890" s="281">
        <v>10.0</v>
      </c>
      <c r="D890" s="281">
        <v>3000.0</v>
      </c>
      <c r="E890" s="279" t="s">
        <v>679</v>
      </c>
      <c r="F890" s="283" t="s">
        <v>1635</v>
      </c>
      <c r="G890" s="282" t="s">
        <v>797</v>
      </c>
      <c r="H890" s="281">
        <v>90.0</v>
      </c>
      <c r="I890" s="281">
        <v>2600.0</v>
      </c>
      <c r="J890" s="262" t="s">
        <v>1884</v>
      </c>
      <c r="K890" s="261" t="s">
        <v>264</v>
      </c>
      <c r="L890" s="264"/>
      <c r="M890" s="264"/>
      <c r="N890" s="264"/>
      <c r="O890" s="264"/>
      <c r="P890" s="264"/>
      <c r="Q890" s="264"/>
      <c r="R890" s="264"/>
      <c r="S890" s="262" t="s">
        <v>1885</v>
      </c>
      <c r="T890" s="262" t="s">
        <v>809</v>
      </c>
      <c r="U890" s="264"/>
      <c r="V890" s="264"/>
    </row>
    <row r="891" ht="18.0" customHeight="1">
      <c r="A891" s="277">
        <v>5.0</v>
      </c>
      <c r="B891" s="278" t="s">
        <v>1886</v>
      </c>
      <c r="C891" s="277">
        <v>1.0</v>
      </c>
      <c r="D891" s="277">
        <v>2918.0</v>
      </c>
      <c r="E891" s="279" t="s">
        <v>679</v>
      </c>
      <c r="F891" s="280" t="s">
        <v>764</v>
      </c>
      <c r="G891" s="278" t="s">
        <v>688</v>
      </c>
      <c r="H891" s="277">
        <v>90.0</v>
      </c>
      <c r="I891" s="277">
        <v>2500.0</v>
      </c>
      <c r="J891" s="267" t="s">
        <v>1094</v>
      </c>
      <c r="K891" s="266" t="s">
        <v>157</v>
      </c>
      <c r="L891" s="268"/>
      <c r="M891" s="268"/>
      <c r="N891" s="268"/>
      <c r="O891" s="268"/>
      <c r="P891" s="268"/>
      <c r="Q891" s="268"/>
      <c r="R891" s="268"/>
      <c r="S891" s="267" t="s">
        <v>1887</v>
      </c>
      <c r="T891" s="267" t="s">
        <v>809</v>
      </c>
      <c r="U891" s="268"/>
      <c r="V891" s="268"/>
    </row>
    <row r="892" ht="18.0" customHeight="1">
      <c r="A892" s="281">
        <v>5.0</v>
      </c>
      <c r="B892" s="282" t="s">
        <v>1886</v>
      </c>
      <c r="C892" s="281">
        <v>2.0</v>
      </c>
      <c r="D892" s="281">
        <v>2930.0</v>
      </c>
      <c r="E892" s="279" t="s">
        <v>679</v>
      </c>
      <c r="F892" s="283" t="s">
        <v>876</v>
      </c>
      <c r="G892" s="282" t="s">
        <v>839</v>
      </c>
      <c r="H892" s="281">
        <v>90.0</v>
      </c>
      <c r="I892" s="281">
        <v>2500.0</v>
      </c>
      <c r="J892" s="262" t="s">
        <v>1094</v>
      </c>
      <c r="K892" s="261" t="s">
        <v>157</v>
      </c>
      <c r="L892" s="264"/>
      <c r="M892" s="264"/>
      <c r="N892" s="264"/>
      <c r="O892" s="264"/>
      <c r="P892" s="264"/>
      <c r="Q892" s="264"/>
      <c r="R892" s="264"/>
      <c r="S892" s="262" t="s">
        <v>1888</v>
      </c>
      <c r="T892" s="262" t="s">
        <v>809</v>
      </c>
      <c r="U892" s="264"/>
      <c r="V892" s="264"/>
    </row>
    <row r="893" ht="18.0" customHeight="1">
      <c r="A893" s="277">
        <v>5.0</v>
      </c>
      <c r="B893" s="278" t="s">
        <v>1886</v>
      </c>
      <c r="C893" s="277">
        <v>3.0</v>
      </c>
      <c r="D893" s="277">
        <v>2965.0</v>
      </c>
      <c r="E893" s="279" t="s">
        <v>679</v>
      </c>
      <c r="F893" s="280" t="s">
        <v>690</v>
      </c>
      <c r="G893" s="278" t="s">
        <v>688</v>
      </c>
      <c r="H893" s="277">
        <v>60.0</v>
      </c>
      <c r="I893" s="277">
        <v>1500.0</v>
      </c>
      <c r="J893" s="267" t="s">
        <v>1094</v>
      </c>
      <c r="K893" s="266" t="s">
        <v>157</v>
      </c>
      <c r="L893" s="268"/>
      <c r="M893" s="268"/>
      <c r="N893" s="268"/>
      <c r="O893" s="268"/>
      <c r="P893" s="268"/>
      <c r="Q893" s="268"/>
      <c r="R893" s="268"/>
      <c r="S893" s="267" t="s">
        <v>1889</v>
      </c>
      <c r="T893" s="267" t="s">
        <v>809</v>
      </c>
      <c r="U893" s="268"/>
      <c r="V893" s="268"/>
    </row>
    <row r="894" ht="18.0" customHeight="1">
      <c r="A894" s="281">
        <v>5.0</v>
      </c>
      <c r="B894" s="282" t="s">
        <v>1886</v>
      </c>
      <c r="C894" s="281">
        <v>4.0</v>
      </c>
      <c r="D894" s="281">
        <v>3000.0</v>
      </c>
      <c r="E894" s="279" t="s">
        <v>679</v>
      </c>
      <c r="F894" s="283" t="s">
        <v>775</v>
      </c>
      <c r="G894" s="282" t="s">
        <v>725</v>
      </c>
      <c r="H894" s="281">
        <v>90.0</v>
      </c>
      <c r="I894" s="281">
        <v>2500.0</v>
      </c>
      <c r="J894" s="262" t="s">
        <v>1094</v>
      </c>
      <c r="K894" s="261" t="s">
        <v>157</v>
      </c>
      <c r="L894" s="264"/>
      <c r="M894" s="264"/>
      <c r="N894" s="264"/>
      <c r="O894" s="264"/>
      <c r="P894" s="264"/>
      <c r="Q894" s="264"/>
      <c r="R894" s="264"/>
      <c r="S894" s="262" t="s">
        <v>1890</v>
      </c>
      <c r="T894" s="262" t="s">
        <v>809</v>
      </c>
      <c r="U894" s="264"/>
      <c r="V894" s="264"/>
    </row>
    <row r="895" ht="18.0" customHeight="1">
      <c r="A895" s="274">
        <v>5.0</v>
      </c>
      <c r="B895" s="275" t="s">
        <v>1886</v>
      </c>
      <c r="C895" s="274">
        <v>5.0</v>
      </c>
      <c r="D895" s="274">
        <v>3035.0</v>
      </c>
      <c r="E895" s="272" t="s">
        <v>679</v>
      </c>
      <c r="F895" s="276" t="s">
        <v>870</v>
      </c>
      <c r="G895" s="275" t="s">
        <v>839</v>
      </c>
      <c r="H895" s="274">
        <v>30.0</v>
      </c>
      <c r="I895" s="274">
        <v>1000.0</v>
      </c>
      <c r="J895" s="267" t="s">
        <v>1094</v>
      </c>
      <c r="K895" s="266" t="s">
        <v>157</v>
      </c>
      <c r="L895" s="268"/>
      <c r="M895" s="268"/>
      <c r="N895" s="268"/>
      <c r="O895" s="268"/>
      <c r="P895" s="268"/>
      <c r="Q895" s="268"/>
      <c r="R895" s="268"/>
      <c r="S895" s="267" t="s">
        <v>1891</v>
      </c>
      <c r="T895" s="267" t="s">
        <v>809</v>
      </c>
      <c r="U895" s="268"/>
      <c r="V895" s="268"/>
    </row>
    <row r="896" ht="18.0" customHeight="1">
      <c r="A896" s="281">
        <v>5.0</v>
      </c>
      <c r="B896" s="282" t="s">
        <v>1886</v>
      </c>
      <c r="C896" s="281">
        <v>6.0</v>
      </c>
      <c r="D896" s="281">
        <v>3080.0</v>
      </c>
      <c r="E896" s="279" t="s">
        <v>679</v>
      </c>
      <c r="F896" s="283" t="s">
        <v>843</v>
      </c>
      <c r="G896" s="282" t="s">
        <v>839</v>
      </c>
      <c r="H896" s="281">
        <v>30.0</v>
      </c>
      <c r="I896" s="281">
        <v>1000.0</v>
      </c>
      <c r="J896" s="262" t="s">
        <v>1094</v>
      </c>
      <c r="K896" s="261" t="s">
        <v>157</v>
      </c>
      <c r="L896" s="264"/>
      <c r="M896" s="264"/>
      <c r="N896" s="264"/>
      <c r="O896" s="264"/>
      <c r="P896" s="264"/>
      <c r="Q896" s="264"/>
      <c r="R896" s="264"/>
      <c r="S896" s="262" t="s">
        <v>1892</v>
      </c>
      <c r="T896" s="262" t="s">
        <v>809</v>
      </c>
      <c r="U896" s="264"/>
      <c r="V896" s="264"/>
    </row>
    <row r="897" ht="18.0" customHeight="1">
      <c r="A897" s="277">
        <v>5.0</v>
      </c>
      <c r="B897" s="278" t="s">
        <v>1886</v>
      </c>
      <c r="C897" s="277">
        <v>7.0</v>
      </c>
      <c r="D897" s="277">
        <v>3120.0</v>
      </c>
      <c r="E897" s="279" t="s">
        <v>679</v>
      </c>
      <c r="F897" s="280" t="s">
        <v>988</v>
      </c>
      <c r="G897" s="278" t="s">
        <v>797</v>
      </c>
      <c r="H897" s="277">
        <v>120.0</v>
      </c>
      <c r="I897" s="277">
        <v>2800.0</v>
      </c>
      <c r="J897" s="267" t="s">
        <v>1094</v>
      </c>
      <c r="K897" s="266" t="s">
        <v>157</v>
      </c>
      <c r="L897" s="268"/>
      <c r="M897" s="268"/>
      <c r="N897" s="268"/>
      <c r="O897" s="268"/>
      <c r="P897" s="268"/>
      <c r="Q897" s="268"/>
      <c r="R897" s="268"/>
      <c r="S897" s="267" t="s">
        <v>1893</v>
      </c>
      <c r="T897" s="267" t="s">
        <v>809</v>
      </c>
      <c r="U897" s="268"/>
      <c r="V897" s="268"/>
    </row>
    <row r="898" ht="18.0" customHeight="1">
      <c r="A898" s="281">
        <v>5.0</v>
      </c>
      <c r="B898" s="282" t="s">
        <v>1886</v>
      </c>
      <c r="C898" s="281">
        <v>8.0</v>
      </c>
      <c r="D898" s="281">
        <v>3163.0</v>
      </c>
      <c r="E898" s="279" t="s">
        <v>679</v>
      </c>
      <c r="F898" s="283" t="s">
        <v>756</v>
      </c>
      <c r="G898" s="282" t="s">
        <v>725</v>
      </c>
      <c r="H898" s="281">
        <v>90.0</v>
      </c>
      <c r="I898" s="281">
        <v>2500.0</v>
      </c>
      <c r="J898" s="262" t="s">
        <v>1094</v>
      </c>
      <c r="K898" s="261" t="s">
        <v>157</v>
      </c>
      <c r="L898" s="264"/>
      <c r="M898" s="264"/>
      <c r="N898" s="264"/>
      <c r="O898" s="264"/>
      <c r="P898" s="264"/>
      <c r="Q898" s="264"/>
      <c r="R898" s="264"/>
      <c r="S898" s="262" t="s">
        <v>1894</v>
      </c>
      <c r="T898" s="262" t="s">
        <v>809</v>
      </c>
      <c r="U898" s="264"/>
      <c r="V898" s="264"/>
    </row>
    <row r="899" ht="18.0" customHeight="1">
      <c r="A899" s="277">
        <v>5.0</v>
      </c>
      <c r="B899" s="278" t="s">
        <v>1886</v>
      </c>
      <c r="C899" s="277">
        <v>9.0</v>
      </c>
      <c r="D899" s="277">
        <v>3215.0</v>
      </c>
      <c r="E899" s="279" t="s">
        <v>706</v>
      </c>
      <c r="F899" s="280" t="s">
        <v>883</v>
      </c>
      <c r="G899" s="278" t="s">
        <v>839</v>
      </c>
      <c r="H899" s="277">
        <v>90.0</v>
      </c>
      <c r="I899" s="277">
        <v>2600.0</v>
      </c>
      <c r="J899" s="267" t="s">
        <v>1094</v>
      </c>
      <c r="K899" s="266" t="s">
        <v>157</v>
      </c>
      <c r="L899" s="268"/>
      <c r="M899" s="268"/>
      <c r="N899" s="268"/>
      <c r="O899" s="268"/>
      <c r="P899" s="268"/>
      <c r="Q899" s="268"/>
      <c r="R899" s="268"/>
      <c r="S899" s="267" t="s">
        <v>1895</v>
      </c>
      <c r="T899" s="267" t="s">
        <v>809</v>
      </c>
      <c r="U899" s="268"/>
      <c r="V899" s="268"/>
    </row>
    <row r="900" ht="18.0" customHeight="1">
      <c r="A900" s="281">
        <v>5.0</v>
      </c>
      <c r="B900" s="282" t="s">
        <v>1886</v>
      </c>
      <c r="C900" s="281">
        <v>10.0</v>
      </c>
      <c r="D900" s="281">
        <v>3291.0</v>
      </c>
      <c r="E900" s="279" t="s">
        <v>679</v>
      </c>
      <c r="F900" s="283" t="s">
        <v>796</v>
      </c>
      <c r="G900" s="282" t="s">
        <v>797</v>
      </c>
      <c r="H900" s="281">
        <v>60.0</v>
      </c>
      <c r="I900" s="281">
        <v>1500.0</v>
      </c>
      <c r="J900" s="262" t="s">
        <v>1094</v>
      </c>
      <c r="K900" s="261" t="s">
        <v>157</v>
      </c>
      <c r="L900" s="264"/>
      <c r="M900" s="264"/>
      <c r="N900" s="264"/>
      <c r="O900" s="264"/>
      <c r="P900" s="264"/>
      <c r="Q900" s="264"/>
      <c r="R900" s="264"/>
      <c r="S900" s="262" t="s">
        <v>1896</v>
      </c>
      <c r="T900" s="262" t="s">
        <v>809</v>
      </c>
      <c r="U900" s="264"/>
      <c r="V900" s="264"/>
    </row>
    <row r="901" ht="18.0" customHeight="1">
      <c r="A901" s="277">
        <v>5.0</v>
      </c>
      <c r="B901" s="278" t="s">
        <v>1886</v>
      </c>
      <c r="C901" s="277">
        <v>11.0</v>
      </c>
      <c r="D901" s="277">
        <v>3384.0</v>
      </c>
      <c r="E901" s="279" t="s">
        <v>679</v>
      </c>
      <c r="F901" s="280" t="s">
        <v>937</v>
      </c>
      <c r="G901" s="278" t="s">
        <v>794</v>
      </c>
      <c r="H901" s="277">
        <v>60.0</v>
      </c>
      <c r="I901" s="277">
        <v>1600.0</v>
      </c>
      <c r="J901" s="267" t="s">
        <v>1094</v>
      </c>
      <c r="K901" s="266" t="s">
        <v>157</v>
      </c>
      <c r="L901" s="268"/>
      <c r="M901" s="268"/>
      <c r="N901" s="268"/>
      <c r="O901" s="268"/>
      <c r="P901" s="268"/>
      <c r="Q901" s="268"/>
      <c r="R901" s="268"/>
      <c r="S901" s="267" t="s">
        <v>1897</v>
      </c>
      <c r="T901" s="267" t="s">
        <v>809</v>
      </c>
      <c r="U901" s="268"/>
      <c r="V901" s="268"/>
    </row>
    <row r="902" ht="18.0" customHeight="1">
      <c r="A902" s="281">
        <v>5.0</v>
      </c>
      <c r="B902" s="282" t="s">
        <v>1886</v>
      </c>
      <c r="C902" s="281">
        <v>12.0</v>
      </c>
      <c r="D902" s="281">
        <v>3472.0</v>
      </c>
      <c r="E902" s="279" t="s">
        <v>679</v>
      </c>
      <c r="F902" s="283" t="s">
        <v>736</v>
      </c>
      <c r="G902" s="282" t="s">
        <v>688</v>
      </c>
      <c r="H902" s="281">
        <v>120.0</v>
      </c>
      <c r="I902" s="281">
        <v>2900.0</v>
      </c>
      <c r="J902" s="262" t="s">
        <v>1094</v>
      </c>
      <c r="K902" s="261" t="s">
        <v>157</v>
      </c>
      <c r="L902" s="264"/>
      <c r="M902" s="264"/>
      <c r="N902" s="264"/>
      <c r="O902" s="264"/>
      <c r="P902" s="264"/>
      <c r="Q902" s="264"/>
      <c r="R902" s="264"/>
      <c r="S902" s="262" t="s">
        <v>1898</v>
      </c>
      <c r="T902" s="262" t="s">
        <v>809</v>
      </c>
      <c r="U902" s="264"/>
      <c r="V902" s="264"/>
    </row>
    <row r="903" ht="18.0" customHeight="1">
      <c r="A903" s="277">
        <v>5.0</v>
      </c>
      <c r="B903" s="278" t="s">
        <v>259</v>
      </c>
      <c r="C903" s="277">
        <v>1.0</v>
      </c>
      <c r="D903" s="277">
        <v>2319.0</v>
      </c>
      <c r="E903" s="279" t="s">
        <v>679</v>
      </c>
      <c r="F903" s="280" t="s">
        <v>1462</v>
      </c>
      <c r="G903" s="278" t="s">
        <v>688</v>
      </c>
      <c r="H903" s="277">
        <v>90.0</v>
      </c>
      <c r="I903" s="277">
        <v>2300.0</v>
      </c>
      <c r="J903" s="267" t="s">
        <v>391</v>
      </c>
      <c r="K903" s="266" t="s">
        <v>32</v>
      </c>
      <c r="L903" s="268"/>
      <c r="M903" s="268"/>
      <c r="N903" s="268"/>
      <c r="O903" s="268"/>
      <c r="P903" s="268"/>
      <c r="Q903" s="268"/>
      <c r="R903" s="268"/>
      <c r="S903" s="267" t="s">
        <v>1899</v>
      </c>
      <c r="T903" s="267" t="s">
        <v>809</v>
      </c>
      <c r="U903" s="268"/>
      <c r="V903" s="268"/>
    </row>
    <row r="904" ht="18.0" customHeight="1">
      <c r="A904" s="281">
        <v>5.0</v>
      </c>
      <c r="B904" s="282" t="s">
        <v>259</v>
      </c>
      <c r="C904" s="281">
        <v>2.0</v>
      </c>
      <c r="D904" s="281">
        <v>2446.0</v>
      </c>
      <c r="E904" s="279" t="s">
        <v>679</v>
      </c>
      <c r="F904" s="283" t="s">
        <v>870</v>
      </c>
      <c r="G904" s="282" t="s">
        <v>839</v>
      </c>
      <c r="H904" s="281">
        <v>30.0</v>
      </c>
      <c r="I904" s="281">
        <v>960.0</v>
      </c>
      <c r="J904" s="262" t="s">
        <v>1900</v>
      </c>
      <c r="K904" s="261" t="s">
        <v>32</v>
      </c>
      <c r="L904" s="264"/>
      <c r="M904" s="264"/>
      <c r="N904" s="264"/>
      <c r="O904" s="264"/>
      <c r="P904" s="264"/>
      <c r="Q904" s="264"/>
      <c r="R904" s="264"/>
      <c r="S904" s="262" t="s">
        <v>1901</v>
      </c>
      <c r="T904" s="262" t="s">
        <v>809</v>
      </c>
      <c r="U904" s="264"/>
      <c r="V904" s="264"/>
    </row>
    <row r="905" ht="18.0" customHeight="1">
      <c r="A905" s="277">
        <v>5.0</v>
      </c>
      <c r="B905" s="278" t="s">
        <v>259</v>
      </c>
      <c r="C905" s="277">
        <v>3.0</v>
      </c>
      <c r="D905" s="277">
        <v>2666.0</v>
      </c>
      <c r="E905" s="279" t="s">
        <v>679</v>
      </c>
      <c r="F905" s="280" t="s">
        <v>1185</v>
      </c>
      <c r="G905" s="278" t="s">
        <v>681</v>
      </c>
      <c r="H905" s="277">
        <v>90.0</v>
      </c>
      <c r="I905" s="277">
        <v>2500.0</v>
      </c>
      <c r="J905" s="267" t="s">
        <v>1900</v>
      </c>
      <c r="K905" s="266" t="s">
        <v>32</v>
      </c>
      <c r="L905" s="268"/>
      <c r="M905" s="268"/>
      <c r="N905" s="268"/>
      <c r="O905" s="268"/>
      <c r="P905" s="268"/>
      <c r="Q905" s="268"/>
      <c r="R905" s="268"/>
      <c r="S905" s="267" t="s">
        <v>1902</v>
      </c>
      <c r="T905" s="267" t="s">
        <v>809</v>
      </c>
      <c r="U905" s="268"/>
      <c r="V905" s="268"/>
    </row>
    <row r="906" ht="18.0" customHeight="1">
      <c r="A906" s="281">
        <v>5.0</v>
      </c>
      <c r="B906" s="282" t="s">
        <v>259</v>
      </c>
      <c r="C906" s="281">
        <v>4.0</v>
      </c>
      <c r="D906" s="281">
        <v>2520.0</v>
      </c>
      <c r="E906" s="279" t="s">
        <v>679</v>
      </c>
      <c r="F906" s="283" t="s">
        <v>692</v>
      </c>
      <c r="G906" s="282" t="s">
        <v>688</v>
      </c>
      <c r="H906" s="281">
        <v>60.0</v>
      </c>
      <c r="I906" s="281">
        <v>1400.0</v>
      </c>
      <c r="J906" s="262" t="s">
        <v>391</v>
      </c>
      <c r="K906" s="261" t="s">
        <v>32</v>
      </c>
      <c r="L906" s="264"/>
      <c r="M906" s="264"/>
      <c r="N906" s="264"/>
      <c r="O906" s="264"/>
      <c r="P906" s="264"/>
      <c r="Q906" s="264"/>
      <c r="R906" s="264"/>
      <c r="S906" s="262" t="s">
        <v>1903</v>
      </c>
      <c r="T906" s="262" t="s">
        <v>809</v>
      </c>
      <c r="U906" s="264"/>
      <c r="V906" s="264"/>
    </row>
    <row r="907" ht="18.0" customHeight="1">
      <c r="A907" s="277">
        <v>5.0</v>
      </c>
      <c r="B907" s="278" t="s">
        <v>259</v>
      </c>
      <c r="C907" s="277">
        <v>5.0</v>
      </c>
      <c r="D907" s="277">
        <v>2769.0</v>
      </c>
      <c r="E907" s="279" t="s">
        <v>754</v>
      </c>
      <c r="F907" s="280" t="s">
        <v>793</v>
      </c>
      <c r="G907" s="278" t="s">
        <v>794</v>
      </c>
      <c r="H907" s="277">
        <v>120.0</v>
      </c>
      <c r="I907" s="277">
        <v>0.0</v>
      </c>
      <c r="J907" s="267" t="s">
        <v>1900</v>
      </c>
      <c r="K907" s="266" t="s">
        <v>32</v>
      </c>
      <c r="L907" s="268"/>
      <c r="M907" s="268"/>
      <c r="N907" s="268"/>
      <c r="O907" s="268"/>
      <c r="P907" s="268"/>
      <c r="Q907" s="268"/>
      <c r="R907" s="268"/>
      <c r="S907" s="267" t="s">
        <v>1904</v>
      </c>
      <c r="T907" s="267" t="s">
        <v>809</v>
      </c>
      <c r="U907" s="268"/>
      <c r="V907" s="268"/>
    </row>
    <row r="908" ht="18.0" customHeight="1">
      <c r="A908" s="281">
        <v>5.0</v>
      </c>
      <c r="B908" s="282" t="s">
        <v>259</v>
      </c>
      <c r="C908" s="281">
        <v>6.0</v>
      </c>
      <c r="D908" s="281">
        <v>2827.0</v>
      </c>
      <c r="E908" s="279" t="s">
        <v>679</v>
      </c>
      <c r="F908" s="283" t="s">
        <v>1468</v>
      </c>
      <c r="G908" s="282" t="s">
        <v>688</v>
      </c>
      <c r="H908" s="281">
        <v>90.0</v>
      </c>
      <c r="I908" s="281">
        <v>0.0</v>
      </c>
      <c r="J908" s="262" t="s">
        <v>573</v>
      </c>
      <c r="K908" s="261" t="s">
        <v>32</v>
      </c>
      <c r="L908" s="264"/>
      <c r="M908" s="264"/>
      <c r="N908" s="264"/>
      <c r="O908" s="264"/>
      <c r="P908" s="264"/>
      <c r="Q908" s="264"/>
      <c r="R908" s="264"/>
      <c r="S908" s="262" t="s">
        <v>1905</v>
      </c>
      <c r="T908" s="262" t="s">
        <v>809</v>
      </c>
      <c r="U908" s="264"/>
      <c r="V908" s="264"/>
    </row>
    <row r="909" ht="18.0" customHeight="1">
      <c r="A909" s="277">
        <v>5.0</v>
      </c>
      <c r="B909" s="278" t="s">
        <v>259</v>
      </c>
      <c r="C909" s="277">
        <v>7.0</v>
      </c>
      <c r="D909" s="277">
        <v>2834.0</v>
      </c>
      <c r="E909" s="279" t="s">
        <v>679</v>
      </c>
      <c r="F909" s="280" t="s">
        <v>1177</v>
      </c>
      <c r="G909" s="278" t="s">
        <v>681</v>
      </c>
      <c r="H909" s="277">
        <v>90.0</v>
      </c>
      <c r="I909" s="277">
        <v>0.0</v>
      </c>
      <c r="J909" s="267" t="s">
        <v>1900</v>
      </c>
      <c r="K909" s="266" t="s">
        <v>32</v>
      </c>
      <c r="L909" s="268"/>
      <c r="M909" s="268"/>
      <c r="N909" s="268"/>
      <c r="O909" s="268"/>
      <c r="P909" s="268"/>
      <c r="Q909" s="268"/>
      <c r="R909" s="268"/>
      <c r="S909" s="267" t="s">
        <v>1906</v>
      </c>
      <c r="T909" s="267" t="s">
        <v>809</v>
      </c>
      <c r="U909" s="268"/>
      <c r="V909" s="268"/>
    </row>
    <row r="910" ht="18.0" customHeight="1">
      <c r="A910" s="281">
        <v>5.0</v>
      </c>
      <c r="B910" s="282" t="s">
        <v>259</v>
      </c>
      <c r="C910" s="281">
        <v>8.0</v>
      </c>
      <c r="D910" s="281">
        <v>2721.0</v>
      </c>
      <c r="E910" s="279" t="s">
        <v>679</v>
      </c>
      <c r="F910" s="283" t="s">
        <v>714</v>
      </c>
      <c r="G910" s="282" t="s">
        <v>698</v>
      </c>
      <c r="H910" s="281">
        <v>30.0</v>
      </c>
      <c r="I910" s="281">
        <v>0.0</v>
      </c>
      <c r="J910" s="262" t="s">
        <v>391</v>
      </c>
      <c r="K910" s="261" t="s">
        <v>32</v>
      </c>
      <c r="L910" s="264"/>
      <c r="M910" s="264"/>
      <c r="N910" s="264"/>
      <c r="O910" s="264"/>
      <c r="P910" s="264"/>
      <c r="Q910" s="264"/>
      <c r="R910" s="264"/>
      <c r="S910" s="262" t="s">
        <v>1907</v>
      </c>
      <c r="T910" s="262" t="s">
        <v>809</v>
      </c>
      <c r="U910" s="264"/>
      <c r="V910" s="264"/>
    </row>
    <row r="911" ht="18.0" customHeight="1">
      <c r="A911" s="277">
        <v>5.0</v>
      </c>
      <c r="B911" s="278" t="s">
        <v>259</v>
      </c>
      <c r="C911" s="277">
        <v>9.0</v>
      </c>
      <c r="D911" s="277">
        <v>2860.0</v>
      </c>
      <c r="E911" s="279" t="s">
        <v>679</v>
      </c>
      <c r="F911" s="280" t="s">
        <v>1177</v>
      </c>
      <c r="G911" s="278" t="s">
        <v>681</v>
      </c>
      <c r="H911" s="277">
        <v>90.0</v>
      </c>
      <c r="I911" s="277">
        <v>0.0</v>
      </c>
      <c r="J911" s="267" t="s">
        <v>1900</v>
      </c>
      <c r="K911" s="266" t="s">
        <v>32</v>
      </c>
      <c r="L911" s="267" t="s">
        <v>1908</v>
      </c>
      <c r="M911" s="268"/>
      <c r="N911" s="268"/>
      <c r="O911" s="268"/>
      <c r="P911" s="268"/>
      <c r="Q911" s="268"/>
      <c r="R911" s="268"/>
      <c r="S911" s="267" t="s">
        <v>1909</v>
      </c>
      <c r="T911" s="267" t="s">
        <v>809</v>
      </c>
      <c r="U911" s="268"/>
      <c r="V911" s="268"/>
    </row>
    <row r="912" ht="18.0" customHeight="1">
      <c r="A912" s="281">
        <v>5.0</v>
      </c>
      <c r="B912" s="282" t="s">
        <v>259</v>
      </c>
      <c r="C912" s="281">
        <v>10.0</v>
      </c>
      <c r="D912" s="281">
        <v>2964.0</v>
      </c>
      <c r="E912" s="279" t="s">
        <v>679</v>
      </c>
      <c r="F912" s="283" t="s">
        <v>845</v>
      </c>
      <c r="G912" s="282" t="s">
        <v>839</v>
      </c>
      <c r="H912" s="281">
        <v>60.0</v>
      </c>
      <c r="I912" s="281">
        <v>0.0</v>
      </c>
      <c r="J912" s="262" t="s">
        <v>1900</v>
      </c>
      <c r="K912" s="261" t="s">
        <v>32</v>
      </c>
      <c r="L912" s="264"/>
      <c r="M912" s="264"/>
      <c r="N912" s="264"/>
      <c r="O912" s="264"/>
      <c r="P912" s="264"/>
      <c r="Q912" s="264"/>
      <c r="R912" s="264"/>
      <c r="S912" s="262" t="s">
        <v>1910</v>
      </c>
      <c r="T912" s="262" t="s">
        <v>809</v>
      </c>
      <c r="U912" s="264"/>
      <c r="V912" s="264"/>
    </row>
    <row r="913" ht="18.0" customHeight="1">
      <c r="A913" s="277">
        <v>5.0</v>
      </c>
      <c r="B913" s="278" t="s">
        <v>259</v>
      </c>
      <c r="C913" s="277">
        <v>11.0</v>
      </c>
      <c r="D913" s="277">
        <v>3028.0</v>
      </c>
      <c r="E913" s="279" t="s">
        <v>679</v>
      </c>
      <c r="F913" s="280" t="s">
        <v>736</v>
      </c>
      <c r="G913" s="278" t="s">
        <v>688</v>
      </c>
      <c r="H913" s="277">
        <v>120.0</v>
      </c>
      <c r="I913" s="277">
        <v>0.0</v>
      </c>
      <c r="J913" s="267" t="s">
        <v>1900</v>
      </c>
      <c r="K913" s="266" t="s">
        <v>32</v>
      </c>
      <c r="L913" s="268"/>
      <c r="M913" s="268"/>
      <c r="N913" s="268"/>
      <c r="O913" s="268"/>
      <c r="P913" s="268"/>
      <c r="Q913" s="268"/>
      <c r="R913" s="268"/>
      <c r="S913" s="267" t="s">
        <v>1911</v>
      </c>
      <c r="T913" s="267" t="s">
        <v>809</v>
      </c>
      <c r="U913" s="268"/>
      <c r="V913" s="268"/>
    </row>
    <row r="914" ht="18.0" customHeight="1">
      <c r="A914" s="281">
        <v>5.0</v>
      </c>
      <c r="B914" s="282" t="s">
        <v>259</v>
      </c>
      <c r="C914" s="281">
        <v>12.0</v>
      </c>
      <c r="D914" s="281">
        <v>2922.0</v>
      </c>
      <c r="E914" s="279" t="s">
        <v>679</v>
      </c>
      <c r="F914" s="283" t="s">
        <v>1462</v>
      </c>
      <c r="G914" s="282" t="s">
        <v>688</v>
      </c>
      <c r="H914" s="281">
        <v>90.0</v>
      </c>
      <c r="I914" s="281">
        <v>0.0</v>
      </c>
      <c r="J914" s="262" t="s">
        <v>391</v>
      </c>
      <c r="K914" s="261" t="s">
        <v>32</v>
      </c>
      <c r="L914" s="264"/>
      <c r="M914" s="264"/>
      <c r="N914" s="264"/>
      <c r="O914" s="264"/>
      <c r="P914" s="264"/>
      <c r="Q914" s="264"/>
      <c r="R914" s="264"/>
      <c r="S914" s="262" t="s">
        <v>1912</v>
      </c>
      <c r="T914" s="262" t="s">
        <v>809</v>
      </c>
      <c r="U914" s="264"/>
      <c r="V914" s="264"/>
    </row>
    <row r="915" ht="18.0" customHeight="1">
      <c r="A915" s="277">
        <v>5.0</v>
      </c>
      <c r="B915" s="278" t="s">
        <v>259</v>
      </c>
      <c r="C915" s="277">
        <v>13.0</v>
      </c>
      <c r="D915" s="277">
        <v>3093.0</v>
      </c>
      <c r="E915" s="279" t="s">
        <v>679</v>
      </c>
      <c r="F915" s="280" t="s">
        <v>790</v>
      </c>
      <c r="G915" s="278" t="s">
        <v>681</v>
      </c>
      <c r="H915" s="277">
        <v>120.0</v>
      </c>
      <c r="I915" s="277">
        <v>0.0</v>
      </c>
      <c r="J915" s="267" t="s">
        <v>1900</v>
      </c>
      <c r="K915" s="266" t="s">
        <v>32</v>
      </c>
      <c r="L915" s="268"/>
      <c r="M915" s="268"/>
      <c r="N915" s="268"/>
      <c r="O915" s="268"/>
      <c r="P915" s="268"/>
      <c r="Q915" s="268"/>
      <c r="R915" s="268"/>
      <c r="S915" s="267" t="s">
        <v>1913</v>
      </c>
      <c r="T915" s="267" t="s">
        <v>809</v>
      </c>
      <c r="U915" s="268"/>
      <c r="V915" s="268"/>
    </row>
    <row r="916" ht="18.0" customHeight="1">
      <c r="A916" s="281">
        <v>5.0</v>
      </c>
      <c r="B916" s="282" t="s">
        <v>259</v>
      </c>
      <c r="C916" s="281">
        <v>14.0</v>
      </c>
      <c r="D916" s="281">
        <v>3223.0</v>
      </c>
      <c r="E916" s="279" t="s">
        <v>754</v>
      </c>
      <c r="F916" s="283" t="s">
        <v>800</v>
      </c>
      <c r="G916" s="282" t="s">
        <v>797</v>
      </c>
      <c r="H916" s="281">
        <v>120.0</v>
      </c>
      <c r="I916" s="281">
        <v>0.0</v>
      </c>
      <c r="J916" s="262" t="s">
        <v>1900</v>
      </c>
      <c r="K916" s="261" t="s">
        <v>32</v>
      </c>
      <c r="L916" s="264"/>
      <c r="M916" s="264"/>
      <c r="N916" s="264"/>
      <c r="O916" s="264"/>
      <c r="P916" s="264"/>
      <c r="Q916" s="264"/>
      <c r="R916" s="264"/>
      <c r="S916" s="262" t="s">
        <v>1914</v>
      </c>
      <c r="T916" s="262" t="s">
        <v>809</v>
      </c>
      <c r="U916" s="264"/>
      <c r="V916" s="264"/>
    </row>
    <row r="917" ht="18.0" customHeight="1">
      <c r="A917" s="277">
        <v>5.0</v>
      </c>
      <c r="B917" s="278" t="s">
        <v>259</v>
      </c>
      <c r="C917" s="277">
        <v>15.0</v>
      </c>
      <c r="D917" s="277">
        <v>3352.0</v>
      </c>
      <c r="E917" s="279" t="s">
        <v>679</v>
      </c>
      <c r="F917" s="280" t="s">
        <v>1185</v>
      </c>
      <c r="G917" s="278" t="s">
        <v>681</v>
      </c>
      <c r="H917" s="277">
        <v>90.0</v>
      </c>
      <c r="I917" s="277">
        <v>0.0</v>
      </c>
      <c r="J917" s="267" t="s">
        <v>1900</v>
      </c>
      <c r="K917" s="266" t="s">
        <v>32</v>
      </c>
      <c r="L917" s="268"/>
      <c r="M917" s="268"/>
      <c r="N917" s="268"/>
      <c r="O917" s="268"/>
      <c r="P917" s="268"/>
      <c r="Q917" s="268"/>
      <c r="R917" s="268"/>
      <c r="S917" s="267" t="s">
        <v>1915</v>
      </c>
      <c r="T917" s="267" t="s">
        <v>809</v>
      </c>
      <c r="U917" s="268"/>
      <c r="V917" s="268"/>
    </row>
    <row r="918" ht="18.0" customHeight="1">
      <c r="A918" s="281">
        <v>5.0</v>
      </c>
      <c r="B918" s="282" t="s">
        <v>259</v>
      </c>
      <c r="C918" s="281">
        <v>16.0</v>
      </c>
      <c r="D918" s="281">
        <v>3482.0</v>
      </c>
      <c r="E918" s="279" t="s">
        <v>679</v>
      </c>
      <c r="F918" s="283" t="s">
        <v>889</v>
      </c>
      <c r="G918" s="282" t="s">
        <v>794</v>
      </c>
      <c r="H918" s="281">
        <v>30.0</v>
      </c>
      <c r="I918" s="281">
        <v>0.0</v>
      </c>
      <c r="J918" s="262" t="s">
        <v>1900</v>
      </c>
      <c r="K918" s="261" t="s">
        <v>32</v>
      </c>
      <c r="L918" s="264"/>
      <c r="M918" s="264"/>
      <c r="N918" s="264"/>
      <c r="O918" s="264"/>
      <c r="P918" s="264"/>
      <c r="Q918" s="264"/>
      <c r="R918" s="264"/>
      <c r="S918" s="262" t="s">
        <v>1916</v>
      </c>
      <c r="T918" s="262" t="s">
        <v>809</v>
      </c>
      <c r="U918" s="264"/>
      <c r="V918" s="264"/>
    </row>
    <row r="919" ht="18.0" customHeight="1">
      <c r="A919" s="277">
        <v>5.0</v>
      </c>
      <c r="B919" s="278" t="s">
        <v>259</v>
      </c>
      <c r="C919" s="277">
        <v>17.0</v>
      </c>
      <c r="D919" s="277">
        <v>3486.0</v>
      </c>
      <c r="E919" s="279" t="s">
        <v>679</v>
      </c>
      <c r="F919" s="280" t="s">
        <v>1468</v>
      </c>
      <c r="G919" s="278" t="s">
        <v>688</v>
      </c>
      <c r="H919" s="277">
        <v>90.0</v>
      </c>
      <c r="I919" s="277">
        <v>0.0</v>
      </c>
      <c r="J919" s="267" t="s">
        <v>573</v>
      </c>
      <c r="K919" s="266" t="s">
        <v>32</v>
      </c>
      <c r="L919" s="268"/>
      <c r="M919" s="268"/>
      <c r="N919" s="268"/>
      <c r="O919" s="268"/>
      <c r="P919" s="268"/>
      <c r="Q919" s="268"/>
      <c r="R919" s="268"/>
      <c r="S919" s="267" t="s">
        <v>1917</v>
      </c>
      <c r="T919" s="267" t="s">
        <v>809</v>
      </c>
      <c r="U919" s="268"/>
      <c r="V919" s="268"/>
    </row>
    <row r="920" ht="18.0" customHeight="1">
      <c r="A920" s="281">
        <v>5.0</v>
      </c>
      <c r="B920" s="282" t="s">
        <v>259</v>
      </c>
      <c r="C920" s="281">
        <v>18.0</v>
      </c>
      <c r="D920" s="281">
        <v>3124.0</v>
      </c>
      <c r="E920" s="279" t="s">
        <v>679</v>
      </c>
      <c r="F920" s="283" t="s">
        <v>724</v>
      </c>
      <c r="G920" s="282" t="s">
        <v>725</v>
      </c>
      <c r="H920" s="281">
        <v>60.0</v>
      </c>
      <c r="I920" s="281">
        <v>0.0</v>
      </c>
      <c r="J920" s="262" t="s">
        <v>391</v>
      </c>
      <c r="K920" s="261" t="s">
        <v>32</v>
      </c>
      <c r="L920" s="264"/>
      <c r="M920" s="264"/>
      <c r="N920" s="264"/>
      <c r="O920" s="264"/>
      <c r="P920" s="264"/>
      <c r="Q920" s="264"/>
      <c r="R920" s="264"/>
      <c r="S920" s="262" t="s">
        <v>1918</v>
      </c>
      <c r="T920" s="262" t="s">
        <v>809</v>
      </c>
      <c r="U920" s="264"/>
      <c r="V920" s="264"/>
    </row>
    <row r="921" ht="18.0" customHeight="1">
      <c r="A921" s="277">
        <v>5.0</v>
      </c>
      <c r="B921" s="278" t="s">
        <v>259</v>
      </c>
      <c r="C921" s="277">
        <v>19.0</v>
      </c>
      <c r="D921" s="277">
        <v>3197.0</v>
      </c>
      <c r="E921" s="279" t="s">
        <v>679</v>
      </c>
      <c r="F921" s="280" t="s">
        <v>764</v>
      </c>
      <c r="G921" s="278" t="s">
        <v>688</v>
      </c>
      <c r="H921" s="277">
        <v>90.0</v>
      </c>
      <c r="I921" s="277">
        <v>0.0</v>
      </c>
      <c r="J921" s="267" t="s">
        <v>1900</v>
      </c>
      <c r="K921" s="266" t="s">
        <v>32</v>
      </c>
      <c r="L921" s="267" t="s">
        <v>1908</v>
      </c>
      <c r="M921" s="268"/>
      <c r="N921" s="268"/>
      <c r="O921" s="268"/>
      <c r="P921" s="268"/>
      <c r="Q921" s="268"/>
      <c r="R921" s="268"/>
      <c r="S921" s="267" t="s">
        <v>1919</v>
      </c>
      <c r="T921" s="267" t="s">
        <v>809</v>
      </c>
      <c r="U921" s="268"/>
      <c r="V921" s="268"/>
    </row>
    <row r="922" ht="18.0" customHeight="1">
      <c r="A922" s="281">
        <v>5.0</v>
      </c>
      <c r="B922" s="282" t="s">
        <v>259</v>
      </c>
      <c r="C922" s="281">
        <v>20.0</v>
      </c>
      <c r="D922" s="281">
        <v>3197.0</v>
      </c>
      <c r="E922" s="279" t="s">
        <v>679</v>
      </c>
      <c r="F922" s="283" t="s">
        <v>817</v>
      </c>
      <c r="G922" s="282" t="s">
        <v>698</v>
      </c>
      <c r="H922" s="281">
        <v>90.0</v>
      </c>
      <c r="I922" s="281">
        <v>0.0</v>
      </c>
      <c r="J922" s="262" t="s">
        <v>1900</v>
      </c>
      <c r="K922" s="261" t="s">
        <v>32</v>
      </c>
      <c r="L922" s="262" t="s">
        <v>1908</v>
      </c>
      <c r="M922" s="264"/>
      <c r="N922" s="264"/>
      <c r="O922" s="264"/>
      <c r="P922" s="264"/>
      <c r="Q922" s="264"/>
      <c r="R922" s="264"/>
      <c r="S922" s="262" t="s">
        <v>1920</v>
      </c>
      <c r="T922" s="262" t="s">
        <v>809</v>
      </c>
      <c r="U922" s="264"/>
      <c r="V922" s="264"/>
    </row>
    <row r="923" ht="18.0" customHeight="1">
      <c r="A923" s="277">
        <v>5.0</v>
      </c>
      <c r="B923" s="278" t="s">
        <v>1921</v>
      </c>
      <c r="C923" s="277">
        <v>1.0</v>
      </c>
      <c r="D923" s="277">
        <v>2005.0</v>
      </c>
      <c r="E923" s="279" t="s">
        <v>679</v>
      </c>
      <c r="F923" s="280" t="s">
        <v>690</v>
      </c>
      <c r="G923" s="278" t="s">
        <v>688</v>
      </c>
      <c r="H923" s="277">
        <v>60.0</v>
      </c>
      <c r="I923" s="277">
        <v>1300.0</v>
      </c>
      <c r="J923" s="267" t="s">
        <v>272</v>
      </c>
      <c r="K923" s="266" t="s">
        <v>1056</v>
      </c>
      <c r="L923" s="268"/>
      <c r="M923" s="268"/>
      <c r="N923" s="268"/>
      <c r="O923" s="268"/>
      <c r="P923" s="268"/>
      <c r="Q923" s="268"/>
      <c r="R923" s="268"/>
      <c r="S923" s="267" t="s">
        <v>1922</v>
      </c>
      <c r="T923" s="267" t="s">
        <v>809</v>
      </c>
      <c r="U923" s="268"/>
      <c r="V923" s="268"/>
    </row>
    <row r="924" ht="18.0" customHeight="1">
      <c r="A924" s="281">
        <v>5.0</v>
      </c>
      <c r="B924" s="282" t="s">
        <v>1921</v>
      </c>
      <c r="C924" s="281">
        <v>2.0</v>
      </c>
      <c r="D924" s="281">
        <v>2032.0</v>
      </c>
      <c r="E924" s="279" t="s">
        <v>679</v>
      </c>
      <c r="F924" s="283" t="s">
        <v>722</v>
      </c>
      <c r="G924" s="282" t="s">
        <v>688</v>
      </c>
      <c r="H924" s="281">
        <v>90.0</v>
      </c>
      <c r="I924" s="281">
        <v>2200.0</v>
      </c>
      <c r="J924" s="262" t="s">
        <v>1923</v>
      </c>
      <c r="K924" s="261" t="s">
        <v>1056</v>
      </c>
      <c r="L924" s="264"/>
      <c r="M924" s="264"/>
      <c r="N924" s="264"/>
      <c r="O924" s="264"/>
      <c r="P924" s="264"/>
      <c r="Q924" s="264"/>
      <c r="R924" s="264"/>
      <c r="S924" s="262" t="s">
        <v>1924</v>
      </c>
      <c r="T924" s="262" t="s">
        <v>809</v>
      </c>
      <c r="U924" s="264"/>
      <c r="V924" s="264"/>
    </row>
    <row r="925" ht="18.0" customHeight="1">
      <c r="A925" s="277">
        <v>5.0</v>
      </c>
      <c r="B925" s="278" t="s">
        <v>1921</v>
      </c>
      <c r="C925" s="277">
        <v>3.0</v>
      </c>
      <c r="D925" s="277">
        <v>2071.0</v>
      </c>
      <c r="E925" s="279" t="s">
        <v>679</v>
      </c>
      <c r="F925" s="280" t="s">
        <v>916</v>
      </c>
      <c r="G925" s="278" t="s">
        <v>797</v>
      </c>
      <c r="H925" s="277">
        <v>90.0</v>
      </c>
      <c r="I925" s="277">
        <v>2200.0</v>
      </c>
      <c r="J925" s="267" t="s">
        <v>1923</v>
      </c>
      <c r="K925" s="266" t="s">
        <v>1056</v>
      </c>
      <c r="L925" s="268"/>
      <c r="M925" s="268"/>
      <c r="N925" s="268"/>
      <c r="O925" s="268"/>
      <c r="P925" s="268"/>
      <c r="Q925" s="268"/>
      <c r="R925" s="268"/>
      <c r="S925" s="267" t="s">
        <v>1925</v>
      </c>
      <c r="T925" s="267" t="s">
        <v>809</v>
      </c>
      <c r="U925" s="268"/>
      <c r="V925" s="268"/>
    </row>
    <row r="926" ht="18.0" customHeight="1">
      <c r="A926" s="281">
        <v>5.0</v>
      </c>
      <c r="B926" s="282" t="s">
        <v>1921</v>
      </c>
      <c r="C926" s="281">
        <v>4.0</v>
      </c>
      <c r="D926" s="281">
        <v>2176.0</v>
      </c>
      <c r="E926" s="279" t="s">
        <v>679</v>
      </c>
      <c r="F926" s="283" t="s">
        <v>891</v>
      </c>
      <c r="G926" s="282" t="s">
        <v>794</v>
      </c>
      <c r="H926" s="281">
        <v>30.0</v>
      </c>
      <c r="I926" s="281">
        <v>910.0</v>
      </c>
      <c r="J926" s="262" t="s">
        <v>1923</v>
      </c>
      <c r="K926" s="261" t="s">
        <v>1056</v>
      </c>
      <c r="L926" s="264"/>
      <c r="M926" s="264"/>
      <c r="N926" s="264"/>
      <c r="O926" s="264"/>
      <c r="P926" s="264"/>
      <c r="Q926" s="264"/>
      <c r="R926" s="264"/>
      <c r="S926" s="262" t="s">
        <v>1926</v>
      </c>
      <c r="T926" s="262" t="s">
        <v>809</v>
      </c>
      <c r="U926" s="264"/>
      <c r="V926" s="264"/>
    </row>
    <row r="927" ht="18.0" customHeight="1">
      <c r="A927" s="277">
        <v>5.0</v>
      </c>
      <c r="B927" s="278" t="s">
        <v>1921</v>
      </c>
      <c r="C927" s="277">
        <v>5.0</v>
      </c>
      <c r="D927" s="277">
        <v>2268.0</v>
      </c>
      <c r="E927" s="279" t="s">
        <v>679</v>
      </c>
      <c r="F927" s="280" t="s">
        <v>922</v>
      </c>
      <c r="G927" s="278" t="s">
        <v>797</v>
      </c>
      <c r="H927" s="277">
        <v>60.0</v>
      </c>
      <c r="I927" s="277">
        <v>1400.0</v>
      </c>
      <c r="J927" s="267" t="s">
        <v>1923</v>
      </c>
      <c r="K927" s="266" t="s">
        <v>1056</v>
      </c>
      <c r="L927" s="268"/>
      <c r="M927" s="268"/>
      <c r="N927" s="268"/>
      <c r="O927" s="268"/>
      <c r="P927" s="268"/>
      <c r="Q927" s="268"/>
      <c r="R927" s="268"/>
      <c r="S927" s="267" t="s">
        <v>1927</v>
      </c>
      <c r="T927" s="267" t="s">
        <v>809</v>
      </c>
      <c r="U927" s="268"/>
      <c r="V927" s="268"/>
    </row>
    <row r="928" ht="18.0" customHeight="1">
      <c r="A928" s="281">
        <v>5.0</v>
      </c>
      <c r="B928" s="282" t="s">
        <v>1921</v>
      </c>
      <c r="C928" s="281">
        <v>6.0</v>
      </c>
      <c r="D928" s="281">
        <v>2321.0</v>
      </c>
      <c r="E928" s="279" t="s">
        <v>679</v>
      </c>
      <c r="F928" s="283" t="s">
        <v>749</v>
      </c>
      <c r="G928" s="282" t="s">
        <v>725</v>
      </c>
      <c r="H928" s="281">
        <v>90.0</v>
      </c>
      <c r="I928" s="281">
        <v>2300.0</v>
      </c>
      <c r="J928" s="262" t="s">
        <v>1923</v>
      </c>
      <c r="K928" s="261" t="s">
        <v>1056</v>
      </c>
      <c r="L928" s="264"/>
      <c r="M928" s="264"/>
      <c r="N928" s="264"/>
      <c r="O928" s="264"/>
      <c r="P928" s="264"/>
      <c r="Q928" s="264"/>
      <c r="R928" s="264"/>
      <c r="S928" s="262" t="s">
        <v>1928</v>
      </c>
      <c r="T928" s="262" t="s">
        <v>809</v>
      </c>
      <c r="U928" s="264"/>
      <c r="V928" s="264"/>
    </row>
    <row r="929" ht="18.0" customHeight="1">
      <c r="A929" s="277">
        <v>5.0</v>
      </c>
      <c r="B929" s="278" t="s">
        <v>1921</v>
      </c>
      <c r="C929" s="277">
        <v>7.0</v>
      </c>
      <c r="D929" s="277">
        <v>2346.0</v>
      </c>
      <c r="E929" s="279" t="s">
        <v>679</v>
      </c>
      <c r="F929" s="280" t="s">
        <v>697</v>
      </c>
      <c r="G929" s="278" t="s">
        <v>698</v>
      </c>
      <c r="H929" s="277">
        <v>60.0</v>
      </c>
      <c r="I929" s="277">
        <v>1400.0</v>
      </c>
      <c r="J929" s="267" t="s">
        <v>1923</v>
      </c>
      <c r="K929" s="266" t="s">
        <v>1056</v>
      </c>
      <c r="L929" s="268"/>
      <c r="M929" s="268"/>
      <c r="N929" s="268"/>
      <c r="O929" s="268"/>
      <c r="P929" s="268"/>
      <c r="Q929" s="268"/>
      <c r="R929" s="268"/>
      <c r="S929" s="267" t="s">
        <v>1929</v>
      </c>
      <c r="T929" s="267" t="s">
        <v>809</v>
      </c>
      <c r="U929" s="268"/>
      <c r="V929" s="268"/>
    </row>
    <row r="930" ht="18.0" customHeight="1">
      <c r="A930" s="281">
        <v>5.0</v>
      </c>
      <c r="B930" s="282" t="s">
        <v>1921</v>
      </c>
      <c r="C930" s="281">
        <v>8.0</v>
      </c>
      <c r="D930" s="281">
        <v>2396.0</v>
      </c>
      <c r="E930" s="279" t="s">
        <v>679</v>
      </c>
      <c r="F930" s="283" t="s">
        <v>712</v>
      </c>
      <c r="G930" s="282" t="s">
        <v>698</v>
      </c>
      <c r="H930" s="281">
        <v>60.0</v>
      </c>
      <c r="I930" s="281">
        <v>1400.0</v>
      </c>
      <c r="J930" s="262" t="s">
        <v>1923</v>
      </c>
      <c r="K930" s="261" t="s">
        <v>1056</v>
      </c>
      <c r="L930" s="264"/>
      <c r="M930" s="264"/>
      <c r="N930" s="264"/>
      <c r="O930" s="264"/>
      <c r="P930" s="264"/>
      <c r="Q930" s="264"/>
      <c r="R930" s="264"/>
      <c r="S930" s="262" t="s">
        <v>1930</v>
      </c>
      <c r="T930" s="262" t="s">
        <v>809</v>
      </c>
      <c r="U930" s="264"/>
      <c r="V930" s="264"/>
    </row>
    <row r="931" ht="18.0" customHeight="1">
      <c r="A931" s="277">
        <v>5.0</v>
      </c>
      <c r="B931" s="278" t="s">
        <v>1921</v>
      </c>
      <c r="C931" s="277">
        <v>9.0</v>
      </c>
      <c r="D931" s="277">
        <v>2446.0</v>
      </c>
      <c r="E931" s="279" t="s">
        <v>679</v>
      </c>
      <c r="F931" s="280" t="s">
        <v>1133</v>
      </c>
      <c r="G931" s="278" t="s">
        <v>797</v>
      </c>
      <c r="H931" s="277">
        <v>90.0</v>
      </c>
      <c r="I931" s="277">
        <v>2400.0</v>
      </c>
      <c r="J931" s="267" t="s">
        <v>1923</v>
      </c>
      <c r="K931" s="266" t="s">
        <v>1056</v>
      </c>
      <c r="L931" s="268"/>
      <c r="M931" s="268"/>
      <c r="N931" s="268"/>
      <c r="O931" s="268"/>
      <c r="P931" s="268"/>
      <c r="Q931" s="268"/>
      <c r="R931" s="268"/>
      <c r="S931" s="267" t="s">
        <v>1931</v>
      </c>
      <c r="T931" s="267" t="s">
        <v>809</v>
      </c>
      <c r="U931" s="268"/>
      <c r="V931" s="268"/>
    </row>
    <row r="932" ht="18.0" customHeight="1">
      <c r="A932" s="281">
        <v>5.0</v>
      </c>
      <c r="B932" s="282" t="s">
        <v>1921</v>
      </c>
      <c r="C932" s="281">
        <v>10.0</v>
      </c>
      <c r="D932" s="281">
        <v>2575.0</v>
      </c>
      <c r="E932" s="279" t="s">
        <v>679</v>
      </c>
      <c r="F932" s="283" t="s">
        <v>680</v>
      </c>
      <c r="G932" s="282" t="s">
        <v>681</v>
      </c>
      <c r="H932" s="281">
        <v>60.0</v>
      </c>
      <c r="I932" s="281">
        <v>1400.0</v>
      </c>
      <c r="J932" s="262" t="s">
        <v>1923</v>
      </c>
      <c r="K932" s="261" t="s">
        <v>1056</v>
      </c>
      <c r="L932" s="264"/>
      <c r="M932" s="264"/>
      <c r="N932" s="264"/>
      <c r="O932" s="264"/>
      <c r="P932" s="264"/>
      <c r="Q932" s="264"/>
      <c r="R932" s="264"/>
      <c r="S932" s="262" t="s">
        <v>1932</v>
      </c>
      <c r="T932" s="262" t="s">
        <v>809</v>
      </c>
      <c r="U932" s="264"/>
      <c r="V932" s="264"/>
    </row>
    <row r="933" ht="18.0" customHeight="1">
      <c r="A933" s="277">
        <v>5.0</v>
      </c>
      <c r="B933" s="278" t="s">
        <v>1921</v>
      </c>
      <c r="C933" s="277">
        <v>11.0</v>
      </c>
      <c r="D933" s="277">
        <v>2640.0</v>
      </c>
      <c r="E933" s="279" t="s">
        <v>679</v>
      </c>
      <c r="F933" s="280" t="s">
        <v>738</v>
      </c>
      <c r="G933" s="278" t="s">
        <v>725</v>
      </c>
      <c r="H933" s="277">
        <v>60.0</v>
      </c>
      <c r="I933" s="277">
        <v>1500.0</v>
      </c>
      <c r="J933" s="267" t="s">
        <v>1923</v>
      </c>
      <c r="K933" s="266" t="s">
        <v>1056</v>
      </c>
      <c r="L933" s="268"/>
      <c r="M933" s="268"/>
      <c r="N933" s="268"/>
      <c r="O933" s="268"/>
      <c r="P933" s="268"/>
      <c r="Q933" s="268"/>
      <c r="R933" s="268"/>
      <c r="S933" s="267" t="s">
        <v>1933</v>
      </c>
      <c r="T933" s="267" t="s">
        <v>809</v>
      </c>
      <c r="U933" s="268"/>
      <c r="V933" s="268"/>
    </row>
    <row r="934" ht="18.0" customHeight="1">
      <c r="A934" s="281">
        <v>5.0</v>
      </c>
      <c r="B934" s="282" t="s">
        <v>1921</v>
      </c>
      <c r="C934" s="281">
        <v>12.0</v>
      </c>
      <c r="D934" s="281">
        <v>2705.0</v>
      </c>
      <c r="E934" s="279" t="s">
        <v>754</v>
      </c>
      <c r="F934" s="283" t="s">
        <v>790</v>
      </c>
      <c r="G934" s="282" t="s">
        <v>681</v>
      </c>
      <c r="H934" s="281">
        <v>120.0</v>
      </c>
      <c r="I934" s="281">
        <v>2700.0</v>
      </c>
      <c r="J934" s="262" t="s">
        <v>1923</v>
      </c>
      <c r="K934" s="261" t="s">
        <v>1056</v>
      </c>
      <c r="L934" s="264"/>
      <c r="M934" s="264"/>
      <c r="N934" s="264"/>
      <c r="O934" s="264"/>
      <c r="P934" s="264"/>
      <c r="Q934" s="264"/>
      <c r="R934" s="264"/>
      <c r="S934" s="262" t="s">
        <v>1934</v>
      </c>
      <c r="T934" s="262" t="s">
        <v>809</v>
      </c>
      <c r="U934" s="264"/>
      <c r="V934" s="264"/>
    </row>
    <row r="935" ht="18.0" customHeight="1">
      <c r="A935" s="277">
        <v>5.0</v>
      </c>
      <c r="B935" s="278" t="s">
        <v>1921</v>
      </c>
      <c r="C935" s="277">
        <v>13.0</v>
      </c>
      <c r="D935" s="277">
        <v>2769.0</v>
      </c>
      <c r="E935" s="279" t="s">
        <v>679</v>
      </c>
      <c r="F935" s="280" t="s">
        <v>968</v>
      </c>
      <c r="G935" s="278" t="s">
        <v>698</v>
      </c>
      <c r="H935" s="277">
        <v>90.0</v>
      </c>
      <c r="I935" s="277">
        <v>2500.0</v>
      </c>
      <c r="J935" s="267" t="s">
        <v>1923</v>
      </c>
      <c r="K935" s="266" t="s">
        <v>1056</v>
      </c>
      <c r="L935" s="268"/>
      <c r="M935" s="268"/>
      <c r="N935" s="268"/>
      <c r="O935" s="268"/>
      <c r="P935" s="268"/>
      <c r="Q935" s="268"/>
      <c r="R935" s="268"/>
      <c r="S935" s="267" t="s">
        <v>1935</v>
      </c>
      <c r="T935" s="267" t="s">
        <v>809</v>
      </c>
      <c r="U935" s="268"/>
      <c r="V935" s="268"/>
    </row>
    <row r="936" ht="18.0" customHeight="1">
      <c r="A936" s="281">
        <v>5.0</v>
      </c>
      <c r="B936" s="282" t="s">
        <v>1921</v>
      </c>
      <c r="C936" s="281">
        <v>14.0</v>
      </c>
      <c r="D936" s="281">
        <v>2834.0</v>
      </c>
      <c r="E936" s="279" t="s">
        <v>679</v>
      </c>
      <c r="F936" s="283" t="s">
        <v>687</v>
      </c>
      <c r="G936" s="282" t="s">
        <v>688</v>
      </c>
      <c r="H936" s="281">
        <v>30.0</v>
      </c>
      <c r="I936" s="281">
        <v>990.0</v>
      </c>
      <c r="J936" s="262" t="s">
        <v>1923</v>
      </c>
      <c r="K936" s="261" t="s">
        <v>1056</v>
      </c>
      <c r="L936" s="264"/>
      <c r="M936" s="264"/>
      <c r="N936" s="264"/>
      <c r="O936" s="264"/>
      <c r="P936" s="264"/>
      <c r="Q936" s="264"/>
      <c r="R936" s="264"/>
      <c r="S936" s="262" t="s">
        <v>1936</v>
      </c>
      <c r="T936" s="262" t="s">
        <v>809</v>
      </c>
      <c r="U936" s="264"/>
      <c r="V936" s="264"/>
    </row>
    <row r="937" ht="18.0" customHeight="1">
      <c r="A937" s="277">
        <v>5.0</v>
      </c>
      <c r="B937" s="278" t="s">
        <v>1921</v>
      </c>
      <c r="C937" s="277">
        <v>15.0</v>
      </c>
      <c r="D937" s="277">
        <v>2857.0</v>
      </c>
      <c r="E937" s="279" t="s">
        <v>679</v>
      </c>
      <c r="F937" s="280" t="s">
        <v>736</v>
      </c>
      <c r="G937" s="278" t="s">
        <v>688</v>
      </c>
      <c r="H937" s="277">
        <v>120.0</v>
      </c>
      <c r="I937" s="277">
        <v>2700.0</v>
      </c>
      <c r="J937" s="267" t="s">
        <v>1923</v>
      </c>
      <c r="K937" s="266" t="s">
        <v>1056</v>
      </c>
      <c r="L937" s="268"/>
      <c r="M937" s="268"/>
      <c r="N937" s="268"/>
      <c r="O937" s="268"/>
      <c r="P937" s="268"/>
      <c r="Q937" s="268"/>
      <c r="R937" s="268"/>
      <c r="S937" s="267" t="s">
        <v>1937</v>
      </c>
      <c r="T937" s="267" t="s">
        <v>809</v>
      </c>
      <c r="U937" s="268"/>
      <c r="V937" s="268"/>
    </row>
    <row r="938" ht="18.0" customHeight="1">
      <c r="A938" s="281">
        <v>5.0</v>
      </c>
      <c r="B938" s="282" t="s">
        <v>1938</v>
      </c>
      <c r="C938" s="281">
        <v>1.0</v>
      </c>
      <c r="D938" s="261">
        <v>2955.0</v>
      </c>
      <c r="E938" s="279" t="s">
        <v>679</v>
      </c>
      <c r="F938" s="283" t="s">
        <v>817</v>
      </c>
      <c r="G938" s="282" t="s">
        <v>698</v>
      </c>
      <c r="H938" s="281">
        <v>90.0</v>
      </c>
      <c r="I938" s="281">
        <v>2500.0</v>
      </c>
      <c r="J938" s="262" t="s">
        <v>1939</v>
      </c>
      <c r="K938" s="261" t="s">
        <v>1069</v>
      </c>
      <c r="L938" s="264"/>
      <c r="M938" s="264"/>
      <c r="N938" s="264"/>
      <c r="O938" s="264"/>
      <c r="P938" s="264"/>
      <c r="Q938" s="264"/>
      <c r="R938" s="264"/>
      <c r="S938" s="262" t="s">
        <v>1940</v>
      </c>
      <c r="T938" s="262" t="s">
        <v>809</v>
      </c>
      <c r="U938" s="264"/>
      <c r="V938" s="264"/>
    </row>
    <row r="939" ht="18.0" customHeight="1">
      <c r="A939" s="277">
        <v>5.0</v>
      </c>
      <c r="B939" s="278" t="s">
        <v>1938</v>
      </c>
      <c r="C939" s="277">
        <v>2.0</v>
      </c>
      <c r="D939" s="266">
        <v>3050.0</v>
      </c>
      <c r="E939" s="279" t="s">
        <v>754</v>
      </c>
      <c r="F939" s="280" t="s">
        <v>802</v>
      </c>
      <c r="G939" s="278" t="s">
        <v>698</v>
      </c>
      <c r="H939" s="277">
        <v>120.0</v>
      </c>
      <c r="I939" s="277">
        <v>2800.0</v>
      </c>
      <c r="J939" s="267" t="s">
        <v>1939</v>
      </c>
      <c r="K939" s="266" t="s">
        <v>1069</v>
      </c>
      <c r="L939" s="268"/>
      <c r="M939" s="268"/>
      <c r="N939" s="268"/>
      <c r="O939" s="268"/>
      <c r="P939" s="268"/>
      <c r="Q939" s="268"/>
      <c r="R939" s="268"/>
      <c r="S939" s="267" t="s">
        <v>1941</v>
      </c>
      <c r="T939" s="267" t="s">
        <v>809</v>
      </c>
      <c r="U939" s="268"/>
      <c r="V939" s="268"/>
    </row>
    <row r="940" ht="18.0" customHeight="1">
      <c r="A940" s="281">
        <v>5.0</v>
      </c>
      <c r="B940" s="282" t="s">
        <v>1938</v>
      </c>
      <c r="C940" s="281">
        <v>3.0</v>
      </c>
      <c r="D940" s="261">
        <v>3099.0</v>
      </c>
      <c r="E940" s="279" t="s">
        <v>679</v>
      </c>
      <c r="F940" s="283" t="s">
        <v>732</v>
      </c>
      <c r="G940" s="282" t="s">
        <v>688</v>
      </c>
      <c r="H940" s="281">
        <v>90.0</v>
      </c>
      <c r="I940" s="281">
        <v>2500.0</v>
      </c>
      <c r="J940" s="262" t="s">
        <v>1939</v>
      </c>
      <c r="K940" s="261" t="s">
        <v>1069</v>
      </c>
      <c r="L940" s="264"/>
      <c r="M940" s="264"/>
      <c r="N940" s="264"/>
      <c r="O940" s="264"/>
      <c r="P940" s="264"/>
      <c r="Q940" s="264"/>
      <c r="R940" s="264"/>
      <c r="S940" s="262" t="s">
        <v>1942</v>
      </c>
      <c r="T940" s="262" t="s">
        <v>809</v>
      </c>
      <c r="U940" s="264"/>
      <c r="V940" s="264"/>
    </row>
    <row r="941" ht="18.0" customHeight="1">
      <c r="A941" s="277">
        <v>5.0</v>
      </c>
      <c r="B941" s="278" t="s">
        <v>1938</v>
      </c>
      <c r="C941" s="277">
        <v>4.0</v>
      </c>
      <c r="D941" s="266">
        <v>3148.0</v>
      </c>
      <c r="E941" s="279" t="s">
        <v>754</v>
      </c>
      <c r="F941" s="280" t="s">
        <v>736</v>
      </c>
      <c r="G941" s="278" t="s">
        <v>688</v>
      </c>
      <c r="H941" s="277">
        <v>120.0</v>
      </c>
      <c r="I941" s="277">
        <v>2800.0</v>
      </c>
      <c r="J941" s="267" t="s">
        <v>1939</v>
      </c>
      <c r="K941" s="266" t="s">
        <v>1069</v>
      </c>
      <c r="L941" s="268"/>
      <c r="M941" s="268"/>
      <c r="N941" s="268"/>
      <c r="O941" s="268"/>
      <c r="P941" s="268"/>
      <c r="Q941" s="268"/>
      <c r="R941" s="268"/>
      <c r="S941" s="267" t="s">
        <v>1943</v>
      </c>
      <c r="T941" s="267" t="s">
        <v>809</v>
      </c>
      <c r="U941" s="268"/>
      <c r="V941" s="268"/>
    </row>
    <row r="942" ht="18.0" customHeight="1">
      <c r="A942" s="281">
        <v>5.0</v>
      </c>
      <c r="B942" s="282" t="s">
        <v>1938</v>
      </c>
      <c r="C942" s="281">
        <v>5.0</v>
      </c>
      <c r="D942" s="261">
        <v>3215.0</v>
      </c>
      <c r="E942" s="279" t="s">
        <v>679</v>
      </c>
      <c r="F942" s="283" t="s">
        <v>906</v>
      </c>
      <c r="G942" s="282" t="s">
        <v>794</v>
      </c>
      <c r="H942" s="281">
        <v>90.0</v>
      </c>
      <c r="I942" s="281">
        <v>2600.0</v>
      </c>
      <c r="J942" s="262" t="s">
        <v>1939</v>
      </c>
      <c r="K942" s="261" t="s">
        <v>1069</v>
      </c>
      <c r="L942" s="264"/>
      <c r="M942" s="264"/>
      <c r="N942" s="264"/>
      <c r="O942" s="264"/>
      <c r="P942" s="264"/>
      <c r="Q942" s="264"/>
      <c r="R942" s="264"/>
      <c r="S942" s="262" t="s">
        <v>1944</v>
      </c>
      <c r="T942" s="262" t="s">
        <v>809</v>
      </c>
      <c r="U942" s="264"/>
      <c r="V942" s="264"/>
    </row>
    <row r="943" ht="18.0" customHeight="1">
      <c r="A943" s="277">
        <v>5.0</v>
      </c>
      <c r="B943" s="278" t="s">
        <v>1938</v>
      </c>
      <c r="C943" s="277">
        <v>6.0</v>
      </c>
      <c r="D943" s="266">
        <v>3309.0</v>
      </c>
      <c r="E943" s="279" t="s">
        <v>754</v>
      </c>
      <c r="F943" s="280" t="s">
        <v>793</v>
      </c>
      <c r="G943" s="278" t="s">
        <v>794</v>
      </c>
      <c r="H943" s="277">
        <v>120.0</v>
      </c>
      <c r="I943" s="277">
        <v>2900.0</v>
      </c>
      <c r="J943" s="267" t="s">
        <v>1939</v>
      </c>
      <c r="K943" s="266" t="s">
        <v>1069</v>
      </c>
      <c r="L943" s="268"/>
      <c r="M943" s="268"/>
      <c r="N943" s="268"/>
      <c r="O943" s="268"/>
      <c r="P943" s="268"/>
      <c r="Q943" s="268"/>
      <c r="R943" s="268"/>
      <c r="S943" s="267" t="s">
        <v>1945</v>
      </c>
      <c r="T943" s="267" t="s">
        <v>809</v>
      </c>
      <c r="U943" s="268"/>
      <c r="V943" s="268"/>
    </row>
    <row r="944" ht="18.0" customHeight="1">
      <c r="A944" s="281">
        <v>5.0</v>
      </c>
      <c r="B944" s="282" t="s">
        <v>1946</v>
      </c>
      <c r="C944" s="281">
        <v>1.0</v>
      </c>
      <c r="D944" s="281">
        <v>3244.0</v>
      </c>
      <c r="E944" s="279" t="s">
        <v>679</v>
      </c>
      <c r="F944" s="283" t="s">
        <v>838</v>
      </c>
      <c r="G944" s="282" t="s">
        <v>839</v>
      </c>
      <c r="H944" s="281">
        <v>90.0</v>
      </c>
      <c r="I944" s="281">
        <v>2600.0</v>
      </c>
      <c r="J944" s="262" t="s">
        <v>1094</v>
      </c>
      <c r="K944" s="261" t="s">
        <v>1098</v>
      </c>
      <c r="L944" s="264"/>
      <c r="M944" s="264"/>
      <c r="N944" s="264"/>
      <c r="O944" s="264"/>
      <c r="P944" s="264"/>
      <c r="Q944" s="264"/>
      <c r="R944" s="264"/>
      <c r="S944" s="262" t="s">
        <v>1947</v>
      </c>
      <c r="T944" s="262" t="s">
        <v>809</v>
      </c>
      <c r="U944" s="264"/>
      <c r="V944" s="264"/>
    </row>
    <row r="945" ht="18.0" customHeight="1">
      <c r="A945" s="277">
        <v>5.0</v>
      </c>
      <c r="B945" s="278" t="s">
        <v>1946</v>
      </c>
      <c r="C945" s="277">
        <v>2.0</v>
      </c>
      <c r="D945" s="277">
        <v>3281.0</v>
      </c>
      <c r="E945" s="279" t="s">
        <v>706</v>
      </c>
      <c r="F945" s="280" t="s">
        <v>895</v>
      </c>
      <c r="G945" s="278" t="s">
        <v>794</v>
      </c>
      <c r="H945" s="277">
        <v>90.0</v>
      </c>
      <c r="I945" s="277">
        <v>2600.0</v>
      </c>
      <c r="J945" s="267" t="s">
        <v>1094</v>
      </c>
      <c r="K945" s="266" t="s">
        <v>1098</v>
      </c>
      <c r="L945" s="268"/>
      <c r="M945" s="268"/>
      <c r="N945" s="268"/>
      <c r="O945" s="268"/>
      <c r="P945" s="268"/>
      <c r="Q945" s="268"/>
      <c r="R945" s="268"/>
      <c r="S945" s="267" t="s">
        <v>1948</v>
      </c>
      <c r="T945" s="267" t="s">
        <v>809</v>
      </c>
      <c r="U945" s="268"/>
      <c r="V945" s="268"/>
    </row>
    <row r="946" ht="18.0" customHeight="1">
      <c r="A946" s="281">
        <v>5.0</v>
      </c>
      <c r="B946" s="282" t="s">
        <v>1946</v>
      </c>
      <c r="C946" s="281">
        <v>3.0</v>
      </c>
      <c r="D946" s="281">
        <v>3320.0</v>
      </c>
      <c r="E946" s="279" t="s">
        <v>679</v>
      </c>
      <c r="F946" s="283" t="s">
        <v>918</v>
      </c>
      <c r="G946" s="282" t="s">
        <v>839</v>
      </c>
      <c r="H946" s="281">
        <v>120.0</v>
      </c>
      <c r="I946" s="281">
        <v>2900.0</v>
      </c>
      <c r="J946" s="262" t="s">
        <v>1094</v>
      </c>
      <c r="K946" s="261" t="s">
        <v>1098</v>
      </c>
      <c r="L946" s="264"/>
      <c r="M946" s="264"/>
      <c r="N946" s="264"/>
      <c r="O946" s="264"/>
      <c r="P946" s="264"/>
      <c r="Q946" s="264"/>
      <c r="R946" s="264"/>
      <c r="S946" s="262" t="s">
        <v>1949</v>
      </c>
      <c r="T946" s="262" t="s">
        <v>809</v>
      </c>
      <c r="U946" s="264"/>
      <c r="V946" s="264"/>
    </row>
    <row r="947" ht="18.0" customHeight="1">
      <c r="A947" s="277">
        <v>5.0</v>
      </c>
      <c r="B947" s="278" t="s">
        <v>1946</v>
      </c>
      <c r="C947" s="277">
        <v>4.0</v>
      </c>
      <c r="D947" s="277">
        <v>3360.0</v>
      </c>
      <c r="E947" s="279" t="s">
        <v>679</v>
      </c>
      <c r="F947" s="280" t="s">
        <v>1282</v>
      </c>
      <c r="G947" s="278" t="s">
        <v>681</v>
      </c>
      <c r="H947" s="277">
        <v>120.0</v>
      </c>
      <c r="I947" s="277">
        <v>2900.0</v>
      </c>
      <c r="J947" s="267" t="s">
        <v>1094</v>
      </c>
      <c r="K947" s="266" t="s">
        <v>1098</v>
      </c>
      <c r="L947" s="268"/>
      <c r="M947" s="268"/>
      <c r="N947" s="268"/>
      <c r="O947" s="268"/>
      <c r="P947" s="268"/>
      <c r="Q947" s="268"/>
      <c r="R947" s="268"/>
      <c r="S947" s="267" t="s">
        <v>1950</v>
      </c>
      <c r="T947" s="267" t="s">
        <v>809</v>
      </c>
      <c r="U947" s="268"/>
      <c r="V947" s="268"/>
    </row>
    <row r="948" ht="18.0" customHeight="1">
      <c r="A948" s="281">
        <v>5.0</v>
      </c>
      <c r="B948" s="282" t="s">
        <v>1946</v>
      </c>
      <c r="C948" s="281">
        <v>5.0</v>
      </c>
      <c r="D948" s="281">
        <v>3403.0</v>
      </c>
      <c r="E948" s="279" t="s">
        <v>679</v>
      </c>
      <c r="F948" s="283" t="s">
        <v>843</v>
      </c>
      <c r="G948" s="282" t="s">
        <v>839</v>
      </c>
      <c r="H948" s="281">
        <v>30.0</v>
      </c>
      <c r="I948" s="281">
        <v>1100.0</v>
      </c>
      <c r="J948" s="262" t="s">
        <v>1094</v>
      </c>
      <c r="K948" s="261" t="s">
        <v>1098</v>
      </c>
      <c r="L948" s="264"/>
      <c r="M948" s="264"/>
      <c r="N948" s="264"/>
      <c r="O948" s="264"/>
      <c r="P948" s="264"/>
      <c r="Q948" s="264"/>
      <c r="R948" s="264"/>
      <c r="S948" s="262" t="s">
        <v>1951</v>
      </c>
      <c r="T948" s="262" t="s">
        <v>809</v>
      </c>
      <c r="U948" s="264"/>
      <c r="V948" s="264"/>
    </row>
    <row r="949" ht="18.0" customHeight="1">
      <c r="A949" s="277">
        <v>5.0</v>
      </c>
      <c r="B949" s="278" t="s">
        <v>1946</v>
      </c>
      <c r="C949" s="277">
        <v>6.0</v>
      </c>
      <c r="D949" s="277">
        <v>3454.0</v>
      </c>
      <c r="E949" s="279" t="s">
        <v>679</v>
      </c>
      <c r="F949" s="280" t="s">
        <v>702</v>
      </c>
      <c r="G949" s="278" t="s">
        <v>698</v>
      </c>
      <c r="H949" s="277">
        <v>90.0</v>
      </c>
      <c r="I949" s="277">
        <v>2600.0</v>
      </c>
      <c r="J949" s="267" t="s">
        <v>1094</v>
      </c>
      <c r="K949" s="266" t="s">
        <v>1098</v>
      </c>
      <c r="L949" s="268"/>
      <c r="M949" s="268"/>
      <c r="N949" s="268"/>
      <c r="O949" s="268"/>
      <c r="P949" s="268"/>
      <c r="Q949" s="268"/>
      <c r="R949" s="268"/>
      <c r="S949" s="267" t="s">
        <v>1952</v>
      </c>
      <c r="T949" s="267" t="s">
        <v>809</v>
      </c>
      <c r="U949" s="268"/>
      <c r="V949" s="268"/>
    </row>
    <row r="950" ht="18.0" customHeight="1">
      <c r="A950" s="281">
        <v>5.0</v>
      </c>
      <c r="B950" s="282" t="s">
        <v>1946</v>
      </c>
      <c r="C950" s="281">
        <v>7.0</v>
      </c>
      <c r="D950" s="281">
        <v>3510.0</v>
      </c>
      <c r="E950" s="279" t="s">
        <v>679</v>
      </c>
      <c r="F950" s="283" t="s">
        <v>732</v>
      </c>
      <c r="G950" s="282" t="s">
        <v>688</v>
      </c>
      <c r="H950" s="281">
        <v>90.0</v>
      </c>
      <c r="I950" s="281">
        <v>2700.0</v>
      </c>
      <c r="J950" s="262" t="s">
        <v>1094</v>
      </c>
      <c r="K950" s="261" t="s">
        <v>1098</v>
      </c>
      <c r="L950" s="264"/>
      <c r="M950" s="264"/>
      <c r="N950" s="264"/>
      <c r="O950" s="264"/>
      <c r="P950" s="264"/>
      <c r="Q950" s="264"/>
      <c r="R950" s="264"/>
      <c r="S950" s="262" t="s">
        <v>1953</v>
      </c>
      <c r="T950" s="262" t="s">
        <v>809</v>
      </c>
      <c r="U950" s="264"/>
      <c r="V950" s="264"/>
    </row>
    <row r="951" ht="18.0" customHeight="1">
      <c r="A951" s="277">
        <v>5.0</v>
      </c>
      <c r="B951" s="278" t="s">
        <v>1946</v>
      </c>
      <c r="C951" s="277">
        <v>8.0</v>
      </c>
      <c r="D951" s="277">
        <v>3565.0</v>
      </c>
      <c r="E951" s="279" t="s">
        <v>754</v>
      </c>
      <c r="F951" s="280" t="s">
        <v>802</v>
      </c>
      <c r="G951" s="278" t="s">
        <v>698</v>
      </c>
      <c r="H951" s="277">
        <v>120.0</v>
      </c>
      <c r="I951" s="277">
        <v>2900.0</v>
      </c>
      <c r="J951" s="267" t="s">
        <v>1094</v>
      </c>
      <c r="K951" s="266" t="s">
        <v>1098</v>
      </c>
      <c r="L951" s="268"/>
      <c r="M951" s="268"/>
      <c r="N951" s="268"/>
      <c r="O951" s="268"/>
      <c r="P951" s="268"/>
      <c r="Q951" s="268"/>
      <c r="R951" s="268"/>
      <c r="S951" s="267" t="s">
        <v>1954</v>
      </c>
      <c r="T951" s="267" t="s">
        <v>809</v>
      </c>
      <c r="U951" s="268"/>
      <c r="V951" s="268"/>
    </row>
    <row r="952" ht="18.0" customHeight="1">
      <c r="A952" s="281">
        <v>5.0</v>
      </c>
      <c r="B952" s="282" t="s">
        <v>1946</v>
      </c>
      <c r="C952" s="281">
        <v>9.0</v>
      </c>
      <c r="D952" s="281">
        <v>3600.0</v>
      </c>
      <c r="E952" s="279" t="s">
        <v>679</v>
      </c>
      <c r="F952" s="283" t="s">
        <v>819</v>
      </c>
      <c r="G952" s="282" t="s">
        <v>681</v>
      </c>
      <c r="H952" s="281">
        <v>90.0</v>
      </c>
      <c r="I952" s="281">
        <v>2700.0</v>
      </c>
      <c r="J952" s="262" t="s">
        <v>1094</v>
      </c>
      <c r="K952" s="261" t="s">
        <v>1098</v>
      </c>
      <c r="L952" s="264"/>
      <c r="M952" s="264"/>
      <c r="N952" s="264"/>
      <c r="O952" s="264"/>
      <c r="P952" s="264"/>
      <c r="Q952" s="264"/>
      <c r="R952" s="264"/>
      <c r="S952" s="262" t="s">
        <v>1955</v>
      </c>
      <c r="T952" s="262" t="s">
        <v>809</v>
      </c>
      <c r="U952" s="264"/>
      <c r="V952" s="264"/>
    </row>
    <row r="953" ht="18.0" customHeight="1">
      <c r="A953" s="277">
        <v>5.0</v>
      </c>
      <c r="B953" s="278" t="s">
        <v>1946</v>
      </c>
      <c r="C953" s="277">
        <v>10.0</v>
      </c>
      <c r="D953" s="277">
        <v>3642.0</v>
      </c>
      <c r="E953" s="279" t="s">
        <v>679</v>
      </c>
      <c r="F953" s="280" t="s">
        <v>700</v>
      </c>
      <c r="G953" s="278" t="s">
        <v>698</v>
      </c>
      <c r="H953" s="277">
        <v>30.0</v>
      </c>
      <c r="I953" s="277">
        <v>1100.0</v>
      </c>
      <c r="J953" s="267" t="s">
        <v>1094</v>
      </c>
      <c r="K953" s="266" t="s">
        <v>1098</v>
      </c>
      <c r="L953" s="268"/>
      <c r="M953" s="268"/>
      <c r="N953" s="268"/>
      <c r="O953" s="268"/>
      <c r="P953" s="268"/>
      <c r="Q953" s="268"/>
      <c r="R953" s="268"/>
      <c r="S953" s="267" t="s">
        <v>1956</v>
      </c>
      <c r="T953" s="267" t="s">
        <v>809</v>
      </c>
      <c r="U953" s="268"/>
      <c r="V953" s="268"/>
    </row>
    <row r="954" ht="18.0" customHeight="1">
      <c r="A954" s="281">
        <v>5.0</v>
      </c>
      <c r="B954" s="282" t="s">
        <v>438</v>
      </c>
      <c r="C954" s="281">
        <v>1.0</v>
      </c>
      <c r="D954" s="281">
        <v>3357.0</v>
      </c>
      <c r="E954" s="279" t="s">
        <v>679</v>
      </c>
      <c r="F954" s="283" t="s">
        <v>694</v>
      </c>
      <c r="G954" s="282" t="s">
        <v>681</v>
      </c>
      <c r="H954" s="281">
        <v>90.0</v>
      </c>
      <c r="I954" s="281">
        <v>2600.0</v>
      </c>
      <c r="J954" s="262" t="s">
        <v>1957</v>
      </c>
      <c r="K954" s="261" t="s">
        <v>1122</v>
      </c>
      <c r="L954" s="264"/>
      <c r="M954" s="264"/>
      <c r="N954" s="264"/>
      <c r="O954" s="264"/>
      <c r="P954" s="264"/>
      <c r="Q954" s="264"/>
      <c r="R954" s="264"/>
      <c r="S954" s="262" t="s">
        <v>1958</v>
      </c>
      <c r="T954" s="262" t="s">
        <v>809</v>
      </c>
      <c r="U954" s="264"/>
      <c r="V954" s="264"/>
    </row>
    <row r="955" ht="18.0" customHeight="1">
      <c r="A955" s="277">
        <v>5.0</v>
      </c>
      <c r="B955" s="278" t="s">
        <v>438</v>
      </c>
      <c r="C955" s="277">
        <v>2.0</v>
      </c>
      <c r="D955" s="277">
        <v>3407.0</v>
      </c>
      <c r="E955" s="279" t="s">
        <v>679</v>
      </c>
      <c r="F955" s="280" t="s">
        <v>716</v>
      </c>
      <c r="G955" s="278" t="s">
        <v>698</v>
      </c>
      <c r="H955" s="277">
        <v>90.0</v>
      </c>
      <c r="I955" s="277">
        <v>2600.0</v>
      </c>
      <c r="J955" s="267" t="s">
        <v>1957</v>
      </c>
      <c r="K955" s="266" t="s">
        <v>1122</v>
      </c>
      <c r="L955" s="268"/>
      <c r="M955" s="268"/>
      <c r="N955" s="268"/>
      <c r="O955" s="268"/>
      <c r="P955" s="268"/>
      <c r="Q955" s="268"/>
      <c r="R955" s="268"/>
      <c r="S955" s="267" t="s">
        <v>1959</v>
      </c>
      <c r="T955" s="267" t="s">
        <v>809</v>
      </c>
      <c r="U955" s="268"/>
      <c r="V955" s="268"/>
    </row>
    <row r="956" ht="18.0" customHeight="1">
      <c r="A956" s="281">
        <v>5.0</v>
      </c>
      <c r="B956" s="282" t="s">
        <v>438</v>
      </c>
      <c r="C956" s="281">
        <v>3.0</v>
      </c>
      <c r="D956" s="281">
        <v>3458.0</v>
      </c>
      <c r="E956" s="279" t="s">
        <v>679</v>
      </c>
      <c r="F956" s="283" t="s">
        <v>709</v>
      </c>
      <c r="G956" s="282" t="s">
        <v>681</v>
      </c>
      <c r="H956" s="281">
        <v>90.0</v>
      </c>
      <c r="I956" s="281">
        <v>2600.0</v>
      </c>
      <c r="J956" s="262" t="s">
        <v>1957</v>
      </c>
      <c r="K956" s="261" t="s">
        <v>1122</v>
      </c>
      <c r="L956" s="264"/>
      <c r="M956" s="264"/>
      <c r="N956" s="264"/>
      <c r="O956" s="264"/>
      <c r="P956" s="264"/>
      <c r="Q956" s="264"/>
      <c r="R956" s="264"/>
      <c r="S956" s="262" t="s">
        <v>1960</v>
      </c>
      <c r="T956" s="262" t="s">
        <v>809</v>
      </c>
      <c r="U956" s="264"/>
      <c r="V956" s="264"/>
    </row>
    <row r="957" ht="18.0" customHeight="1">
      <c r="A957" s="277">
        <v>5.0</v>
      </c>
      <c r="B957" s="278" t="s">
        <v>438</v>
      </c>
      <c r="C957" s="277">
        <v>4.0</v>
      </c>
      <c r="D957" s="277">
        <v>3508.0</v>
      </c>
      <c r="E957" s="279" t="s">
        <v>679</v>
      </c>
      <c r="F957" s="280" t="s">
        <v>764</v>
      </c>
      <c r="G957" s="278" t="s">
        <v>688</v>
      </c>
      <c r="H957" s="277">
        <v>90.0</v>
      </c>
      <c r="I957" s="277">
        <v>2700.0</v>
      </c>
      <c r="J957" s="267" t="s">
        <v>1957</v>
      </c>
      <c r="K957" s="266" t="s">
        <v>1122</v>
      </c>
      <c r="L957" s="268"/>
      <c r="M957" s="268"/>
      <c r="N957" s="268"/>
      <c r="O957" s="268"/>
      <c r="P957" s="268"/>
      <c r="Q957" s="268"/>
      <c r="R957" s="268"/>
      <c r="S957" s="267" t="s">
        <v>1961</v>
      </c>
      <c r="T957" s="267" t="s">
        <v>809</v>
      </c>
      <c r="U957" s="268"/>
      <c r="V957" s="268"/>
    </row>
    <row r="958" ht="18.0" customHeight="1">
      <c r="A958" s="281">
        <v>5.0</v>
      </c>
      <c r="B958" s="282" t="s">
        <v>438</v>
      </c>
      <c r="C958" s="281">
        <v>5.0</v>
      </c>
      <c r="D958" s="281">
        <v>3596.0</v>
      </c>
      <c r="E958" s="279" t="s">
        <v>679</v>
      </c>
      <c r="F958" s="283" t="s">
        <v>887</v>
      </c>
      <c r="G958" s="282" t="s">
        <v>725</v>
      </c>
      <c r="H958" s="281">
        <v>120.0</v>
      </c>
      <c r="I958" s="281">
        <v>2900.0</v>
      </c>
      <c r="J958" s="262" t="s">
        <v>1957</v>
      </c>
      <c r="K958" s="261" t="s">
        <v>1122</v>
      </c>
      <c r="L958" s="264"/>
      <c r="M958" s="264"/>
      <c r="N958" s="264"/>
      <c r="O958" s="264"/>
      <c r="P958" s="264"/>
      <c r="Q958" s="264"/>
      <c r="R958" s="264"/>
      <c r="S958" s="262" t="s">
        <v>1962</v>
      </c>
      <c r="T958" s="262" t="s">
        <v>809</v>
      </c>
      <c r="U958" s="264"/>
      <c r="V958" s="264"/>
    </row>
    <row r="959" ht="18.0" customHeight="1">
      <c r="A959" s="277">
        <v>5.0</v>
      </c>
      <c r="B959" s="278" t="s">
        <v>438</v>
      </c>
      <c r="C959" s="277">
        <v>6.0</v>
      </c>
      <c r="D959" s="277">
        <v>3659.0</v>
      </c>
      <c r="E959" s="279" t="s">
        <v>679</v>
      </c>
      <c r="F959" s="280" t="s">
        <v>806</v>
      </c>
      <c r="G959" s="278" t="s">
        <v>681</v>
      </c>
      <c r="H959" s="277">
        <v>30.0</v>
      </c>
      <c r="I959" s="277">
        <v>1100.0</v>
      </c>
      <c r="J959" s="267" t="s">
        <v>1957</v>
      </c>
      <c r="K959" s="266" t="s">
        <v>1122</v>
      </c>
      <c r="L959" s="268"/>
      <c r="M959" s="268"/>
      <c r="N959" s="268"/>
      <c r="O959" s="268"/>
      <c r="P959" s="268"/>
      <c r="Q959" s="268"/>
      <c r="R959" s="268"/>
      <c r="S959" s="267" t="s">
        <v>1963</v>
      </c>
      <c r="T959" s="267" t="s">
        <v>809</v>
      </c>
      <c r="U959" s="268"/>
      <c r="V959" s="268"/>
    </row>
    <row r="960" ht="18.0" customHeight="1">
      <c r="A960" s="281">
        <v>5.0</v>
      </c>
      <c r="B960" s="282" t="s">
        <v>438</v>
      </c>
      <c r="C960" s="281">
        <v>7.0</v>
      </c>
      <c r="D960" s="281">
        <v>3722.0</v>
      </c>
      <c r="E960" s="279" t="s">
        <v>679</v>
      </c>
      <c r="F960" s="283" t="s">
        <v>900</v>
      </c>
      <c r="G960" s="282" t="s">
        <v>794</v>
      </c>
      <c r="H960" s="281">
        <v>90.0</v>
      </c>
      <c r="I960" s="281">
        <v>2700.0</v>
      </c>
      <c r="J960" s="262" t="s">
        <v>1957</v>
      </c>
      <c r="K960" s="261" t="s">
        <v>1122</v>
      </c>
      <c r="L960" s="264"/>
      <c r="M960" s="264"/>
      <c r="N960" s="264"/>
      <c r="O960" s="264"/>
      <c r="P960" s="264"/>
      <c r="Q960" s="264"/>
      <c r="R960" s="264"/>
      <c r="S960" s="262" t="s">
        <v>1964</v>
      </c>
      <c r="T960" s="262" t="s">
        <v>809</v>
      </c>
      <c r="U960" s="264"/>
      <c r="V960" s="264"/>
    </row>
    <row r="961" ht="18.0" customHeight="1">
      <c r="A961" s="277">
        <v>5.0</v>
      </c>
      <c r="B961" s="278" t="s">
        <v>438</v>
      </c>
      <c r="C961" s="277">
        <v>8.0</v>
      </c>
      <c r="D961" s="277">
        <v>3785.0</v>
      </c>
      <c r="E961" s="279" t="s">
        <v>679</v>
      </c>
      <c r="F961" s="280" t="s">
        <v>1171</v>
      </c>
      <c r="G961" s="278" t="s">
        <v>839</v>
      </c>
      <c r="H961" s="277">
        <v>90.0</v>
      </c>
      <c r="I961" s="277">
        <v>2700.0</v>
      </c>
      <c r="J961" s="267" t="s">
        <v>1957</v>
      </c>
      <c r="K961" s="266" t="s">
        <v>1122</v>
      </c>
      <c r="L961" s="268"/>
      <c r="M961" s="268"/>
      <c r="N961" s="268"/>
      <c r="O961" s="268"/>
      <c r="P961" s="268"/>
      <c r="Q961" s="268"/>
      <c r="R961" s="268"/>
      <c r="S961" s="267" t="s">
        <v>1965</v>
      </c>
      <c r="T961" s="267" t="s">
        <v>809</v>
      </c>
      <c r="U961" s="268"/>
      <c r="V961" s="268"/>
    </row>
    <row r="962" ht="18.0" customHeight="1">
      <c r="A962" s="281">
        <v>5.0</v>
      </c>
      <c r="B962" s="282" t="s">
        <v>438</v>
      </c>
      <c r="C962" s="281">
        <v>9.0</v>
      </c>
      <c r="D962" s="281">
        <v>3848.0</v>
      </c>
      <c r="E962" s="279" t="s">
        <v>679</v>
      </c>
      <c r="F962" s="283" t="s">
        <v>906</v>
      </c>
      <c r="G962" s="282" t="s">
        <v>794</v>
      </c>
      <c r="H962" s="281">
        <v>90.0</v>
      </c>
      <c r="I962" s="281">
        <v>2700.0</v>
      </c>
      <c r="J962" s="262" t="s">
        <v>1957</v>
      </c>
      <c r="K962" s="261" t="s">
        <v>1122</v>
      </c>
      <c r="L962" s="264"/>
      <c r="M962" s="264"/>
      <c r="N962" s="264"/>
      <c r="O962" s="264"/>
      <c r="P962" s="264"/>
      <c r="Q962" s="264"/>
      <c r="R962" s="264"/>
      <c r="S962" s="262" t="s">
        <v>1966</v>
      </c>
      <c r="T962" s="262" t="s">
        <v>809</v>
      </c>
      <c r="U962" s="264"/>
      <c r="V962" s="264"/>
    </row>
    <row r="963" ht="18.0" customHeight="1">
      <c r="A963" s="277">
        <v>5.0</v>
      </c>
      <c r="B963" s="278" t="s">
        <v>438</v>
      </c>
      <c r="C963" s="277">
        <v>10.0</v>
      </c>
      <c r="D963" s="277">
        <v>3936.0</v>
      </c>
      <c r="E963" s="279" t="s">
        <v>706</v>
      </c>
      <c r="F963" s="280" t="s">
        <v>963</v>
      </c>
      <c r="G963" s="278" t="s">
        <v>797</v>
      </c>
      <c r="H963" s="277">
        <v>90.0</v>
      </c>
      <c r="I963" s="277">
        <v>2700.0</v>
      </c>
      <c r="J963" s="267" t="s">
        <v>1957</v>
      </c>
      <c r="K963" s="266" t="s">
        <v>1122</v>
      </c>
      <c r="L963" s="268"/>
      <c r="M963" s="268"/>
      <c r="N963" s="268"/>
      <c r="O963" s="268"/>
      <c r="P963" s="268"/>
      <c r="Q963" s="268"/>
      <c r="R963" s="268"/>
      <c r="S963" s="267" t="s">
        <v>1967</v>
      </c>
      <c r="T963" s="267" t="s">
        <v>809</v>
      </c>
      <c r="U963" s="268"/>
      <c r="V963" s="268"/>
    </row>
    <row r="964" ht="18.0" customHeight="1">
      <c r="A964" s="281">
        <v>5.0</v>
      </c>
      <c r="B964" s="282" t="s">
        <v>438</v>
      </c>
      <c r="C964" s="281">
        <v>11.0</v>
      </c>
      <c r="D964" s="281">
        <v>4011.0</v>
      </c>
      <c r="E964" s="279" t="s">
        <v>679</v>
      </c>
      <c r="F964" s="283" t="s">
        <v>891</v>
      </c>
      <c r="G964" s="282" t="s">
        <v>794</v>
      </c>
      <c r="H964" s="281">
        <v>30.0</v>
      </c>
      <c r="I964" s="281">
        <v>1100.0</v>
      </c>
      <c r="J964" s="262" t="s">
        <v>1957</v>
      </c>
      <c r="K964" s="261" t="s">
        <v>1122</v>
      </c>
      <c r="L964" s="264"/>
      <c r="M964" s="264"/>
      <c r="N964" s="264"/>
      <c r="O964" s="264"/>
      <c r="P964" s="264"/>
      <c r="Q964" s="264"/>
      <c r="R964" s="264"/>
      <c r="S964" s="262" t="s">
        <v>1968</v>
      </c>
      <c r="T964" s="262" t="s">
        <v>809</v>
      </c>
      <c r="U964" s="264"/>
      <c r="V964" s="264"/>
    </row>
    <row r="965" ht="18.0" customHeight="1">
      <c r="A965" s="277">
        <v>5.0</v>
      </c>
      <c r="B965" s="278" t="s">
        <v>438</v>
      </c>
      <c r="C965" s="277">
        <v>12.0</v>
      </c>
      <c r="D965" s="277">
        <v>4036.0</v>
      </c>
      <c r="E965" s="279" t="s">
        <v>679</v>
      </c>
      <c r="F965" s="280" t="s">
        <v>714</v>
      </c>
      <c r="G965" s="278" t="s">
        <v>698</v>
      </c>
      <c r="H965" s="277">
        <v>30.0</v>
      </c>
      <c r="I965" s="277">
        <v>1100.0</v>
      </c>
      <c r="J965" s="267" t="s">
        <v>1957</v>
      </c>
      <c r="K965" s="266" t="s">
        <v>1122</v>
      </c>
      <c r="L965" s="268"/>
      <c r="M965" s="268"/>
      <c r="N965" s="268"/>
      <c r="O965" s="268"/>
      <c r="P965" s="268"/>
      <c r="Q965" s="268"/>
      <c r="R965" s="268"/>
      <c r="S965" s="267" t="s">
        <v>1969</v>
      </c>
      <c r="T965" s="267" t="s">
        <v>809</v>
      </c>
      <c r="U965" s="268"/>
      <c r="V965" s="268"/>
    </row>
    <row r="966" ht="18.0" customHeight="1">
      <c r="A966" s="281">
        <v>5.0</v>
      </c>
      <c r="B966" s="282" t="s">
        <v>438</v>
      </c>
      <c r="C966" s="281">
        <v>13.0</v>
      </c>
      <c r="D966" s="281">
        <v>4070.0</v>
      </c>
      <c r="E966" s="279" t="s">
        <v>679</v>
      </c>
      <c r="F966" s="283" t="s">
        <v>937</v>
      </c>
      <c r="G966" s="282" t="s">
        <v>794</v>
      </c>
      <c r="H966" s="281">
        <v>60.0</v>
      </c>
      <c r="I966" s="281">
        <v>1700.0</v>
      </c>
      <c r="J966" s="262" t="s">
        <v>1957</v>
      </c>
      <c r="K966" s="261" t="s">
        <v>1122</v>
      </c>
      <c r="L966" s="264"/>
      <c r="M966" s="264"/>
      <c r="N966" s="264"/>
      <c r="O966" s="264"/>
      <c r="P966" s="264"/>
      <c r="Q966" s="264"/>
      <c r="R966" s="264"/>
      <c r="S966" s="262" t="s">
        <v>1970</v>
      </c>
      <c r="T966" s="262" t="s">
        <v>809</v>
      </c>
      <c r="U966" s="264"/>
      <c r="V966" s="264"/>
    </row>
    <row r="967" ht="18.0" customHeight="1">
      <c r="A967" s="277">
        <v>5.0</v>
      </c>
      <c r="B967" s="278" t="s">
        <v>1971</v>
      </c>
      <c r="C967" s="277">
        <v>1.0</v>
      </c>
      <c r="D967" s="277">
        <v>3472.0</v>
      </c>
      <c r="E967" s="279" t="s">
        <v>679</v>
      </c>
      <c r="F967" s="280" t="s">
        <v>838</v>
      </c>
      <c r="G967" s="278" t="s">
        <v>839</v>
      </c>
      <c r="H967" s="277">
        <v>90.0</v>
      </c>
      <c r="I967" s="277">
        <v>2700.0</v>
      </c>
      <c r="J967" s="267" t="s">
        <v>1094</v>
      </c>
      <c r="K967" s="266" t="s">
        <v>1430</v>
      </c>
      <c r="L967" s="268"/>
      <c r="M967" s="268"/>
      <c r="N967" s="268"/>
      <c r="O967" s="268"/>
      <c r="P967" s="268"/>
      <c r="Q967" s="268"/>
      <c r="R967" s="268"/>
      <c r="S967" s="267" t="s">
        <v>1972</v>
      </c>
      <c r="T967" s="267" t="s">
        <v>809</v>
      </c>
      <c r="U967" s="268"/>
      <c r="V967" s="268"/>
    </row>
    <row r="968" ht="18.0" customHeight="1">
      <c r="A968" s="281">
        <v>5.0</v>
      </c>
      <c r="B968" s="282" t="s">
        <v>1971</v>
      </c>
      <c r="C968" s="281">
        <v>2.0</v>
      </c>
      <c r="D968" s="281">
        <v>3503.0</v>
      </c>
      <c r="E968" s="279" t="s">
        <v>679</v>
      </c>
      <c r="F968" s="283" t="s">
        <v>716</v>
      </c>
      <c r="G968" s="282" t="s">
        <v>698</v>
      </c>
      <c r="H968" s="281">
        <v>90.0</v>
      </c>
      <c r="I968" s="281">
        <v>2700.0</v>
      </c>
      <c r="J968" s="262" t="s">
        <v>1094</v>
      </c>
      <c r="K968" s="261" t="s">
        <v>1430</v>
      </c>
      <c r="L968" s="264"/>
      <c r="M968" s="264"/>
      <c r="N968" s="264"/>
      <c r="O968" s="264"/>
      <c r="P968" s="264"/>
      <c r="Q968" s="264"/>
      <c r="R968" s="264"/>
      <c r="S968" s="262" t="s">
        <v>1973</v>
      </c>
      <c r="T968" s="262" t="s">
        <v>809</v>
      </c>
      <c r="U968" s="264"/>
      <c r="V968" s="264"/>
    </row>
    <row r="969" ht="18.0" customHeight="1">
      <c r="A969" s="277">
        <v>5.0</v>
      </c>
      <c r="B969" s="278" t="s">
        <v>1971</v>
      </c>
      <c r="C969" s="277">
        <v>3.0</v>
      </c>
      <c r="D969" s="277">
        <v>3533.0</v>
      </c>
      <c r="E969" s="279" t="s">
        <v>679</v>
      </c>
      <c r="F969" s="280" t="s">
        <v>1171</v>
      </c>
      <c r="G969" s="278" t="s">
        <v>839</v>
      </c>
      <c r="H969" s="277">
        <v>90.0</v>
      </c>
      <c r="I969" s="277">
        <v>2700.0</v>
      </c>
      <c r="J969" s="267" t="s">
        <v>1094</v>
      </c>
      <c r="K969" s="266" t="s">
        <v>1430</v>
      </c>
      <c r="L969" s="268"/>
      <c r="M969" s="268"/>
      <c r="N969" s="268"/>
      <c r="O969" s="268"/>
      <c r="P969" s="268"/>
      <c r="Q969" s="268"/>
      <c r="R969" s="268"/>
      <c r="S969" s="267" t="s">
        <v>1974</v>
      </c>
      <c r="T969" s="267" t="s">
        <v>809</v>
      </c>
      <c r="U969" s="268"/>
      <c r="V969" s="268"/>
    </row>
    <row r="970" ht="18.0" customHeight="1">
      <c r="A970" s="281">
        <v>5.0</v>
      </c>
      <c r="B970" s="282" t="s">
        <v>1971</v>
      </c>
      <c r="C970" s="281">
        <v>4.0</v>
      </c>
      <c r="D970" s="281">
        <v>3565.0</v>
      </c>
      <c r="E970" s="279" t="s">
        <v>679</v>
      </c>
      <c r="F970" s="283" t="s">
        <v>1133</v>
      </c>
      <c r="G970" s="282" t="s">
        <v>797</v>
      </c>
      <c r="H970" s="281">
        <v>90.0</v>
      </c>
      <c r="I970" s="281">
        <v>2700.0</v>
      </c>
      <c r="J970" s="262" t="s">
        <v>1094</v>
      </c>
      <c r="K970" s="261" t="s">
        <v>1430</v>
      </c>
      <c r="L970" s="264"/>
      <c r="M970" s="264"/>
      <c r="N970" s="264"/>
      <c r="O970" s="264"/>
      <c r="P970" s="264"/>
      <c r="Q970" s="264"/>
      <c r="R970" s="264"/>
      <c r="S970" s="262" t="s">
        <v>1975</v>
      </c>
      <c r="T970" s="262" t="s">
        <v>809</v>
      </c>
      <c r="U970" s="264"/>
      <c r="V970" s="264"/>
    </row>
    <row r="971" ht="18.0" customHeight="1">
      <c r="A971" s="277">
        <v>5.0</v>
      </c>
      <c r="B971" s="278" t="s">
        <v>1971</v>
      </c>
      <c r="C971" s="277">
        <v>5.0</v>
      </c>
      <c r="D971" s="277">
        <v>3595.0</v>
      </c>
      <c r="E971" s="279" t="s">
        <v>754</v>
      </c>
      <c r="F971" s="280" t="s">
        <v>790</v>
      </c>
      <c r="G971" s="278" t="s">
        <v>681</v>
      </c>
      <c r="H971" s="277">
        <v>120.0</v>
      </c>
      <c r="I971" s="277">
        <v>3000.0</v>
      </c>
      <c r="J971" s="267" t="s">
        <v>1094</v>
      </c>
      <c r="K971" s="266" t="s">
        <v>1430</v>
      </c>
      <c r="L971" s="268"/>
      <c r="M971" s="268"/>
      <c r="N971" s="268"/>
      <c r="O971" s="268"/>
      <c r="P971" s="268"/>
      <c r="Q971" s="268"/>
      <c r="R971" s="268"/>
      <c r="S971" s="267" t="s">
        <v>1976</v>
      </c>
      <c r="T971" s="267" t="s">
        <v>809</v>
      </c>
      <c r="U971" s="268"/>
      <c r="V971" s="268"/>
    </row>
    <row r="972" ht="18.0" customHeight="1">
      <c r="A972" s="281">
        <v>5.0</v>
      </c>
      <c r="B972" s="282" t="s">
        <v>1971</v>
      </c>
      <c r="C972" s="281">
        <v>6.0</v>
      </c>
      <c r="D972" s="281">
        <v>3626.0</v>
      </c>
      <c r="E972" s="279" t="s">
        <v>679</v>
      </c>
      <c r="F972" s="283" t="s">
        <v>853</v>
      </c>
      <c r="G972" s="282" t="s">
        <v>839</v>
      </c>
      <c r="H972" s="281">
        <v>60.0</v>
      </c>
      <c r="I972" s="281">
        <v>1600.0</v>
      </c>
      <c r="J972" s="262" t="s">
        <v>1094</v>
      </c>
      <c r="K972" s="261" t="s">
        <v>1430</v>
      </c>
      <c r="L972" s="264"/>
      <c r="M972" s="264"/>
      <c r="N972" s="264"/>
      <c r="O972" s="264"/>
      <c r="P972" s="264"/>
      <c r="Q972" s="264"/>
      <c r="R972" s="264"/>
      <c r="S972" s="262" t="s">
        <v>1977</v>
      </c>
      <c r="T972" s="262" t="s">
        <v>809</v>
      </c>
      <c r="U972" s="264"/>
      <c r="V972" s="264"/>
    </row>
    <row r="973" ht="18.0" customHeight="1">
      <c r="A973" s="277">
        <v>5.0</v>
      </c>
      <c r="B973" s="278" t="s">
        <v>1971</v>
      </c>
      <c r="C973" s="277">
        <v>7.0</v>
      </c>
      <c r="D973" s="277">
        <v>3656.0</v>
      </c>
      <c r="E973" s="279" t="s">
        <v>679</v>
      </c>
      <c r="F973" s="280" t="s">
        <v>918</v>
      </c>
      <c r="G973" s="278" t="s">
        <v>839</v>
      </c>
      <c r="H973" s="277">
        <v>120.0</v>
      </c>
      <c r="I973" s="277">
        <v>3000.0</v>
      </c>
      <c r="J973" s="267" t="s">
        <v>1094</v>
      </c>
      <c r="K973" s="266" t="s">
        <v>1430</v>
      </c>
      <c r="L973" s="268"/>
      <c r="M973" s="268"/>
      <c r="N973" s="268"/>
      <c r="O973" s="268"/>
      <c r="P973" s="268"/>
      <c r="Q973" s="268"/>
      <c r="R973" s="268"/>
      <c r="S973" s="267" t="s">
        <v>1978</v>
      </c>
      <c r="T973" s="267" t="s">
        <v>809</v>
      </c>
      <c r="U973" s="268"/>
      <c r="V973" s="268"/>
    </row>
    <row r="974" ht="18.0" customHeight="1">
      <c r="A974" s="281">
        <v>5.0</v>
      </c>
      <c r="B974" s="282" t="s">
        <v>1971</v>
      </c>
      <c r="C974" s="281">
        <v>8.0</v>
      </c>
      <c r="D974" s="281">
        <v>3684.0</v>
      </c>
      <c r="E974" s="279" t="s">
        <v>679</v>
      </c>
      <c r="F974" s="283" t="s">
        <v>845</v>
      </c>
      <c r="G974" s="282" t="s">
        <v>839</v>
      </c>
      <c r="H974" s="281">
        <v>60.0</v>
      </c>
      <c r="I974" s="281">
        <v>1600.0</v>
      </c>
      <c r="J974" s="262" t="s">
        <v>1094</v>
      </c>
      <c r="K974" s="261" t="s">
        <v>1430</v>
      </c>
      <c r="L974" s="264"/>
      <c r="M974" s="264"/>
      <c r="N974" s="264"/>
      <c r="O974" s="264"/>
      <c r="P974" s="264"/>
      <c r="Q974" s="264"/>
      <c r="R974" s="264"/>
      <c r="S974" s="262" t="s">
        <v>1979</v>
      </c>
      <c r="T974" s="262" t="s">
        <v>809</v>
      </c>
      <c r="U974" s="264"/>
      <c r="V974" s="264"/>
    </row>
    <row r="975" ht="18.0" customHeight="1">
      <c r="A975" s="277">
        <v>5.0</v>
      </c>
      <c r="B975" s="278" t="s">
        <v>1971</v>
      </c>
      <c r="C975" s="277">
        <v>9.0</v>
      </c>
      <c r="D975" s="277">
        <v>3700.0</v>
      </c>
      <c r="E975" s="279" t="s">
        <v>679</v>
      </c>
      <c r="F975" s="280" t="s">
        <v>772</v>
      </c>
      <c r="G975" s="278" t="s">
        <v>688</v>
      </c>
      <c r="H975" s="277">
        <v>30.0</v>
      </c>
      <c r="I975" s="277">
        <v>1100.0</v>
      </c>
      <c r="J975" s="267" t="s">
        <v>1094</v>
      </c>
      <c r="K975" s="266" t="s">
        <v>1430</v>
      </c>
      <c r="L975" s="268"/>
      <c r="M975" s="268"/>
      <c r="N975" s="268"/>
      <c r="O975" s="268"/>
      <c r="P975" s="268"/>
      <c r="Q975" s="268"/>
      <c r="R975" s="268"/>
      <c r="S975" s="267" t="s">
        <v>1980</v>
      </c>
      <c r="T975" s="267" t="s">
        <v>809</v>
      </c>
      <c r="U975" s="268"/>
      <c r="V975" s="268"/>
    </row>
    <row r="976" ht="18.0" customHeight="1">
      <c r="A976" s="281">
        <v>5.0</v>
      </c>
      <c r="B976" s="282" t="s">
        <v>102</v>
      </c>
      <c r="C976" s="281">
        <v>1.0</v>
      </c>
      <c r="D976" s="281">
        <v>2399.0</v>
      </c>
      <c r="E976" s="279" t="s">
        <v>679</v>
      </c>
      <c r="F976" s="283" t="s">
        <v>893</v>
      </c>
      <c r="G976" s="282" t="s">
        <v>794</v>
      </c>
      <c r="H976" s="281">
        <v>60.0</v>
      </c>
      <c r="I976" s="281">
        <v>1400.0</v>
      </c>
      <c r="J976" s="264"/>
      <c r="K976" s="261" t="s">
        <v>1449</v>
      </c>
      <c r="L976" s="264"/>
      <c r="M976" s="264"/>
      <c r="N976" s="264"/>
      <c r="O976" s="264"/>
      <c r="P976" s="264"/>
      <c r="Q976" s="264"/>
      <c r="R976" s="264"/>
      <c r="S976" s="262" t="s">
        <v>1981</v>
      </c>
      <c r="T976" s="262" t="s">
        <v>809</v>
      </c>
      <c r="U976" s="264"/>
      <c r="V976" s="264"/>
    </row>
    <row r="977" ht="18.0" customHeight="1">
      <c r="A977" s="277">
        <v>5.0</v>
      </c>
      <c r="B977" s="278" t="s">
        <v>102</v>
      </c>
      <c r="C977" s="277">
        <v>2.0</v>
      </c>
      <c r="D977" s="277">
        <v>2596.0</v>
      </c>
      <c r="E977" s="279" t="s">
        <v>679</v>
      </c>
      <c r="F977" s="280" t="s">
        <v>806</v>
      </c>
      <c r="G977" s="278" t="s">
        <v>681</v>
      </c>
      <c r="H977" s="277">
        <v>30.0</v>
      </c>
      <c r="I977" s="277">
        <v>970.0</v>
      </c>
      <c r="J977" s="267" t="s">
        <v>1642</v>
      </c>
      <c r="K977" s="266" t="s">
        <v>1449</v>
      </c>
      <c r="L977" s="268"/>
      <c r="M977" s="268"/>
      <c r="N977" s="268"/>
      <c r="O977" s="268"/>
      <c r="P977" s="268"/>
      <c r="Q977" s="268"/>
      <c r="R977" s="268"/>
      <c r="S977" s="267" t="s">
        <v>1982</v>
      </c>
      <c r="T977" s="267" t="s">
        <v>809</v>
      </c>
      <c r="U977" s="268"/>
      <c r="V977" s="268"/>
    </row>
    <row r="978" ht="18.0" customHeight="1">
      <c r="A978" s="281">
        <v>5.0</v>
      </c>
      <c r="B978" s="282" t="s">
        <v>102</v>
      </c>
      <c r="C978" s="281">
        <v>3.0</v>
      </c>
      <c r="D978" s="281">
        <v>2662.0</v>
      </c>
      <c r="E978" s="279" t="s">
        <v>679</v>
      </c>
      <c r="F978" s="283" t="s">
        <v>692</v>
      </c>
      <c r="G978" s="282" t="s">
        <v>688</v>
      </c>
      <c r="H978" s="281">
        <v>60.0</v>
      </c>
      <c r="I978" s="281">
        <v>1500.0</v>
      </c>
      <c r="J978" s="262" t="s">
        <v>1642</v>
      </c>
      <c r="K978" s="261" t="s">
        <v>1449</v>
      </c>
      <c r="L978" s="264"/>
      <c r="M978" s="264"/>
      <c r="N978" s="264"/>
      <c r="O978" s="264"/>
      <c r="P978" s="264"/>
      <c r="Q978" s="264"/>
      <c r="R978" s="264"/>
      <c r="S978" s="262" t="s">
        <v>1983</v>
      </c>
      <c r="T978" s="262" t="s">
        <v>809</v>
      </c>
      <c r="U978" s="264"/>
      <c r="V978" s="264"/>
    </row>
    <row r="979" ht="18.0" customHeight="1">
      <c r="A979" s="277">
        <v>5.0</v>
      </c>
      <c r="B979" s="278" t="s">
        <v>102</v>
      </c>
      <c r="C979" s="277">
        <v>4.0</v>
      </c>
      <c r="D979" s="277">
        <v>2702.0</v>
      </c>
      <c r="E979" s="279" t="s">
        <v>679</v>
      </c>
      <c r="F979" s="280" t="s">
        <v>870</v>
      </c>
      <c r="G979" s="278" t="s">
        <v>839</v>
      </c>
      <c r="H979" s="277">
        <v>30.0</v>
      </c>
      <c r="I979" s="277">
        <v>980.0</v>
      </c>
      <c r="J979" s="267" t="s">
        <v>1642</v>
      </c>
      <c r="K979" s="266" t="s">
        <v>1449</v>
      </c>
      <c r="L979" s="268"/>
      <c r="M979" s="268"/>
      <c r="N979" s="268"/>
      <c r="O979" s="268"/>
      <c r="P979" s="268"/>
      <c r="Q979" s="268"/>
      <c r="R979" s="268"/>
      <c r="S979" s="267" t="s">
        <v>1984</v>
      </c>
      <c r="T979" s="267" t="s">
        <v>809</v>
      </c>
      <c r="U979" s="268"/>
      <c r="V979" s="268"/>
    </row>
    <row r="980" ht="18.0" customHeight="1">
      <c r="A980" s="281">
        <v>5.0</v>
      </c>
      <c r="B980" s="282" t="s">
        <v>102</v>
      </c>
      <c r="C980" s="281">
        <v>5.0</v>
      </c>
      <c r="D980" s="281">
        <v>2757.0</v>
      </c>
      <c r="E980" s="279" t="s">
        <v>679</v>
      </c>
      <c r="F980" s="283" t="s">
        <v>843</v>
      </c>
      <c r="G980" s="282" t="s">
        <v>839</v>
      </c>
      <c r="H980" s="281">
        <v>30.0</v>
      </c>
      <c r="I980" s="281">
        <v>990.0</v>
      </c>
      <c r="J980" s="262" t="s">
        <v>1642</v>
      </c>
      <c r="K980" s="261" t="s">
        <v>1449</v>
      </c>
      <c r="L980" s="264"/>
      <c r="M980" s="264"/>
      <c r="N980" s="264"/>
      <c r="O980" s="264"/>
      <c r="P980" s="264"/>
      <c r="Q980" s="264"/>
      <c r="R980" s="264"/>
      <c r="S980" s="262" t="s">
        <v>1985</v>
      </c>
      <c r="T980" s="262" t="s">
        <v>809</v>
      </c>
      <c r="U980" s="264"/>
      <c r="V980" s="264"/>
    </row>
    <row r="981" ht="18.0" customHeight="1">
      <c r="A981" s="277">
        <v>5.0</v>
      </c>
      <c r="B981" s="278" t="s">
        <v>102</v>
      </c>
      <c r="C981" s="277">
        <v>6.0</v>
      </c>
      <c r="D981" s="277">
        <v>2813.0</v>
      </c>
      <c r="E981" s="279" t="s">
        <v>679</v>
      </c>
      <c r="F981" s="280" t="s">
        <v>764</v>
      </c>
      <c r="G981" s="278" t="s">
        <v>688</v>
      </c>
      <c r="H981" s="277">
        <v>90.0</v>
      </c>
      <c r="I981" s="277">
        <v>2500.0</v>
      </c>
      <c r="J981" s="267" t="s">
        <v>1642</v>
      </c>
      <c r="K981" s="266" t="s">
        <v>1449</v>
      </c>
      <c r="L981" s="268"/>
      <c r="M981" s="268"/>
      <c r="N981" s="268"/>
      <c r="O981" s="268"/>
      <c r="P981" s="268"/>
      <c r="Q981" s="268"/>
      <c r="R981" s="268"/>
      <c r="S981" s="267" t="s">
        <v>1986</v>
      </c>
      <c r="T981" s="267" t="s">
        <v>809</v>
      </c>
      <c r="U981" s="268"/>
      <c r="V981" s="268"/>
    </row>
    <row r="982" ht="18.0" customHeight="1">
      <c r="A982" s="281">
        <v>5.0</v>
      </c>
      <c r="B982" s="282" t="s">
        <v>102</v>
      </c>
      <c r="C982" s="281">
        <v>7.0</v>
      </c>
      <c r="D982" s="281">
        <v>2869.0</v>
      </c>
      <c r="E982" s="279" t="s">
        <v>706</v>
      </c>
      <c r="F982" s="283" t="s">
        <v>756</v>
      </c>
      <c r="G982" s="282" t="s">
        <v>725</v>
      </c>
      <c r="H982" s="281">
        <v>90.0</v>
      </c>
      <c r="I982" s="281">
        <v>2500.0</v>
      </c>
      <c r="J982" s="262" t="s">
        <v>1642</v>
      </c>
      <c r="K982" s="261" t="s">
        <v>1449</v>
      </c>
      <c r="L982" s="264"/>
      <c r="M982" s="264"/>
      <c r="N982" s="264"/>
      <c r="O982" s="264"/>
      <c r="P982" s="264"/>
      <c r="Q982" s="264"/>
      <c r="R982" s="264"/>
      <c r="S982" s="262" t="s">
        <v>1987</v>
      </c>
      <c r="T982" s="262" t="s">
        <v>809</v>
      </c>
      <c r="U982" s="264"/>
      <c r="V982" s="264"/>
    </row>
    <row r="983" ht="18.0" customHeight="1">
      <c r="A983" s="277">
        <v>5.0</v>
      </c>
      <c r="B983" s="278" t="s">
        <v>102</v>
      </c>
      <c r="C983" s="277">
        <v>8.0</v>
      </c>
      <c r="D983" s="277">
        <v>2925.0</v>
      </c>
      <c r="E983" s="279" t="s">
        <v>679</v>
      </c>
      <c r="F983" s="280" t="s">
        <v>887</v>
      </c>
      <c r="G983" s="278" t="s">
        <v>725</v>
      </c>
      <c r="H983" s="277">
        <v>120.0</v>
      </c>
      <c r="I983" s="277">
        <v>2800.0</v>
      </c>
      <c r="J983" s="267" t="s">
        <v>1642</v>
      </c>
      <c r="K983" s="266" t="s">
        <v>1449</v>
      </c>
      <c r="L983" s="268"/>
      <c r="M983" s="268"/>
      <c r="N983" s="268"/>
      <c r="O983" s="268"/>
      <c r="P983" s="268"/>
      <c r="Q983" s="268"/>
      <c r="R983" s="268"/>
      <c r="S983" s="267" t="s">
        <v>1988</v>
      </c>
      <c r="T983" s="267" t="s">
        <v>809</v>
      </c>
      <c r="U983" s="268"/>
      <c r="V983" s="268"/>
    </row>
    <row r="984" ht="18.0" customHeight="1">
      <c r="A984" s="281">
        <v>5.0</v>
      </c>
      <c r="B984" s="282" t="s">
        <v>102</v>
      </c>
      <c r="C984" s="281">
        <v>9.0</v>
      </c>
      <c r="D984" s="281">
        <v>2981.0</v>
      </c>
      <c r="E984" s="279" t="s">
        <v>679</v>
      </c>
      <c r="F984" s="283" t="s">
        <v>1049</v>
      </c>
      <c r="G984" s="282" t="s">
        <v>797</v>
      </c>
      <c r="H984" s="281">
        <v>30.0</v>
      </c>
      <c r="I984" s="281">
        <v>1000.0</v>
      </c>
      <c r="J984" s="262" t="s">
        <v>1642</v>
      </c>
      <c r="K984" s="261" t="s">
        <v>1449</v>
      </c>
      <c r="L984" s="264"/>
      <c r="M984" s="264"/>
      <c r="N984" s="264"/>
      <c r="O984" s="264"/>
      <c r="P984" s="264"/>
      <c r="Q984" s="264"/>
      <c r="R984" s="264"/>
      <c r="S984" s="262" t="s">
        <v>1989</v>
      </c>
      <c r="T984" s="262" t="s">
        <v>809</v>
      </c>
      <c r="U984" s="264"/>
      <c r="V984" s="264"/>
    </row>
    <row r="985" ht="18.0" customHeight="1">
      <c r="A985" s="277">
        <v>5.0</v>
      </c>
      <c r="B985" s="278" t="s">
        <v>102</v>
      </c>
      <c r="C985" s="277">
        <v>10.0</v>
      </c>
      <c r="D985" s="277">
        <v>3037.0</v>
      </c>
      <c r="E985" s="279" t="s">
        <v>679</v>
      </c>
      <c r="F985" s="280" t="s">
        <v>714</v>
      </c>
      <c r="G985" s="278" t="s">
        <v>698</v>
      </c>
      <c r="H985" s="277">
        <v>30.0</v>
      </c>
      <c r="I985" s="277">
        <v>1000.0</v>
      </c>
      <c r="J985" s="267" t="s">
        <v>1642</v>
      </c>
      <c r="K985" s="266" t="s">
        <v>1449</v>
      </c>
      <c r="L985" s="268"/>
      <c r="M985" s="268"/>
      <c r="N985" s="268"/>
      <c r="O985" s="268"/>
      <c r="P985" s="268"/>
      <c r="Q985" s="268"/>
      <c r="R985" s="268"/>
      <c r="S985" s="267" t="s">
        <v>1990</v>
      </c>
      <c r="T985" s="267" t="s">
        <v>809</v>
      </c>
      <c r="U985" s="268"/>
      <c r="V985" s="268"/>
    </row>
    <row r="986" ht="18.0" customHeight="1">
      <c r="A986" s="281">
        <v>5.0</v>
      </c>
      <c r="B986" s="282" t="s">
        <v>102</v>
      </c>
      <c r="C986" s="281">
        <v>11.0</v>
      </c>
      <c r="D986" s="281">
        <v>3126.0</v>
      </c>
      <c r="E986" s="279" t="s">
        <v>679</v>
      </c>
      <c r="F986" s="283" t="s">
        <v>845</v>
      </c>
      <c r="G986" s="282" t="s">
        <v>839</v>
      </c>
      <c r="H986" s="281">
        <v>60.0</v>
      </c>
      <c r="I986" s="281">
        <v>1500.0</v>
      </c>
      <c r="J986" s="262" t="s">
        <v>1642</v>
      </c>
      <c r="K986" s="261" t="s">
        <v>1449</v>
      </c>
      <c r="L986" s="264"/>
      <c r="M986" s="264"/>
      <c r="N986" s="264"/>
      <c r="O986" s="264"/>
      <c r="P986" s="264"/>
      <c r="Q986" s="264"/>
      <c r="R986" s="264"/>
      <c r="S986" s="262" t="s">
        <v>1991</v>
      </c>
      <c r="T986" s="262" t="s">
        <v>809</v>
      </c>
      <c r="U986" s="264"/>
      <c r="V986" s="264"/>
    </row>
    <row r="987" ht="18.0" customHeight="1">
      <c r="A987" s="277">
        <v>5.0</v>
      </c>
      <c r="B987" s="278" t="s">
        <v>102</v>
      </c>
      <c r="C987" s="277">
        <v>12.0</v>
      </c>
      <c r="D987" s="277">
        <v>3215.0</v>
      </c>
      <c r="E987" s="279" t="s">
        <v>679</v>
      </c>
      <c r="F987" s="280" t="s">
        <v>853</v>
      </c>
      <c r="G987" s="278" t="s">
        <v>839</v>
      </c>
      <c r="H987" s="277">
        <v>60.0</v>
      </c>
      <c r="I987" s="277">
        <v>1500.0</v>
      </c>
      <c r="J987" s="267" t="s">
        <v>1642</v>
      </c>
      <c r="K987" s="266" t="s">
        <v>1449</v>
      </c>
      <c r="L987" s="268"/>
      <c r="M987" s="268"/>
      <c r="N987" s="268"/>
      <c r="O987" s="268"/>
      <c r="P987" s="268"/>
      <c r="Q987" s="268"/>
      <c r="R987" s="268"/>
      <c r="S987" s="267" t="s">
        <v>1992</v>
      </c>
      <c r="T987" s="267" t="s">
        <v>809</v>
      </c>
      <c r="U987" s="268"/>
      <c r="V987" s="268"/>
    </row>
    <row r="988" ht="18.0" customHeight="1">
      <c r="A988" s="281">
        <v>5.0</v>
      </c>
      <c r="B988" s="282" t="s">
        <v>102</v>
      </c>
      <c r="C988" s="281">
        <v>13.0</v>
      </c>
      <c r="D988" s="281">
        <v>3122.0</v>
      </c>
      <c r="E988" s="279" t="s">
        <v>679</v>
      </c>
      <c r="F988" s="283" t="s">
        <v>742</v>
      </c>
      <c r="G988" s="282" t="s">
        <v>725</v>
      </c>
      <c r="H988" s="281">
        <v>30.0</v>
      </c>
      <c r="I988" s="281">
        <v>1000.0</v>
      </c>
      <c r="J988" s="262" t="s">
        <v>1642</v>
      </c>
      <c r="K988" s="261" t="s">
        <v>1449</v>
      </c>
      <c r="L988" s="264"/>
      <c r="M988" s="264"/>
      <c r="N988" s="264"/>
      <c r="O988" s="264"/>
      <c r="P988" s="264"/>
      <c r="Q988" s="264"/>
      <c r="R988" s="264"/>
      <c r="S988" s="262" t="s">
        <v>1993</v>
      </c>
      <c r="T988" s="262" t="s">
        <v>809</v>
      </c>
      <c r="U988" s="264"/>
      <c r="V988" s="264"/>
    </row>
    <row r="989" ht="18.0" customHeight="1">
      <c r="A989" s="277">
        <v>5.0</v>
      </c>
      <c r="B989" s="278" t="s">
        <v>102</v>
      </c>
      <c r="C989" s="277">
        <v>14.0</v>
      </c>
      <c r="D989" s="277">
        <v>3133.0</v>
      </c>
      <c r="E989" s="279" t="s">
        <v>679</v>
      </c>
      <c r="F989" s="280" t="s">
        <v>937</v>
      </c>
      <c r="G989" s="278" t="s">
        <v>794</v>
      </c>
      <c r="H989" s="277">
        <v>60.0</v>
      </c>
      <c r="I989" s="277">
        <v>1500.0</v>
      </c>
      <c r="J989" s="267" t="s">
        <v>1642</v>
      </c>
      <c r="K989" s="266" t="s">
        <v>1449</v>
      </c>
      <c r="L989" s="268"/>
      <c r="M989" s="268"/>
      <c r="N989" s="268"/>
      <c r="O989" s="268"/>
      <c r="P989" s="268"/>
      <c r="Q989" s="268"/>
      <c r="R989" s="268"/>
      <c r="S989" s="267" t="s">
        <v>1994</v>
      </c>
      <c r="T989" s="267" t="s">
        <v>809</v>
      </c>
      <c r="U989" s="268"/>
      <c r="V989" s="268"/>
    </row>
    <row r="990" ht="18.0" customHeight="1">
      <c r="A990" s="281">
        <v>5.0</v>
      </c>
      <c r="B990" s="282" t="s">
        <v>102</v>
      </c>
      <c r="C990" s="281">
        <v>15.0</v>
      </c>
      <c r="D990" s="281">
        <v>3144.0</v>
      </c>
      <c r="E990" s="279" t="s">
        <v>679</v>
      </c>
      <c r="F990" s="283" t="s">
        <v>1026</v>
      </c>
      <c r="G990" s="282" t="s">
        <v>688</v>
      </c>
      <c r="H990" s="281">
        <v>120.0</v>
      </c>
      <c r="I990" s="281">
        <v>2800.0</v>
      </c>
      <c r="J990" s="262" t="s">
        <v>1642</v>
      </c>
      <c r="K990" s="261" t="s">
        <v>1449</v>
      </c>
      <c r="L990" s="264"/>
      <c r="M990" s="264"/>
      <c r="N990" s="264"/>
      <c r="O990" s="264"/>
      <c r="P990" s="264"/>
      <c r="Q990" s="264"/>
      <c r="R990" s="264"/>
      <c r="S990" s="262" t="s">
        <v>1995</v>
      </c>
      <c r="T990" s="262" t="s">
        <v>809</v>
      </c>
      <c r="U990" s="264"/>
      <c r="V990" s="264"/>
    </row>
    <row r="991" ht="18.0" customHeight="1">
      <c r="A991" s="274">
        <v>6.0</v>
      </c>
      <c r="B991" s="275" t="s">
        <v>1996</v>
      </c>
      <c r="C991" s="274">
        <v>1.0</v>
      </c>
      <c r="D991" s="274">
        <v>2861.0</v>
      </c>
      <c r="E991" s="272" t="s">
        <v>679</v>
      </c>
      <c r="F991" s="276" t="s">
        <v>702</v>
      </c>
      <c r="G991" s="275" t="s">
        <v>698</v>
      </c>
      <c r="H991" s="274">
        <v>90.0</v>
      </c>
      <c r="I991" s="274">
        <v>2500.0</v>
      </c>
      <c r="J991" s="267" t="s">
        <v>1146</v>
      </c>
      <c r="K991" s="266">
        <v>1.0</v>
      </c>
      <c r="L991" s="268"/>
      <c r="M991" s="268"/>
      <c r="N991" s="268"/>
      <c r="O991" s="268"/>
      <c r="P991" s="268"/>
      <c r="Q991" s="268"/>
      <c r="R991" s="268"/>
      <c r="S991" s="267" t="s">
        <v>1997</v>
      </c>
      <c r="T991" s="267" t="s">
        <v>684</v>
      </c>
      <c r="U991" s="268"/>
      <c r="V991" s="268"/>
    </row>
    <row r="992" ht="18.0" customHeight="1">
      <c r="A992" s="281">
        <v>6.0</v>
      </c>
      <c r="B992" s="282" t="s">
        <v>1996</v>
      </c>
      <c r="C992" s="281">
        <v>2.0</v>
      </c>
      <c r="D992" s="281">
        <v>2849.0</v>
      </c>
      <c r="E992" s="279" t="s">
        <v>679</v>
      </c>
      <c r="F992" s="283" t="s">
        <v>838</v>
      </c>
      <c r="G992" s="282" t="s">
        <v>839</v>
      </c>
      <c r="H992" s="281">
        <v>90.0</v>
      </c>
      <c r="I992" s="281">
        <v>2500.0</v>
      </c>
      <c r="J992" s="262" t="s">
        <v>1146</v>
      </c>
      <c r="K992" s="261">
        <v>1.0</v>
      </c>
      <c r="L992" s="264"/>
      <c r="M992" s="264"/>
      <c r="N992" s="264"/>
      <c r="O992" s="264"/>
      <c r="P992" s="264"/>
      <c r="Q992" s="264"/>
      <c r="R992" s="264"/>
      <c r="S992" s="262" t="s">
        <v>1998</v>
      </c>
      <c r="T992" s="262" t="s">
        <v>684</v>
      </c>
      <c r="U992" s="264"/>
      <c r="V992" s="264"/>
    </row>
    <row r="993" ht="18.0" customHeight="1">
      <c r="A993" s="277">
        <v>6.0</v>
      </c>
      <c r="B993" s="278" t="s">
        <v>1996</v>
      </c>
      <c r="C993" s="277">
        <v>3.0</v>
      </c>
      <c r="D993" s="277">
        <v>2918.0</v>
      </c>
      <c r="E993" s="279" t="s">
        <v>679</v>
      </c>
      <c r="F993" s="280" t="s">
        <v>817</v>
      </c>
      <c r="G993" s="278" t="s">
        <v>698</v>
      </c>
      <c r="H993" s="277">
        <v>90.0</v>
      </c>
      <c r="I993" s="277">
        <v>2500.0</v>
      </c>
      <c r="J993" s="267" t="s">
        <v>1146</v>
      </c>
      <c r="K993" s="266">
        <v>1.0</v>
      </c>
      <c r="L993" s="268"/>
      <c r="M993" s="268"/>
      <c r="N993" s="268"/>
      <c r="O993" s="268"/>
      <c r="P993" s="268"/>
      <c r="Q993" s="268"/>
      <c r="R993" s="268"/>
      <c r="S993" s="267" t="s">
        <v>1999</v>
      </c>
      <c r="T993" s="267" t="s">
        <v>684</v>
      </c>
      <c r="U993" s="268"/>
      <c r="V993" s="268"/>
    </row>
    <row r="994" ht="18.0" customHeight="1">
      <c r="A994" s="281">
        <v>6.0</v>
      </c>
      <c r="B994" s="282" t="s">
        <v>1996</v>
      </c>
      <c r="C994" s="281">
        <v>4.0</v>
      </c>
      <c r="D994" s="281">
        <v>2952.0</v>
      </c>
      <c r="E994" s="279" t="s">
        <v>706</v>
      </c>
      <c r="F994" s="283" t="s">
        <v>707</v>
      </c>
      <c r="G994" s="282" t="s">
        <v>681</v>
      </c>
      <c r="H994" s="281">
        <v>90.0</v>
      </c>
      <c r="I994" s="281">
        <v>2500.0</v>
      </c>
      <c r="J994" s="262" t="s">
        <v>1146</v>
      </c>
      <c r="K994" s="261">
        <v>1.0</v>
      </c>
      <c r="L994" s="264"/>
      <c r="M994" s="264"/>
      <c r="N994" s="264"/>
      <c r="O994" s="264"/>
      <c r="P994" s="264"/>
      <c r="Q994" s="264"/>
      <c r="R994" s="264"/>
      <c r="S994" s="262" t="s">
        <v>2000</v>
      </c>
      <c r="T994" s="262" t="s">
        <v>684</v>
      </c>
      <c r="U994" s="264"/>
      <c r="V994" s="264"/>
    </row>
    <row r="995" ht="18.0" customHeight="1">
      <c r="A995" s="277">
        <v>6.0</v>
      </c>
      <c r="B995" s="278" t="s">
        <v>1996</v>
      </c>
      <c r="C995" s="277">
        <v>5.0</v>
      </c>
      <c r="D995" s="277">
        <v>3009.0</v>
      </c>
      <c r="E995" s="279" t="s">
        <v>679</v>
      </c>
      <c r="F995" s="280" t="s">
        <v>786</v>
      </c>
      <c r="G995" s="278" t="s">
        <v>725</v>
      </c>
      <c r="H995" s="277">
        <v>120.0</v>
      </c>
      <c r="I995" s="277">
        <v>2800.0</v>
      </c>
      <c r="J995" s="267" t="s">
        <v>1146</v>
      </c>
      <c r="K995" s="266">
        <v>1.0</v>
      </c>
      <c r="L995" s="268"/>
      <c r="M995" s="268"/>
      <c r="N995" s="268"/>
      <c r="O995" s="268"/>
      <c r="P995" s="268"/>
      <c r="Q995" s="268"/>
      <c r="R995" s="268"/>
      <c r="S995" s="267" t="s">
        <v>2001</v>
      </c>
      <c r="T995" s="267" t="s">
        <v>684</v>
      </c>
      <c r="U995" s="268"/>
      <c r="V995" s="268"/>
    </row>
    <row r="996" ht="18.0" customHeight="1">
      <c r="A996" s="281">
        <v>6.0</v>
      </c>
      <c r="B996" s="282" t="s">
        <v>1996</v>
      </c>
      <c r="C996" s="281">
        <v>6.0</v>
      </c>
      <c r="D996" s="281">
        <v>3054.0</v>
      </c>
      <c r="E996" s="279" t="s">
        <v>679</v>
      </c>
      <c r="F996" s="283" t="s">
        <v>714</v>
      </c>
      <c r="G996" s="282" t="s">
        <v>698</v>
      </c>
      <c r="H996" s="281">
        <v>30.0</v>
      </c>
      <c r="I996" s="281">
        <v>1000.0</v>
      </c>
      <c r="J996" s="262" t="s">
        <v>1146</v>
      </c>
      <c r="K996" s="261">
        <v>1.0</v>
      </c>
      <c r="L996" s="264"/>
      <c r="M996" s="264"/>
      <c r="N996" s="264"/>
      <c r="O996" s="264"/>
      <c r="P996" s="264"/>
      <c r="Q996" s="264"/>
      <c r="R996" s="264"/>
      <c r="S996" s="262" t="s">
        <v>2002</v>
      </c>
      <c r="T996" s="262" t="s">
        <v>684</v>
      </c>
      <c r="U996" s="264"/>
      <c r="V996" s="264"/>
    </row>
    <row r="997" ht="18.0" customHeight="1">
      <c r="A997" s="277">
        <v>6.0</v>
      </c>
      <c r="B997" s="278" t="s">
        <v>1996</v>
      </c>
      <c r="C997" s="277">
        <v>7.0</v>
      </c>
      <c r="D997" s="277">
        <v>3100.0</v>
      </c>
      <c r="E997" s="279" t="s">
        <v>679</v>
      </c>
      <c r="F997" s="280" t="s">
        <v>724</v>
      </c>
      <c r="G997" s="278" t="s">
        <v>725</v>
      </c>
      <c r="H997" s="277">
        <v>60.0</v>
      </c>
      <c r="I997" s="277">
        <v>1500.0</v>
      </c>
      <c r="J997" s="267" t="s">
        <v>1146</v>
      </c>
      <c r="K997" s="266">
        <v>1.0</v>
      </c>
      <c r="L997" s="268"/>
      <c r="M997" s="268"/>
      <c r="N997" s="268"/>
      <c r="O997" s="268"/>
      <c r="P997" s="268"/>
      <c r="Q997" s="268"/>
      <c r="R997" s="268"/>
      <c r="S997" s="267" t="s">
        <v>2003</v>
      </c>
      <c r="T997" s="267" t="s">
        <v>684</v>
      </c>
      <c r="U997" s="268"/>
      <c r="V997" s="268"/>
    </row>
    <row r="998" ht="18.0" customHeight="1">
      <c r="A998" s="281">
        <v>6.0</v>
      </c>
      <c r="B998" s="282" t="s">
        <v>1996</v>
      </c>
      <c r="C998" s="281">
        <v>8.0</v>
      </c>
      <c r="D998" s="281">
        <v>3146.0</v>
      </c>
      <c r="E998" s="279" t="s">
        <v>679</v>
      </c>
      <c r="F998" s="283" t="s">
        <v>916</v>
      </c>
      <c r="G998" s="282" t="s">
        <v>797</v>
      </c>
      <c r="H998" s="281">
        <v>90.0</v>
      </c>
      <c r="I998" s="281">
        <v>2600.0</v>
      </c>
      <c r="J998" s="262" t="s">
        <v>1146</v>
      </c>
      <c r="K998" s="261">
        <v>1.0</v>
      </c>
      <c r="L998" s="264"/>
      <c r="M998" s="264"/>
      <c r="N998" s="264"/>
      <c r="O998" s="264"/>
      <c r="P998" s="264"/>
      <c r="Q998" s="264"/>
      <c r="R998" s="264"/>
      <c r="S998" s="262" t="s">
        <v>2004</v>
      </c>
      <c r="T998" s="262" t="s">
        <v>684</v>
      </c>
      <c r="U998" s="264"/>
      <c r="V998" s="264"/>
    </row>
    <row r="999" ht="18.0" customHeight="1">
      <c r="A999" s="277">
        <v>6.0</v>
      </c>
      <c r="B999" s="278" t="s">
        <v>1996</v>
      </c>
      <c r="C999" s="277">
        <v>9.0</v>
      </c>
      <c r="D999" s="277">
        <v>3191.0</v>
      </c>
      <c r="E999" s="279" t="s">
        <v>679</v>
      </c>
      <c r="F999" s="280" t="s">
        <v>902</v>
      </c>
      <c r="G999" s="278" t="s">
        <v>794</v>
      </c>
      <c r="H999" s="277">
        <v>90.0</v>
      </c>
      <c r="I999" s="277">
        <v>2600.0</v>
      </c>
      <c r="J999" s="267" t="s">
        <v>1146</v>
      </c>
      <c r="K999" s="266">
        <v>1.0</v>
      </c>
      <c r="L999" s="268"/>
      <c r="M999" s="268"/>
      <c r="N999" s="268"/>
      <c r="O999" s="268"/>
      <c r="P999" s="268"/>
      <c r="Q999" s="268"/>
      <c r="R999" s="268"/>
      <c r="S999" s="267" t="s">
        <v>2005</v>
      </c>
      <c r="T999" s="267" t="s">
        <v>684</v>
      </c>
      <c r="U999" s="268"/>
      <c r="V999" s="268"/>
    </row>
    <row r="1000" ht="18.0" customHeight="1">
      <c r="A1000" s="281">
        <v>6.0</v>
      </c>
      <c r="B1000" s="282" t="s">
        <v>1996</v>
      </c>
      <c r="C1000" s="281">
        <v>10.0</v>
      </c>
      <c r="D1000" s="281">
        <v>3260.0</v>
      </c>
      <c r="E1000" s="279" t="s">
        <v>679</v>
      </c>
      <c r="F1000" s="283" t="s">
        <v>963</v>
      </c>
      <c r="G1000" s="282" t="s">
        <v>797</v>
      </c>
      <c r="H1000" s="281">
        <v>90.0</v>
      </c>
      <c r="I1000" s="281">
        <v>2600.0</v>
      </c>
      <c r="J1000" s="262" t="s">
        <v>1146</v>
      </c>
      <c r="K1000" s="261">
        <v>1.0</v>
      </c>
      <c r="L1000" s="264"/>
      <c r="M1000" s="264"/>
      <c r="N1000" s="264"/>
      <c r="O1000" s="264"/>
      <c r="P1000" s="264"/>
      <c r="Q1000" s="264"/>
      <c r="R1000" s="264"/>
      <c r="S1000" s="262" t="s">
        <v>2006</v>
      </c>
      <c r="T1000" s="262" t="s">
        <v>684</v>
      </c>
      <c r="U1000" s="264"/>
      <c r="V1000" s="264"/>
    </row>
    <row r="1001" ht="18.0" customHeight="1">
      <c r="A1001" s="277">
        <v>6.0</v>
      </c>
      <c r="B1001" s="278" t="s">
        <v>1996</v>
      </c>
      <c r="C1001" s="277">
        <v>11.0</v>
      </c>
      <c r="D1001" s="277">
        <v>3320.0</v>
      </c>
      <c r="E1001" s="279" t="s">
        <v>679</v>
      </c>
      <c r="F1001" s="280" t="s">
        <v>968</v>
      </c>
      <c r="G1001" s="278" t="s">
        <v>698</v>
      </c>
      <c r="H1001" s="277">
        <v>90.0</v>
      </c>
      <c r="I1001" s="277">
        <v>2600.0</v>
      </c>
      <c r="J1001" s="267" t="s">
        <v>1146</v>
      </c>
      <c r="K1001" s="266">
        <v>1.0</v>
      </c>
      <c r="L1001" s="268"/>
      <c r="M1001" s="268"/>
      <c r="N1001" s="268"/>
      <c r="O1001" s="268"/>
      <c r="P1001" s="268"/>
      <c r="Q1001" s="268"/>
      <c r="R1001" s="268"/>
      <c r="S1001" s="267" t="s">
        <v>2007</v>
      </c>
      <c r="T1001" s="267" t="s">
        <v>684</v>
      </c>
      <c r="U1001" s="268"/>
      <c r="V1001" s="268"/>
    </row>
    <row r="1002" ht="18.0" customHeight="1">
      <c r="A1002" s="281">
        <v>6.0</v>
      </c>
      <c r="B1002" s="282" t="s">
        <v>1996</v>
      </c>
      <c r="C1002" s="281">
        <v>12.0</v>
      </c>
      <c r="D1002" s="281">
        <v>3385.0</v>
      </c>
      <c r="E1002" s="279" t="s">
        <v>679</v>
      </c>
      <c r="F1002" s="283" t="s">
        <v>988</v>
      </c>
      <c r="G1002" s="282" t="s">
        <v>797</v>
      </c>
      <c r="H1002" s="281">
        <v>120.0</v>
      </c>
      <c r="I1002" s="281">
        <v>2900.0</v>
      </c>
      <c r="J1002" s="262" t="s">
        <v>1146</v>
      </c>
      <c r="K1002" s="261">
        <v>1.0</v>
      </c>
      <c r="L1002" s="264"/>
      <c r="M1002" s="264"/>
      <c r="N1002" s="264"/>
      <c r="O1002" s="264"/>
      <c r="P1002" s="264"/>
      <c r="Q1002" s="264"/>
      <c r="R1002" s="264"/>
      <c r="S1002" s="262" t="s">
        <v>2008</v>
      </c>
      <c r="T1002" s="262" t="s">
        <v>684</v>
      </c>
      <c r="U1002" s="264"/>
      <c r="V1002" s="264"/>
    </row>
    <row r="1003" ht="18.0" customHeight="1">
      <c r="A1003" s="277">
        <v>6.0</v>
      </c>
      <c r="B1003" s="278" t="s">
        <v>1996</v>
      </c>
      <c r="C1003" s="277">
        <v>13.0</v>
      </c>
      <c r="D1003" s="277">
        <v>3450.0</v>
      </c>
      <c r="E1003" s="279" t="s">
        <v>679</v>
      </c>
      <c r="F1003" s="280" t="s">
        <v>704</v>
      </c>
      <c r="G1003" s="278" t="s">
        <v>681</v>
      </c>
      <c r="H1003" s="277">
        <v>30.0</v>
      </c>
      <c r="I1003" s="277">
        <v>1100.0</v>
      </c>
      <c r="J1003" s="267" t="s">
        <v>1146</v>
      </c>
      <c r="K1003" s="266">
        <v>1.0</v>
      </c>
      <c r="L1003" s="268"/>
      <c r="M1003" s="268"/>
      <c r="N1003" s="268"/>
      <c r="O1003" s="268"/>
      <c r="P1003" s="268"/>
      <c r="Q1003" s="268"/>
      <c r="R1003" s="268"/>
      <c r="S1003" s="267" t="s">
        <v>2009</v>
      </c>
      <c r="T1003" s="267" t="s">
        <v>684</v>
      </c>
      <c r="U1003" s="268"/>
      <c r="V1003" s="268"/>
    </row>
    <row r="1004" ht="18.0" customHeight="1">
      <c r="A1004" s="281">
        <v>6.0</v>
      </c>
      <c r="B1004" s="282" t="s">
        <v>1996</v>
      </c>
      <c r="C1004" s="281">
        <v>14.0</v>
      </c>
      <c r="D1004" s="281">
        <v>3500.0</v>
      </c>
      <c r="E1004" s="279" t="s">
        <v>679</v>
      </c>
      <c r="F1004" s="283" t="s">
        <v>796</v>
      </c>
      <c r="G1004" s="282" t="s">
        <v>797</v>
      </c>
      <c r="H1004" s="281">
        <v>60.0</v>
      </c>
      <c r="I1004" s="281">
        <v>1600.0</v>
      </c>
      <c r="J1004" s="262" t="s">
        <v>1146</v>
      </c>
      <c r="K1004" s="261">
        <v>1.0</v>
      </c>
      <c r="L1004" s="264"/>
      <c r="M1004" s="264"/>
      <c r="N1004" s="264"/>
      <c r="O1004" s="264"/>
      <c r="P1004" s="264"/>
      <c r="Q1004" s="264"/>
      <c r="R1004" s="264"/>
      <c r="S1004" s="262" t="s">
        <v>2010</v>
      </c>
      <c r="T1004" s="262" t="s">
        <v>684</v>
      </c>
      <c r="U1004" s="264"/>
      <c r="V1004" s="264"/>
    </row>
    <row r="1005" ht="18.0" customHeight="1">
      <c r="A1005" s="277">
        <v>6.0</v>
      </c>
      <c r="B1005" s="278" t="s">
        <v>1996</v>
      </c>
      <c r="C1005" s="277">
        <v>15.0</v>
      </c>
      <c r="D1005" s="277">
        <v>3590.0</v>
      </c>
      <c r="E1005" s="279" t="s">
        <v>679</v>
      </c>
      <c r="F1005" s="280" t="s">
        <v>843</v>
      </c>
      <c r="G1005" s="278" t="s">
        <v>839</v>
      </c>
      <c r="H1005" s="277">
        <v>30.0</v>
      </c>
      <c r="I1005" s="277">
        <v>1100.0</v>
      </c>
      <c r="J1005" s="267" t="s">
        <v>1146</v>
      </c>
      <c r="K1005" s="266">
        <v>1.0</v>
      </c>
      <c r="L1005" s="268"/>
      <c r="M1005" s="268"/>
      <c r="N1005" s="268"/>
      <c r="O1005" s="268"/>
      <c r="P1005" s="268"/>
      <c r="Q1005" s="268"/>
      <c r="R1005" s="268"/>
      <c r="S1005" s="267" t="s">
        <v>2011</v>
      </c>
      <c r="T1005" s="267" t="s">
        <v>684</v>
      </c>
      <c r="U1005" s="268"/>
      <c r="V1005" s="268"/>
    </row>
    <row r="1006" ht="18.0" customHeight="1">
      <c r="A1006" s="281">
        <v>6.0</v>
      </c>
      <c r="B1006" s="282" t="s">
        <v>2012</v>
      </c>
      <c r="C1006" s="281">
        <v>1.0</v>
      </c>
      <c r="D1006" s="281">
        <v>2073.0</v>
      </c>
      <c r="E1006" s="279" t="s">
        <v>679</v>
      </c>
      <c r="F1006" s="283" t="s">
        <v>895</v>
      </c>
      <c r="G1006" s="282" t="s">
        <v>794</v>
      </c>
      <c r="H1006" s="281">
        <v>90.0</v>
      </c>
      <c r="I1006" s="281">
        <v>2300.0</v>
      </c>
      <c r="J1006" s="262" t="s">
        <v>991</v>
      </c>
      <c r="K1006" s="261">
        <v>2.0</v>
      </c>
      <c r="L1006" s="264"/>
      <c r="M1006" s="264"/>
      <c r="N1006" s="264"/>
      <c r="O1006" s="264"/>
      <c r="P1006" s="264"/>
      <c r="Q1006" s="264"/>
      <c r="R1006" s="264"/>
      <c r="S1006" s="262" t="s">
        <v>2013</v>
      </c>
      <c r="T1006" s="262" t="s">
        <v>684</v>
      </c>
      <c r="U1006" s="264"/>
      <c r="V1006" s="264"/>
    </row>
    <row r="1007" ht="18.0" customHeight="1">
      <c r="A1007" s="277">
        <v>6.0</v>
      </c>
      <c r="B1007" s="278" t="s">
        <v>2012</v>
      </c>
      <c r="C1007" s="277">
        <v>2.0</v>
      </c>
      <c r="D1007" s="277">
        <v>2100.0</v>
      </c>
      <c r="E1007" s="279" t="s">
        <v>679</v>
      </c>
      <c r="F1007" s="280" t="s">
        <v>709</v>
      </c>
      <c r="G1007" s="278" t="s">
        <v>681</v>
      </c>
      <c r="H1007" s="277">
        <v>90.0</v>
      </c>
      <c r="I1007" s="277">
        <v>2300.0</v>
      </c>
      <c r="J1007" s="267" t="s">
        <v>991</v>
      </c>
      <c r="K1007" s="266">
        <v>2.0</v>
      </c>
      <c r="L1007" s="268"/>
      <c r="M1007" s="268"/>
      <c r="N1007" s="268"/>
      <c r="O1007" s="268"/>
      <c r="P1007" s="268"/>
      <c r="Q1007" s="268"/>
      <c r="R1007" s="268"/>
      <c r="S1007" s="267" t="s">
        <v>2014</v>
      </c>
      <c r="T1007" s="267" t="s">
        <v>684</v>
      </c>
      <c r="U1007" s="268"/>
      <c r="V1007" s="268"/>
    </row>
    <row r="1008" ht="18.0" customHeight="1">
      <c r="A1008" s="281">
        <v>6.0</v>
      </c>
      <c r="B1008" s="282" t="s">
        <v>2012</v>
      </c>
      <c r="C1008" s="281">
        <v>3.0</v>
      </c>
      <c r="D1008" s="281">
        <v>2127.0</v>
      </c>
      <c r="E1008" s="279" t="s">
        <v>679</v>
      </c>
      <c r="F1008" s="283" t="s">
        <v>902</v>
      </c>
      <c r="G1008" s="282" t="s">
        <v>794</v>
      </c>
      <c r="H1008" s="281">
        <v>90.0</v>
      </c>
      <c r="I1008" s="281">
        <v>2300.0</v>
      </c>
      <c r="J1008" s="262" t="s">
        <v>991</v>
      </c>
      <c r="K1008" s="261">
        <v>2.0</v>
      </c>
      <c r="L1008" s="264"/>
      <c r="M1008" s="264"/>
      <c r="N1008" s="264"/>
      <c r="O1008" s="264"/>
      <c r="P1008" s="264"/>
      <c r="Q1008" s="264"/>
      <c r="R1008" s="264"/>
      <c r="S1008" s="262" t="s">
        <v>2015</v>
      </c>
      <c r="T1008" s="262" t="s">
        <v>684</v>
      </c>
      <c r="U1008" s="264"/>
      <c r="V1008" s="264"/>
    </row>
    <row r="1009" ht="18.0" customHeight="1">
      <c r="A1009" s="277">
        <v>6.0</v>
      </c>
      <c r="B1009" s="278" t="s">
        <v>2012</v>
      </c>
      <c r="C1009" s="277">
        <v>4.0</v>
      </c>
      <c r="D1009" s="277">
        <v>2154.0</v>
      </c>
      <c r="E1009" s="279" t="s">
        <v>706</v>
      </c>
      <c r="F1009" s="280" t="s">
        <v>707</v>
      </c>
      <c r="G1009" s="278" t="s">
        <v>681</v>
      </c>
      <c r="H1009" s="277">
        <v>90.0</v>
      </c>
      <c r="I1009" s="277">
        <v>2300.0</v>
      </c>
      <c r="J1009" s="267" t="s">
        <v>991</v>
      </c>
      <c r="K1009" s="266">
        <v>2.0</v>
      </c>
      <c r="L1009" s="268"/>
      <c r="M1009" s="268"/>
      <c r="N1009" s="268"/>
      <c r="O1009" s="268"/>
      <c r="P1009" s="268"/>
      <c r="Q1009" s="268"/>
      <c r="R1009" s="268"/>
      <c r="S1009" s="267" t="s">
        <v>2016</v>
      </c>
      <c r="T1009" s="267" t="s">
        <v>684</v>
      </c>
      <c r="U1009" s="268"/>
      <c r="V1009" s="268"/>
    </row>
    <row r="1010" ht="18.0" customHeight="1">
      <c r="A1010" s="281">
        <v>6.0</v>
      </c>
      <c r="B1010" s="282" t="s">
        <v>2012</v>
      </c>
      <c r="C1010" s="281">
        <v>5.0</v>
      </c>
      <c r="D1010" s="281">
        <v>2200.0</v>
      </c>
      <c r="E1010" s="279" t="s">
        <v>679</v>
      </c>
      <c r="F1010" s="283" t="s">
        <v>793</v>
      </c>
      <c r="G1010" s="282" t="s">
        <v>794</v>
      </c>
      <c r="H1010" s="281">
        <v>120.0</v>
      </c>
      <c r="I1010" s="281">
        <v>2600.0</v>
      </c>
      <c r="J1010" s="262" t="s">
        <v>991</v>
      </c>
      <c r="K1010" s="261">
        <v>2.0</v>
      </c>
      <c r="L1010" s="264"/>
      <c r="M1010" s="264"/>
      <c r="N1010" s="264"/>
      <c r="O1010" s="264"/>
      <c r="P1010" s="264"/>
      <c r="Q1010" s="264"/>
      <c r="R1010" s="264"/>
      <c r="S1010" s="262" t="s">
        <v>2017</v>
      </c>
      <c r="T1010" s="262" t="s">
        <v>684</v>
      </c>
      <c r="U1010" s="264"/>
      <c r="V1010" s="264"/>
    </row>
    <row r="1011" ht="18.0" customHeight="1">
      <c r="A1011" s="277">
        <v>6.0</v>
      </c>
      <c r="B1011" s="278" t="s">
        <v>2012</v>
      </c>
      <c r="C1011" s="277">
        <v>6.0</v>
      </c>
      <c r="D1011" s="277">
        <v>2250.0</v>
      </c>
      <c r="E1011" s="279" t="s">
        <v>679</v>
      </c>
      <c r="F1011" s="280" t="s">
        <v>819</v>
      </c>
      <c r="G1011" s="278" t="s">
        <v>681</v>
      </c>
      <c r="H1011" s="277">
        <v>90.0</v>
      </c>
      <c r="I1011" s="277">
        <v>2400.0</v>
      </c>
      <c r="J1011" s="267" t="s">
        <v>991</v>
      </c>
      <c r="K1011" s="266">
        <v>2.0</v>
      </c>
      <c r="L1011" s="268"/>
      <c r="M1011" s="268"/>
      <c r="N1011" s="268"/>
      <c r="O1011" s="268"/>
      <c r="P1011" s="268"/>
      <c r="Q1011" s="268"/>
      <c r="R1011" s="268"/>
      <c r="S1011" s="267" t="s">
        <v>2018</v>
      </c>
      <c r="T1011" s="267" t="s">
        <v>684</v>
      </c>
      <c r="U1011" s="268"/>
      <c r="V1011" s="268"/>
    </row>
    <row r="1012" ht="18.0" customHeight="1">
      <c r="A1012" s="281">
        <v>6.0</v>
      </c>
      <c r="B1012" s="282" t="s">
        <v>2012</v>
      </c>
      <c r="C1012" s="281">
        <v>7.0</v>
      </c>
      <c r="D1012" s="281">
        <v>2291.0</v>
      </c>
      <c r="E1012" s="279" t="s">
        <v>679</v>
      </c>
      <c r="F1012" s="283" t="s">
        <v>906</v>
      </c>
      <c r="G1012" s="282" t="s">
        <v>794</v>
      </c>
      <c r="H1012" s="281">
        <v>90.0</v>
      </c>
      <c r="I1012" s="281">
        <v>2400.0</v>
      </c>
      <c r="J1012" s="262" t="s">
        <v>991</v>
      </c>
      <c r="K1012" s="261">
        <v>2.0</v>
      </c>
      <c r="L1012" s="264"/>
      <c r="M1012" s="264"/>
      <c r="N1012" s="264"/>
      <c r="O1012" s="264"/>
      <c r="P1012" s="264"/>
      <c r="Q1012" s="264"/>
      <c r="R1012" s="264"/>
      <c r="S1012" s="262" t="s">
        <v>2019</v>
      </c>
      <c r="T1012" s="262" t="s">
        <v>684</v>
      </c>
      <c r="U1012" s="264"/>
      <c r="V1012" s="264"/>
    </row>
    <row r="1013" ht="18.0" customHeight="1">
      <c r="A1013" s="277">
        <v>6.0</v>
      </c>
      <c r="B1013" s="278" t="s">
        <v>2012</v>
      </c>
      <c r="C1013" s="277">
        <v>8.0</v>
      </c>
      <c r="D1013" s="277">
        <v>2331.0</v>
      </c>
      <c r="E1013" s="279" t="s">
        <v>679</v>
      </c>
      <c r="F1013" s="280" t="s">
        <v>707</v>
      </c>
      <c r="G1013" s="278" t="s">
        <v>681</v>
      </c>
      <c r="H1013" s="277">
        <v>90.0</v>
      </c>
      <c r="I1013" s="277">
        <v>2400.0</v>
      </c>
      <c r="J1013" s="267" t="s">
        <v>991</v>
      </c>
      <c r="K1013" s="266">
        <v>2.0</v>
      </c>
      <c r="L1013" s="268"/>
      <c r="M1013" s="268"/>
      <c r="N1013" s="268"/>
      <c r="O1013" s="268"/>
      <c r="P1013" s="268"/>
      <c r="Q1013" s="268"/>
      <c r="R1013" s="268"/>
      <c r="S1013" s="267" t="s">
        <v>2020</v>
      </c>
      <c r="T1013" s="267" t="s">
        <v>684</v>
      </c>
      <c r="U1013" s="268"/>
      <c r="V1013" s="268"/>
    </row>
    <row r="1014" ht="18.0" customHeight="1">
      <c r="A1014" s="281">
        <v>6.0</v>
      </c>
      <c r="B1014" s="282" t="s">
        <v>2012</v>
      </c>
      <c r="C1014" s="281">
        <v>9.0</v>
      </c>
      <c r="D1014" s="281">
        <v>2386.0</v>
      </c>
      <c r="E1014" s="279" t="s">
        <v>679</v>
      </c>
      <c r="F1014" s="283" t="s">
        <v>900</v>
      </c>
      <c r="G1014" s="282" t="s">
        <v>794</v>
      </c>
      <c r="H1014" s="281">
        <v>90.0</v>
      </c>
      <c r="I1014" s="281">
        <v>2400.0</v>
      </c>
      <c r="J1014" s="262" t="s">
        <v>991</v>
      </c>
      <c r="K1014" s="261">
        <v>2.0</v>
      </c>
      <c r="L1014" s="264"/>
      <c r="M1014" s="264"/>
      <c r="N1014" s="264"/>
      <c r="O1014" s="264"/>
      <c r="P1014" s="264"/>
      <c r="Q1014" s="264"/>
      <c r="R1014" s="264"/>
      <c r="S1014" s="262" t="s">
        <v>2021</v>
      </c>
      <c r="T1014" s="262" t="s">
        <v>684</v>
      </c>
      <c r="U1014" s="264"/>
      <c r="V1014" s="264"/>
    </row>
    <row r="1015" ht="18.0" customHeight="1">
      <c r="A1015" s="277">
        <v>6.0</v>
      </c>
      <c r="B1015" s="278" t="s">
        <v>2012</v>
      </c>
      <c r="C1015" s="277">
        <v>10.0</v>
      </c>
      <c r="D1015" s="277">
        <v>2454.0</v>
      </c>
      <c r="E1015" s="279" t="s">
        <v>679</v>
      </c>
      <c r="F1015" s="280" t="s">
        <v>790</v>
      </c>
      <c r="G1015" s="278" t="s">
        <v>681</v>
      </c>
      <c r="H1015" s="277">
        <v>120.0</v>
      </c>
      <c r="I1015" s="277">
        <v>2700.0</v>
      </c>
      <c r="J1015" s="267" t="s">
        <v>991</v>
      </c>
      <c r="K1015" s="266">
        <v>2.0</v>
      </c>
      <c r="L1015" s="268"/>
      <c r="M1015" s="268"/>
      <c r="N1015" s="268"/>
      <c r="O1015" s="268"/>
      <c r="P1015" s="268"/>
      <c r="Q1015" s="268"/>
      <c r="R1015" s="268"/>
      <c r="S1015" s="267" t="s">
        <v>2022</v>
      </c>
      <c r="T1015" s="267" t="s">
        <v>684</v>
      </c>
      <c r="U1015" s="268"/>
      <c r="V1015" s="268"/>
    </row>
    <row r="1016" ht="18.0" customHeight="1">
      <c r="A1016" s="281">
        <v>6.0</v>
      </c>
      <c r="B1016" s="282" t="s">
        <v>2012</v>
      </c>
      <c r="C1016" s="281">
        <v>11.0</v>
      </c>
      <c r="D1016" s="281">
        <v>2509.0</v>
      </c>
      <c r="E1016" s="279" t="s">
        <v>679</v>
      </c>
      <c r="F1016" s="283" t="s">
        <v>889</v>
      </c>
      <c r="G1016" s="282" t="s">
        <v>794</v>
      </c>
      <c r="H1016" s="281">
        <v>30.0</v>
      </c>
      <c r="I1016" s="281">
        <v>980.0</v>
      </c>
      <c r="J1016" s="262" t="s">
        <v>991</v>
      </c>
      <c r="K1016" s="261">
        <v>2.0</v>
      </c>
      <c r="L1016" s="264"/>
      <c r="M1016" s="264"/>
      <c r="N1016" s="264"/>
      <c r="O1016" s="264"/>
      <c r="P1016" s="264"/>
      <c r="Q1016" s="264"/>
      <c r="R1016" s="264"/>
      <c r="S1016" s="262" t="s">
        <v>2023</v>
      </c>
      <c r="T1016" s="262" t="s">
        <v>684</v>
      </c>
      <c r="U1016" s="264"/>
      <c r="V1016" s="264"/>
    </row>
    <row r="1017" ht="18.0" customHeight="1">
      <c r="A1017" s="277">
        <v>6.0</v>
      </c>
      <c r="B1017" s="278" t="s">
        <v>2012</v>
      </c>
      <c r="C1017" s="277">
        <v>12.0</v>
      </c>
      <c r="D1017" s="277">
        <v>2563.0</v>
      </c>
      <c r="E1017" s="279" t="s">
        <v>679</v>
      </c>
      <c r="F1017" s="280" t="s">
        <v>1282</v>
      </c>
      <c r="G1017" s="278" t="s">
        <v>681</v>
      </c>
      <c r="H1017" s="277">
        <v>120.0</v>
      </c>
      <c r="I1017" s="277">
        <v>2700.0</v>
      </c>
      <c r="J1017" s="267" t="s">
        <v>991</v>
      </c>
      <c r="K1017" s="266">
        <v>2.0</v>
      </c>
      <c r="L1017" s="268"/>
      <c r="M1017" s="268"/>
      <c r="N1017" s="268"/>
      <c r="O1017" s="268"/>
      <c r="P1017" s="268"/>
      <c r="Q1017" s="268"/>
      <c r="R1017" s="268"/>
      <c r="S1017" s="267" t="s">
        <v>2024</v>
      </c>
      <c r="T1017" s="267" t="s">
        <v>684</v>
      </c>
      <c r="U1017" s="268"/>
      <c r="V1017" s="268"/>
    </row>
    <row r="1018" ht="18.0" customHeight="1">
      <c r="A1018" s="281">
        <v>6.0</v>
      </c>
      <c r="B1018" s="282" t="s">
        <v>2012</v>
      </c>
      <c r="C1018" s="281">
        <v>13.0</v>
      </c>
      <c r="D1018" s="281">
        <v>2618.0</v>
      </c>
      <c r="E1018" s="279" t="s">
        <v>679</v>
      </c>
      <c r="F1018" s="283" t="s">
        <v>891</v>
      </c>
      <c r="G1018" s="282" t="s">
        <v>794</v>
      </c>
      <c r="H1018" s="281">
        <v>30.0</v>
      </c>
      <c r="I1018" s="281">
        <v>990.0</v>
      </c>
      <c r="J1018" s="262" t="s">
        <v>991</v>
      </c>
      <c r="K1018" s="261">
        <v>2.0</v>
      </c>
      <c r="L1018" s="264"/>
      <c r="M1018" s="264"/>
      <c r="N1018" s="264"/>
      <c r="O1018" s="264"/>
      <c r="P1018" s="264"/>
      <c r="Q1018" s="264"/>
      <c r="R1018" s="264"/>
      <c r="S1018" s="262" t="s">
        <v>2025</v>
      </c>
      <c r="T1018" s="262" t="s">
        <v>684</v>
      </c>
      <c r="U1018" s="264"/>
      <c r="V1018" s="264"/>
    </row>
    <row r="1019" ht="18.0" customHeight="1">
      <c r="A1019" s="277">
        <v>6.0</v>
      </c>
      <c r="B1019" s="278" t="s">
        <v>2012</v>
      </c>
      <c r="C1019" s="277">
        <v>14.0</v>
      </c>
      <c r="D1019" s="277">
        <v>2672.0</v>
      </c>
      <c r="E1019" s="279" t="s">
        <v>679</v>
      </c>
      <c r="F1019" s="280" t="s">
        <v>948</v>
      </c>
      <c r="G1019" s="278" t="s">
        <v>794</v>
      </c>
      <c r="H1019" s="277">
        <v>120.0</v>
      </c>
      <c r="I1019" s="277">
        <v>2700.0</v>
      </c>
      <c r="J1019" s="267" t="s">
        <v>991</v>
      </c>
      <c r="K1019" s="266">
        <v>2.0</v>
      </c>
      <c r="L1019" s="268"/>
      <c r="M1019" s="268"/>
      <c r="N1019" s="268"/>
      <c r="O1019" s="268"/>
      <c r="P1019" s="268"/>
      <c r="Q1019" s="268"/>
      <c r="R1019" s="268"/>
      <c r="S1019" s="267" t="s">
        <v>2026</v>
      </c>
      <c r="T1019" s="267" t="s">
        <v>684</v>
      </c>
      <c r="U1019" s="268"/>
      <c r="V1019" s="268"/>
    </row>
    <row r="1020" ht="18.0" customHeight="1">
      <c r="A1020" s="281">
        <v>6.0</v>
      </c>
      <c r="B1020" s="282" t="s">
        <v>2012</v>
      </c>
      <c r="C1020" s="281">
        <v>15.0</v>
      </c>
      <c r="D1020" s="281">
        <v>2767.0</v>
      </c>
      <c r="E1020" s="279" t="s">
        <v>679</v>
      </c>
      <c r="F1020" s="283" t="s">
        <v>806</v>
      </c>
      <c r="G1020" s="282" t="s">
        <v>681</v>
      </c>
      <c r="H1020" s="281">
        <v>30.0</v>
      </c>
      <c r="I1020" s="281">
        <v>1000.0</v>
      </c>
      <c r="J1020" s="262" t="s">
        <v>991</v>
      </c>
      <c r="K1020" s="261">
        <v>2.0</v>
      </c>
      <c r="L1020" s="264"/>
      <c r="M1020" s="264"/>
      <c r="N1020" s="264"/>
      <c r="O1020" s="264"/>
      <c r="P1020" s="264"/>
      <c r="Q1020" s="264"/>
      <c r="R1020" s="264"/>
      <c r="S1020" s="262" t="s">
        <v>2027</v>
      </c>
      <c r="T1020" s="262" t="s">
        <v>684</v>
      </c>
      <c r="U1020" s="264"/>
      <c r="V1020" s="264"/>
    </row>
    <row r="1021" ht="18.0" customHeight="1">
      <c r="A1021" s="277">
        <v>6.0</v>
      </c>
      <c r="B1021" s="278" t="s">
        <v>2012</v>
      </c>
      <c r="C1021" s="277">
        <v>16.0</v>
      </c>
      <c r="D1021" s="277">
        <v>2849.0</v>
      </c>
      <c r="E1021" s="279" t="s">
        <v>679</v>
      </c>
      <c r="F1021" s="280" t="s">
        <v>704</v>
      </c>
      <c r="G1021" s="278" t="s">
        <v>681</v>
      </c>
      <c r="H1021" s="277">
        <v>30.0</v>
      </c>
      <c r="I1021" s="277">
        <v>1000.0</v>
      </c>
      <c r="J1021" s="267" t="s">
        <v>991</v>
      </c>
      <c r="K1021" s="266">
        <v>2.0</v>
      </c>
      <c r="L1021" s="268"/>
      <c r="M1021" s="268"/>
      <c r="N1021" s="268"/>
      <c r="O1021" s="268"/>
      <c r="P1021" s="268"/>
      <c r="Q1021" s="268"/>
      <c r="R1021" s="268"/>
      <c r="S1021" s="267" t="s">
        <v>2028</v>
      </c>
      <c r="T1021" s="267" t="s">
        <v>684</v>
      </c>
      <c r="U1021" s="268"/>
      <c r="V1021" s="268"/>
    </row>
    <row r="1022" ht="18.0" customHeight="1">
      <c r="A1022" s="281">
        <v>6.0</v>
      </c>
      <c r="B1022" s="282" t="s">
        <v>2012</v>
      </c>
      <c r="C1022" s="281">
        <v>17.0</v>
      </c>
      <c r="D1022" s="281">
        <v>2958.0</v>
      </c>
      <c r="E1022" s="279" t="s">
        <v>679</v>
      </c>
      <c r="F1022" s="283" t="s">
        <v>778</v>
      </c>
      <c r="G1022" s="282" t="s">
        <v>688</v>
      </c>
      <c r="H1022" s="281">
        <v>90.0</v>
      </c>
      <c r="I1022" s="281">
        <v>2600.0</v>
      </c>
      <c r="J1022" s="262" t="s">
        <v>991</v>
      </c>
      <c r="K1022" s="261">
        <v>2.0</v>
      </c>
      <c r="L1022" s="264"/>
      <c r="M1022" s="264"/>
      <c r="N1022" s="264"/>
      <c r="O1022" s="264"/>
      <c r="P1022" s="264"/>
      <c r="Q1022" s="264"/>
      <c r="R1022" s="264"/>
      <c r="S1022" s="262" t="s">
        <v>2029</v>
      </c>
      <c r="T1022" s="262" t="s">
        <v>684</v>
      </c>
      <c r="U1022" s="264"/>
      <c r="V1022" s="264"/>
    </row>
    <row r="1023" ht="18.0" customHeight="1">
      <c r="A1023" s="277">
        <v>6.0</v>
      </c>
      <c r="B1023" s="278" t="s">
        <v>2012</v>
      </c>
      <c r="C1023" s="277">
        <v>18.0</v>
      </c>
      <c r="D1023" s="277">
        <v>3053.0</v>
      </c>
      <c r="E1023" s="279" t="s">
        <v>679</v>
      </c>
      <c r="F1023" s="280" t="s">
        <v>749</v>
      </c>
      <c r="G1023" s="278" t="s">
        <v>725</v>
      </c>
      <c r="H1023" s="277">
        <v>90.0</v>
      </c>
      <c r="I1023" s="277">
        <v>2600.0</v>
      </c>
      <c r="J1023" s="267" t="s">
        <v>991</v>
      </c>
      <c r="K1023" s="266">
        <v>2.0</v>
      </c>
      <c r="L1023" s="268"/>
      <c r="M1023" s="268"/>
      <c r="N1023" s="268"/>
      <c r="O1023" s="268"/>
      <c r="P1023" s="268"/>
      <c r="Q1023" s="268"/>
      <c r="R1023" s="268"/>
      <c r="S1023" s="267" t="s">
        <v>2030</v>
      </c>
      <c r="T1023" s="267" t="s">
        <v>684</v>
      </c>
      <c r="U1023" s="268"/>
      <c r="V1023" s="268"/>
    </row>
    <row r="1024" ht="18.0" customHeight="1">
      <c r="A1024" s="281">
        <v>6.0</v>
      </c>
      <c r="B1024" s="282" t="s">
        <v>2012</v>
      </c>
      <c r="C1024" s="281">
        <v>19.0</v>
      </c>
      <c r="D1024" s="281">
        <v>3153.0</v>
      </c>
      <c r="E1024" s="279" t="s">
        <v>679</v>
      </c>
      <c r="F1024" s="283" t="s">
        <v>722</v>
      </c>
      <c r="G1024" s="282" t="s">
        <v>688</v>
      </c>
      <c r="H1024" s="281">
        <v>90.0</v>
      </c>
      <c r="I1024" s="281">
        <v>2600.0</v>
      </c>
      <c r="J1024" s="262" t="s">
        <v>991</v>
      </c>
      <c r="K1024" s="261">
        <v>2.0</v>
      </c>
      <c r="L1024" s="264"/>
      <c r="M1024" s="264"/>
      <c r="N1024" s="264"/>
      <c r="O1024" s="264"/>
      <c r="P1024" s="264"/>
      <c r="Q1024" s="264"/>
      <c r="R1024" s="264"/>
      <c r="S1024" s="262" t="s">
        <v>2031</v>
      </c>
      <c r="T1024" s="262" t="s">
        <v>684</v>
      </c>
      <c r="U1024" s="264"/>
      <c r="V1024" s="264"/>
    </row>
    <row r="1025" ht="18.0" customHeight="1">
      <c r="A1025" s="277">
        <v>6.0</v>
      </c>
      <c r="B1025" s="278" t="s">
        <v>2012</v>
      </c>
      <c r="C1025" s="277">
        <v>20.0</v>
      </c>
      <c r="D1025" s="277">
        <v>3244.0</v>
      </c>
      <c r="E1025" s="279" t="s">
        <v>679</v>
      </c>
      <c r="F1025" s="280" t="s">
        <v>702</v>
      </c>
      <c r="G1025" s="278" t="s">
        <v>698</v>
      </c>
      <c r="H1025" s="277">
        <v>90.0</v>
      </c>
      <c r="I1025" s="277">
        <v>2600.0</v>
      </c>
      <c r="J1025" s="267" t="s">
        <v>452</v>
      </c>
      <c r="K1025" s="266">
        <v>2.0</v>
      </c>
      <c r="L1025" s="268"/>
      <c r="M1025" s="268"/>
      <c r="N1025" s="268"/>
      <c r="O1025" s="268"/>
      <c r="P1025" s="268"/>
      <c r="Q1025" s="268"/>
      <c r="R1025" s="268"/>
      <c r="S1025" s="267" t="s">
        <v>2032</v>
      </c>
      <c r="T1025" s="267" t="s">
        <v>684</v>
      </c>
      <c r="U1025" s="268"/>
      <c r="V1025" s="268"/>
    </row>
    <row r="1026" ht="18.0" customHeight="1">
      <c r="A1026" s="281">
        <v>6.0</v>
      </c>
      <c r="B1026" s="282" t="s">
        <v>112</v>
      </c>
      <c r="C1026" s="281">
        <v>1.0</v>
      </c>
      <c r="D1026" s="281">
        <v>1937.0</v>
      </c>
      <c r="E1026" s="279" t="s">
        <v>679</v>
      </c>
      <c r="F1026" s="283" t="s">
        <v>2033</v>
      </c>
      <c r="G1026" s="282" t="s">
        <v>2034</v>
      </c>
      <c r="H1026" s="281">
        <v>90.0</v>
      </c>
      <c r="I1026" s="281">
        <v>2800.0</v>
      </c>
      <c r="J1026" s="262" t="s">
        <v>751</v>
      </c>
      <c r="K1026" s="261">
        <v>3.0</v>
      </c>
      <c r="L1026" s="264"/>
      <c r="M1026" s="264"/>
      <c r="N1026" s="264"/>
      <c r="O1026" s="264"/>
      <c r="P1026" s="264"/>
      <c r="Q1026" s="264"/>
      <c r="R1026" s="264"/>
      <c r="S1026" s="262" t="s">
        <v>2035</v>
      </c>
      <c r="T1026" s="262" t="s">
        <v>684</v>
      </c>
      <c r="U1026" s="264"/>
      <c r="V1026" s="264"/>
    </row>
    <row r="1027" ht="18.0" customHeight="1">
      <c r="A1027" s="277">
        <v>6.0</v>
      </c>
      <c r="B1027" s="278" t="s">
        <v>112</v>
      </c>
      <c r="C1027" s="277">
        <v>2.0</v>
      </c>
      <c r="D1027" s="277">
        <v>1830.0</v>
      </c>
      <c r="E1027" s="279" t="s">
        <v>679</v>
      </c>
      <c r="F1027" s="280" t="s">
        <v>2036</v>
      </c>
      <c r="G1027" s="278" t="s">
        <v>2034</v>
      </c>
      <c r="H1027" s="277">
        <v>90.0</v>
      </c>
      <c r="I1027" s="277">
        <v>2800.0</v>
      </c>
      <c r="J1027" s="267" t="s">
        <v>751</v>
      </c>
      <c r="K1027" s="266">
        <v>3.0</v>
      </c>
      <c r="L1027" s="268"/>
      <c r="M1027" s="268"/>
      <c r="N1027" s="268"/>
      <c r="O1027" s="268"/>
      <c r="P1027" s="268"/>
      <c r="Q1027" s="268"/>
      <c r="R1027" s="268"/>
      <c r="S1027" s="267" t="s">
        <v>2037</v>
      </c>
      <c r="T1027" s="267" t="s">
        <v>684</v>
      </c>
      <c r="U1027" s="268"/>
      <c r="V1027" s="268"/>
    </row>
    <row r="1028" ht="18.0" customHeight="1">
      <c r="A1028" s="281">
        <v>6.0</v>
      </c>
      <c r="B1028" s="282" t="s">
        <v>112</v>
      </c>
      <c r="C1028" s="281">
        <v>3.0</v>
      </c>
      <c r="D1028" s="281">
        <v>1972.0</v>
      </c>
      <c r="E1028" s="279" t="s">
        <v>679</v>
      </c>
      <c r="F1028" s="283" t="s">
        <v>2038</v>
      </c>
      <c r="G1028" s="282" t="s">
        <v>2034</v>
      </c>
      <c r="H1028" s="281">
        <v>90.0</v>
      </c>
      <c r="I1028" s="281">
        <v>2800.0</v>
      </c>
      <c r="J1028" s="262" t="s">
        <v>960</v>
      </c>
      <c r="K1028" s="261">
        <v>3.0</v>
      </c>
      <c r="L1028" s="264"/>
      <c r="M1028" s="264"/>
      <c r="N1028" s="264"/>
      <c r="O1028" s="264"/>
      <c r="P1028" s="264"/>
      <c r="Q1028" s="264"/>
      <c r="R1028" s="264"/>
      <c r="S1028" s="262" t="s">
        <v>2039</v>
      </c>
      <c r="T1028" s="262" t="s">
        <v>684</v>
      </c>
      <c r="U1028" s="264"/>
      <c r="V1028" s="264"/>
    </row>
    <row r="1029" ht="18.0" customHeight="1">
      <c r="A1029" s="277">
        <v>6.0</v>
      </c>
      <c r="B1029" s="278" t="s">
        <v>112</v>
      </c>
      <c r="C1029" s="277">
        <v>4.0</v>
      </c>
      <c r="D1029" s="277">
        <v>2039.0</v>
      </c>
      <c r="E1029" s="279" t="s">
        <v>679</v>
      </c>
      <c r="F1029" s="280" t="s">
        <v>2040</v>
      </c>
      <c r="G1029" s="278" t="s">
        <v>2034</v>
      </c>
      <c r="H1029" s="277">
        <v>90.0</v>
      </c>
      <c r="I1029" s="277">
        <v>2900.0</v>
      </c>
      <c r="J1029" s="267" t="s">
        <v>960</v>
      </c>
      <c r="K1029" s="266">
        <v>3.0</v>
      </c>
      <c r="L1029" s="268"/>
      <c r="M1029" s="268"/>
      <c r="N1029" s="268"/>
      <c r="O1029" s="268"/>
      <c r="P1029" s="268"/>
      <c r="Q1029" s="268"/>
      <c r="R1029" s="268"/>
      <c r="S1029" s="267" t="s">
        <v>2041</v>
      </c>
      <c r="T1029" s="267" t="s">
        <v>684</v>
      </c>
      <c r="U1029" s="268"/>
      <c r="V1029" s="268"/>
    </row>
    <row r="1030" ht="18.0" customHeight="1">
      <c r="A1030" s="281">
        <v>6.0</v>
      </c>
      <c r="B1030" s="282" t="s">
        <v>112</v>
      </c>
      <c r="C1030" s="281">
        <v>5.0</v>
      </c>
      <c r="D1030" s="281">
        <v>2039.0</v>
      </c>
      <c r="E1030" s="279" t="s">
        <v>679</v>
      </c>
      <c r="F1030" s="283" t="s">
        <v>2042</v>
      </c>
      <c r="G1030" s="282" t="s">
        <v>2034</v>
      </c>
      <c r="H1030" s="281">
        <v>90.0</v>
      </c>
      <c r="I1030" s="281">
        <v>2900.0</v>
      </c>
      <c r="J1030" s="262" t="s">
        <v>960</v>
      </c>
      <c r="K1030" s="261">
        <v>3.0</v>
      </c>
      <c r="L1030" s="264"/>
      <c r="M1030" s="264"/>
      <c r="N1030" s="264"/>
      <c r="O1030" s="264"/>
      <c r="P1030" s="264"/>
      <c r="Q1030" s="264"/>
      <c r="R1030" s="264"/>
      <c r="S1030" s="262" t="s">
        <v>2043</v>
      </c>
      <c r="T1030" s="262" t="s">
        <v>684</v>
      </c>
      <c r="U1030" s="264"/>
      <c r="V1030" s="264"/>
    </row>
    <row r="1031" ht="18.0" customHeight="1">
      <c r="A1031" s="277">
        <v>6.0</v>
      </c>
      <c r="B1031" s="278" t="s">
        <v>112</v>
      </c>
      <c r="C1031" s="277">
        <v>6.0</v>
      </c>
      <c r="D1031" s="277">
        <v>2039.0</v>
      </c>
      <c r="E1031" s="279" t="s">
        <v>679</v>
      </c>
      <c r="F1031" s="280" t="s">
        <v>2044</v>
      </c>
      <c r="G1031" s="278" t="s">
        <v>2034</v>
      </c>
      <c r="H1031" s="277">
        <v>90.0</v>
      </c>
      <c r="I1031" s="277">
        <v>2900.0</v>
      </c>
      <c r="J1031" s="267" t="s">
        <v>960</v>
      </c>
      <c r="K1031" s="266">
        <v>3.0</v>
      </c>
      <c r="L1031" s="268"/>
      <c r="M1031" s="268"/>
      <c r="N1031" s="268"/>
      <c r="O1031" s="268"/>
      <c r="P1031" s="268"/>
      <c r="Q1031" s="268"/>
      <c r="R1031" s="268"/>
      <c r="S1031" s="267" t="s">
        <v>2045</v>
      </c>
      <c r="T1031" s="267" t="s">
        <v>684</v>
      </c>
      <c r="U1031" s="268"/>
      <c r="V1031" s="268"/>
    </row>
    <row r="1032" ht="18.0" customHeight="1">
      <c r="A1032" s="281">
        <v>6.0</v>
      </c>
      <c r="B1032" s="282" t="s">
        <v>112</v>
      </c>
      <c r="C1032" s="281">
        <v>7.0</v>
      </c>
      <c r="D1032" s="281">
        <v>2777.0</v>
      </c>
      <c r="E1032" s="279" t="s">
        <v>679</v>
      </c>
      <c r="F1032" s="283" t="s">
        <v>2046</v>
      </c>
      <c r="G1032" s="282" t="s">
        <v>2034</v>
      </c>
      <c r="H1032" s="281">
        <v>90.0</v>
      </c>
      <c r="I1032" s="281">
        <v>2900.0</v>
      </c>
      <c r="J1032" s="262" t="s">
        <v>1542</v>
      </c>
      <c r="K1032" s="261">
        <v>3.0</v>
      </c>
      <c r="L1032" s="264"/>
      <c r="M1032" s="264"/>
      <c r="N1032" s="264"/>
      <c r="O1032" s="264"/>
      <c r="P1032" s="264"/>
      <c r="Q1032" s="264"/>
      <c r="R1032" s="264"/>
      <c r="S1032" s="262" t="s">
        <v>2047</v>
      </c>
      <c r="T1032" s="262" t="s">
        <v>684</v>
      </c>
      <c r="U1032" s="264"/>
      <c r="V1032" s="264"/>
    </row>
    <row r="1033" ht="18.0" customHeight="1">
      <c r="A1033" s="277">
        <v>6.0</v>
      </c>
      <c r="B1033" s="278" t="s">
        <v>112</v>
      </c>
      <c r="C1033" s="277">
        <v>8.0</v>
      </c>
      <c r="D1033" s="277">
        <v>2777.0</v>
      </c>
      <c r="E1033" s="279" t="s">
        <v>679</v>
      </c>
      <c r="F1033" s="280" t="s">
        <v>2048</v>
      </c>
      <c r="G1033" s="278" t="s">
        <v>2034</v>
      </c>
      <c r="H1033" s="277">
        <v>90.0</v>
      </c>
      <c r="I1033" s="277">
        <v>2900.0</v>
      </c>
      <c r="J1033" s="267" t="s">
        <v>1542</v>
      </c>
      <c r="K1033" s="266">
        <v>3.0</v>
      </c>
      <c r="L1033" s="268"/>
      <c r="M1033" s="268"/>
      <c r="N1033" s="268"/>
      <c r="O1033" s="268"/>
      <c r="P1033" s="268"/>
      <c r="Q1033" s="268"/>
      <c r="R1033" s="268"/>
      <c r="S1033" s="267" t="s">
        <v>2049</v>
      </c>
      <c r="T1033" s="267" t="s">
        <v>684</v>
      </c>
      <c r="U1033" s="268"/>
      <c r="V1033" s="268"/>
    </row>
    <row r="1034" ht="18.0" customHeight="1">
      <c r="A1034" s="281">
        <v>6.0</v>
      </c>
      <c r="B1034" s="282" t="s">
        <v>112</v>
      </c>
      <c r="C1034" s="281">
        <v>9.0</v>
      </c>
      <c r="D1034" s="281">
        <v>3360.0</v>
      </c>
      <c r="E1034" s="279" t="s">
        <v>679</v>
      </c>
      <c r="F1034" s="283" t="s">
        <v>2050</v>
      </c>
      <c r="G1034" s="282" t="s">
        <v>2034</v>
      </c>
      <c r="H1034" s="281">
        <v>90.0</v>
      </c>
      <c r="I1034" s="281">
        <v>2900.0</v>
      </c>
      <c r="J1034" s="262" t="s">
        <v>1094</v>
      </c>
      <c r="K1034" s="261">
        <v>3.0</v>
      </c>
      <c r="L1034" s="264"/>
      <c r="M1034" s="264"/>
      <c r="N1034" s="264"/>
      <c r="O1034" s="264"/>
      <c r="P1034" s="264"/>
      <c r="Q1034" s="264"/>
      <c r="R1034" s="264"/>
      <c r="S1034" s="262" t="s">
        <v>2051</v>
      </c>
      <c r="T1034" s="262" t="s">
        <v>684</v>
      </c>
      <c r="U1034" s="264"/>
      <c r="V1034" s="264"/>
    </row>
    <row r="1035" ht="18.0" customHeight="1">
      <c r="A1035" s="277">
        <v>6.0</v>
      </c>
      <c r="B1035" s="278" t="s">
        <v>2052</v>
      </c>
      <c r="C1035" s="277">
        <v>1.0</v>
      </c>
      <c r="D1035" s="277">
        <v>2878.0</v>
      </c>
      <c r="E1035" s="279" t="s">
        <v>679</v>
      </c>
      <c r="F1035" s="280" t="s">
        <v>916</v>
      </c>
      <c r="G1035" s="278" t="s">
        <v>797</v>
      </c>
      <c r="H1035" s="277">
        <v>90.0</v>
      </c>
      <c r="I1035" s="277">
        <v>2800.0</v>
      </c>
      <c r="J1035" s="267" t="s">
        <v>1642</v>
      </c>
      <c r="K1035" s="266">
        <v>4.0</v>
      </c>
      <c r="L1035" s="268"/>
      <c r="M1035" s="268"/>
      <c r="N1035" s="268"/>
      <c r="O1035" s="268"/>
      <c r="P1035" s="268"/>
      <c r="Q1035" s="268"/>
      <c r="R1035" s="268"/>
      <c r="S1035" s="267" t="s">
        <v>2053</v>
      </c>
      <c r="T1035" s="267" t="s">
        <v>684</v>
      </c>
      <c r="U1035" s="268"/>
      <c r="V1035" s="268"/>
    </row>
    <row r="1036" ht="18.0" customHeight="1">
      <c r="A1036" s="281">
        <v>6.0</v>
      </c>
      <c r="B1036" s="282" t="s">
        <v>2052</v>
      </c>
      <c r="C1036" s="281">
        <v>2.0</v>
      </c>
      <c r="D1036" s="281">
        <v>2923.0</v>
      </c>
      <c r="E1036" s="279" t="s">
        <v>679</v>
      </c>
      <c r="F1036" s="283" t="s">
        <v>1133</v>
      </c>
      <c r="G1036" s="282" t="s">
        <v>797</v>
      </c>
      <c r="H1036" s="281">
        <v>90.0</v>
      </c>
      <c r="I1036" s="281">
        <v>2800.0</v>
      </c>
      <c r="J1036" s="262" t="s">
        <v>1642</v>
      </c>
      <c r="K1036" s="261">
        <v>4.0</v>
      </c>
      <c r="L1036" s="264"/>
      <c r="M1036" s="264"/>
      <c r="N1036" s="264"/>
      <c r="O1036" s="264"/>
      <c r="P1036" s="264"/>
      <c r="Q1036" s="264"/>
      <c r="R1036" s="264"/>
      <c r="S1036" s="262" t="s">
        <v>2054</v>
      </c>
      <c r="T1036" s="262" t="s">
        <v>684</v>
      </c>
      <c r="U1036" s="264"/>
      <c r="V1036" s="264"/>
    </row>
    <row r="1037" ht="18.0" customHeight="1">
      <c r="A1037" s="277">
        <v>6.0</v>
      </c>
      <c r="B1037" s="278" t="s">
        <v>2052</v>
      </c>
      <c r="C1037" s="277">
        <v>3.0</v>
      </c>
      <c r="D1037" s="277">
        <v>2498.0</v>
      </c>
      <c r="E1037" s="279" t="s">
        <v>679</v>
      </c>
      <c r="F1037" s="280" t="s">
        <v>963</v>
      </c>
      <c r="G1037" s="278" t="s">
        <v>797</v>
      </c>
      <c r="H1037" s="277">
        <v>90.0</v>
      </c>
      <c r="I1037" s="277">
        <v>2800.0</v>
      </c>
      <c r="J1037" s="267" t="s">
        <v>1642</v>
      </c>
      <c r="K1037" s="266">
        <v>4.0</v>
      </c>
      <c r="L1037" s="268"/>
      <c r="M1037" s="268"/>
      <c r="N1037" s="268"/>
      <c r="O1037" s="268"/>
      <c r="P1037" s="268"/>
      <c r="Q1037" s="268"/>
      <c r="R1037" s="268"/>
      <c r="S1037" s="267" t="s">
        <v>2055</v>
      </c>
      <c r="T1037" s="267" t="s">
        <v>684</v>
      </c>
      <c r="U1037" s="268"/>
      <c r="V1037" s="268"/>
    </row>
    <row r="1038" ht="18.0" customHeight="1">
      <c r="A1038" s="281">
        <v>6.0</v>
      </c>
      <c r="B1038" s="282" t="s">
        <v>2052</v>
      </c>
      <c r="C1038" s="281">
        <v>4.0</v>
      </c>
      <c r="D1038" s="281">
        <v>2580.0</v>
      </c>
      <c r="E1038" s="279" t="s">
        <v>679</v>
      </c>
      <c r="F1038" s="283" t="s">
        <v>929</v>
      </c>
      <c r="G1038" s="282" t="s">
        <v>797</v>
      </c>
      <c r="H1038" s="281">
        <v>90.0</v>
      </c>
      <c r="I1038" s="281">
        <v>2800.0</v>
      </c>
      <c r="J1038" s="262" t="s">
        <v>1642</v>
      </c>
      <c r="K1038" s="261">
        <v>4.0</v>
      </c>
      <c r="L1038" s="264"/>
      <c r="M1038" s="264"/>
      <c r="N1038" s="264"/>
      <c r="O1038" s="264"/>
      <c r="P1038" s="264"/>
      <c r="Q1038" s="264"/>
      <c r="R1038" s="264"/>
      <c r="S1038" s="262" t="s">
        <v>2056</v>
      </c>
      <c r="T1038" s="262" t="s">
        <v>684</v>
      </c>
      <c r="U1038" s="264"/>
      <c r="V1038" s="264"/>
    </row>
    <row r="1039" ht="18.0" customHeight="1">
      <c r="A1039" s="277">
        <v>6.0</v>
      </c>
      <c r="B1039" s="278" t="s">
        <v>2052</v>
      </c>
      <c r="C1039" s="277">
        <v>5.0</v>
      </c>
      <c r="D1039" s="277">
        <v>2683.0</v>
      </c>
      <c r="E1039" s="279" t="s">
        <v>679</v>
      </c>
      <c r="F1039" s="280" t="s">
        <v>1635</v>
      </c>
      <c r="G1039" s="278" t="s">
        <v>797</v>
      </c>
      <c r="H1039" s="277">
        <v>90.0</v>
      </c>
      <c r="I1039" s="277">
        <v>3100.0</v>
      </c>
      <c r="J1039" s="267" t="s">
        <v>1642</v>
      </c>
      <c r="K1039" s="266">
        <v>4.0</v>
      </c>
      <c r="L1039" s="268"/>
      <c r="M1039" s="268"/>
      <c r="N1039" s="268"/>
      <c r="O1039" s="268"/>
      <c r="P1039" s="268"/>
      <c r="Q1039" s="268"/>
      <c r="R1039" s="268"/>
      <c r="S1039" s="267" t="s">
        <v>2057</v>
      </c>
      <c r="T1039" s="267" t="s">
        <v>684</v>
      </c>
      <c r="U1039" s="268"/>
      <c r="V1039" s="268"/>
    </row>
    <row r="1040" ht="18.0" customHeight="1">
      <c r="A1040" s="281">
        <v>6.0</v>
      </c>
      <c r="B1040" s="282" t="s">
        <v>2052</v>
      </c>
      <c r="C1040" s="281">
        <v>6.0</v>
      </c>
      <c r="D1040" s="281">
        <v>3116.0</v>
      </c>
      <c r="E1040" s="279" t="s">
        <v>679</v>
      </c>
      <c r="F1040" s="283" t="s">
        <v>1466</v>
      </c>
      <c r="G1040" s="282" t="s">
        <v>797</v>
      </c>
      <c r="H1040" s="281">
        <v>90.0</v>
      </c>
      <c r="I1040" s="281">
        <v>2900.0</v>
      </c>
      <c r="J1040" s="262" t="s">
        <v>1642</v>
      </c>
      <c r="K1040" s="261">
        <v>4.0</v>
      </c>
      <c r="L1040" s="264"/>
      <c r="M1040" s="264"/>
      <c r="N1040" s="264"/>
      <c r="O1040" s="264"/>
      <c r="P1040" s="264"/>
      <c r="Q1040" s="264"/>
      <c r="R1040" s="264"/>
      <c r="S1040" s="262" t="s">
        <v>2058</v>
      </c>
      <c r="T1040" s="262" t="s">
        <v>684</v>
      </c>
      <c r="U1040" s="264"/>
      <c r="V1040" s="264"/>
    </row>
    <row r="1041" ht="18.0" customHeight="1">
      <c r="A1041" s="277">
        <v>6.0</v>
      </c>
      <c r="B1041" s="278" t="s">
        <v>2052</v>
      </c>
      <c r="C1041" s="277">
        <v>7.0</v>
      </c>
      <c r="D1041" s="277">
        <v>3864.0</v>
      </c>
      <c r="E1041" s="279" t="s">
        <v>679</v>
      </c>
      <c r="F1041" s="280" t="s">
        <v>716</v>
      </c>
      <c r="G1041" s="278" t="s">
        <v>698</v>
      </c>
      <c r="H1041" s="277">
        <v>90.0</v>
      </c>
      <c r="I1041" s="277">
        <v>2900.0</v>
      </c>
      <c r="J1041" s="267" t="s">
        <v>1642</v>
      </c>
      <c r="K1041" s="266">
        <v>4.0</v>
      </c>
      <c r="L1041" s="268"/>
      <c r="M1041" s="268"/>
      <c r="N1041" s="268"/>
      <c r="O1041" s="268"/>
      <c r="P1041" s="268"/>
      <c r="Q1041" s="268"/>
      <c r="R1041" s="268"/>
      <c r="S1041" s="267" t="s">
        <v>2059</v>
      </c>
      <c r="T1041" s="267" t="s">
        <v>684</v>
      </c>
      <c r="U1041" s="268"/>
      <c r="V1041" s="268"/>
    </row>
    <row r="1042" ht="18.0" customHeight="1">
      <c r="A1042" s="281">
        <v>6.0</v>
      </c>
      <c r="B1042" s="282" t="s">
        <v>2052</v>
      </c>
      <c r="C1042" s="281">
        <v>8.0</v>
      </c>
      <c r="D1042" s="281">
        <v>3342.0</v>
      </c>
      <c r="E1042" s="279" t="s">
        <v>679</v>
      </c>
      <c r="F1042" s="283" t="s">
        <v>968</v>
      </c>
      <c r="G1042" s="282" t="s">
        <v>698</v>
      </c>
      <c r="H1042" s="281">
        <v>90.0</v>
      </c>
      <c r="I1042" s="281">
        <v>3200.0</v>
      </c>
      <c r="J1042" s="262" t="s">
        <v>1094</v>
      </c>
      <c r="K1042" s="261">
        <v>4.0</v>
      </c>
      <c r="L1042" s="264"/>
      <c r="M1042" s="264"/>
      <c r="N1042" s="264"/>
      <c r="O1042" s="264"/>
      <c r="P1042" s="264"/>
      <c r="Q1042" s="264"/>
      <c r="R1042" s="264"/>
      <c r="S1042" s="262" t="s">
        <v>2060</v>
      </c>
      <c r="T1042" s="262" t="s">
        <v>684</v>
      </c>
      <c r="U1042" s="264"/>
      <c r="V1042" s="264"/>
    </row>
    <row r="1043" ht="18.0" customHeight="1">
      <c r="A1043" s="277">
        <v>6.0</v>
      </c>
      <c r="B1043" s="278" t="s">
        <v>2052</v>
      </c>
      <c r="C1043" s="277">
        <v>9.0</v>
      </c>
      <c r="D1043" s="277">
        <v>3426.0</v>
      </c>
      <c r="E1043" s="279" t="s">
        <v>679</v>
      </c>
      <c r="F1043" s="280" t="s">
        <v>702</v>
      </c>
      <c r="G1043" s="278" t="s">
        <v>698</v>
      </c>
      <c r="H1043" s="277">
        <v>90.0</v>
      </c>
      <c r="I1043" s="277">
        <v>2900.0</v>
      </c>
      <c r="J1043" s="267" t="s">
        <v>1094</v>
      </c>
      <c r="K1043" s="266">
        <v>4.0</v>
      </c>
      <c r="L1043" s="268"/>
      <c r="M1043" s="268"/>
      <c r="N1043" s="268"/>
      <c r="O1043" s="268"/>
      <c r="P1043" s="268"/>
      <c r="Q1043" s="268"/>
      <c r="R1043" s="268"/>
      <c r="S1043" s="267" t="s">
        <v>2061</v>
      </c>
      <c r="T1043" s="267" t="s">
        <v>684</v>
      </c>
      <c r="U1043" s="268"/>
      <c r="V1043" s="268"/>
    </row>
    <row r="1044" ht="18.0" customHeight="1">
      <c r="A1044" s="281">
        <v>6.0</v>
      </c>
      <c r="B1044" s="282" t="s">
        <v>2052</v>
      </c>
      <c r="C1044" s="281">
        <v>10.0</v>
      </c>
      <c r="D1044" s="281">
        <v>3426.0</v>
      </c>
      <c r="E1044" s="279" t="s">
        <v>679</v>
      </c>
      <c r="F1044" s="283" t="s">
        <v>1068</v>
      </c>
      <c r="G1044" s="282" t="s">
        <v>1014</v>
      </c>
      <c r="H1044" s="281">
        <v>90.0</v>
      </c>
      <c r="I1044" s="281">
        <v>3200.0</v>
      </c>
      <c r="J1044" s="262" t="s">
        <v>1094</v>
      </c>
      <c r="K1044" s="261">
        <v>4.0</v>
      </c>
      <c r="L1044" s="264"/>
      <c r="M1044" s="264"/>
      <c r="N1044" s="264"/>
      <c r="O1044" s="264"/>
      <c r="P1044" s="264"/>
      <c r="Q1044" s="264"/>
      <c r="R1044" s="264"/>
      <c r="S1044" s="262" t="s">
        <v>2062</v>
      </c>
      <c r="T1044" s="262" t="s">
        <v>684</v>
      </c>
      <c r="U1044" s="264"/>
      <c r="V1044" s="264"/>
    </row>
    <row r="1045" ht="18.0" customHeight="1">
      <c r="A1045" s="277">
        <v>6.0</v>
      </c>
      <c r="B1045" s="278" t="s">
        <v>2052</v>
      </c>
      <c r="C1045" s="277">
        <v>11.0</v>
      </c>
      <c r="D1045" s="277">
        <v>3906.0</v>
      </c>
      <c r="E1045" s="279" t="s">
        <v>679</v>
      </c>
      <c r="F1045" s="280" t="s">
        <v>1071</v>
      </c>
      <c r="G1045" s="278" t="s">
        <v>1014</v>
      </c>
      <c r="H1045" s="277">
        <v>90.0</v>
      </c>
      <c r="I1045" s="277">
        <v>3200.0</v>
      </c>
      <c r="J1045" s="267" t="s">
        <v>1094</v>
      </c>
      <c r="K1045" s="266">
        <v>4.0</v>
      </c>
      <c r="L1045" s="268"/>
      <c r="M1045" s="268"/>
      <c r="N1045" s="268"/>
      <c r="O1045" s="268"/>
      <c r="P1045" s="268"/>
      <c r="Q1045" s="268"/>
      <c r="R1045" s="268"/>
      <c r="S1045" s="267" t="s">
        <v>2063</v>
      </c>
      <c r="T1045" s="267" t="s">
        <v>684</v>
      </c>
      <c r="U1045" s="268"/>
      <c r="V1045" s="268"/>
    </row>
    <row r="1046" ht="18.0" customHeight="1">
      <c r="A1046" s="281">
        <v>6.0</v>
      </c>
      <c r="B1046" s="282" t="s">
        <v>2052</v>
      </c>
      <c r="C1046" s="281">
        <v>12.0</v>
      </c>
      <c r="D1046" s="281">
        <v>3906.0</v>
      </c>
      <c r="E1046" s="279" t="s">
        <v>679</v>
      </c>
      <c r="F1046" s="283" t="s">
        <v>1029</v>
      </c>
      <c r="G1046" s="282" t="s">
        <v>1014</v>
      </c>
      <c r="H1046" s="281">
        <v>90.0</v>
      </c>
      <c r="I1046" s="281">
        <v>3200.0</v>
      </c>
      <c r="J1046" s="262" t="s">
        <v>1094</v>
      </c>
      <c r="K1046" s="261">
        <v>4.0</v>
      </c>
      <c r="L1046" s="264"/>
      <c r="M1046" s="264"/>
      <c r="N1046" s="264"/>
      <c r="O1046" s="264"/>
      <c r="P1046" s="264"/>
      <c r="Q1046" s="264"/>
      <c r="R1046" s="264"/>
      <c r="S1046" s="262" t="s">
        <v>2064</v>
      </c>
      <c r="T1046" s="262" t="s">
        <v>684</v>
      </c>
      <c r="U1046" s="264"/>
      <c r="V1046" s="264"/>
    </row>
    <row r="1047" ht="18.0" customHeight="1">
      <c r="A1047" s="277">
        <v>6.0</v>
      </c>
      <c r="B1047" s="278" t="s">
        <v>2052</v>
      </c>
      <c r="C1047" s="277">
        <v>13.0</v>
      </c>
      <c r="D1047" s="277">
        <v>3906.0</v>
      </c>
      <c r="E1047" s="279" t="s">
        <v>679</v>
      </c>
      <c r="F1047" s="280" t="s">
        <v>1013</v>
      </c>
      <c r="G1047" s="278" t="s">
        <v>1014</v>
      </c>
      <c r="H1047" s="277">
        <v>90.0</v>
      </c>
      <c r="I1047" s="277">
        <v>3200.0</v>
      </c>
      <c r="J1047" s="267" t="s">
        <v>1094</v>
      </c>
      <c r="K1047" s="266">
        <v>4.0</v>
      </c>
      <c r="L1047" s="268"/>
      <c r="M1047" s="268"/>
      <c r="N1047" s="268"/>
      <c r="O1047" s="268"/>
      <c r="P1047" s="268"/>
      <c r="Q1047" s="268"/>
      <c r="R1047" s="268"/>
      <c r="S1047" s="267" t="s">
        <v>2065</v>
      </c>
      <c r="T1047" s="267" t="s">
        <v>684</v>
      </c>
      <c r="U1047" s="268"/>
      <c r="V1047" s="268"/>
    </row>
    <row r="1048" ht="18.0" customHeight="1">
      <c r="A1048" s="281">
        <v>6.0</v>
      </c>
      <c r="B1048" s="282" t="s">
        <v>2052</v>
      </c>
      <c r="C1048" s="281">
        <v>14.0</v>
      </c>
      <c r="D1048" s="281">
        <v>3661.0</v>
      </c>
      <c r="E1048" s="279" t="s">
        <v>679</v>
      </c>
      <c r="F1048" s="283" t="s">
        <v>1079</v>
      </c>
      <c r="G1048" s="282" t="s">
        <v>1014</v>
      </c>
      <c r="H1048" s="281">
        <v>90.0</v>
      </c>
      <c r="I1048" s="281">
        <v>3200.0</v>
      </c>
      <c r="J1048" s="262" t="s">
        <v>1642</v>
      </c>
      <c r="K1048" s="261">
        <v>4.0</v>
      </c>
      <c r="L1048" s="264"/>
      <c r="M1048" s="264"/>
      <c r="N1048" s="264"/>
      <c r="O1048" s="264"/>
      <c r="P1048" s="264"/>
      <c r="Q1048" s="264"/>
      <c r="R1048" s="264"/>
      <c r="S1048" s="262" t="s">
        <v>2066</v>
      </c>
      <c r="T1048" s="262" t="s">
        <v>684</v>
      </c>
      <c r="U1048" s="264"/>
      <c r="V1048" s="264"/>
    </row>
    <row r="1049" ht="18.0" customHeight="1">
      <c r="A1049" s="277">
        <v>6.0</v>
      </c>
      <c r="B1049" s="278" t="s">
        <v>2052</v>
      </c>
      <c r="C1049" s="277">
        <v>15.0</v>
      </c>
      <c r="D1049" s="277">
        <v>3661.0</v>
      </c>
      <c r="E1049" s="279" t="s">
        <v>679</v>
      </c>
      <c r="F1049" s="280" t="s">
        <v>1077</v>
      </c>
      <c r="G1049" s="278" t="s">
        <v>1014</v>
      </c>
      <c r="H1049" s="277">
        <v>90.0</v>
      </c>
      <c r="I1049" s="277">
        <v>3200.0</v>
      </c>
      <c r="J1049" s="267" t="s">
        <v>1642</v>
      </c>
      <c r="K1049" s="266">
        <v>4.0</v>
      </c>
      <c r="L1049" s="268"/>
      <c r="M1049" s="268"/>
      <c r="N1049" s="268"/>
      <c r="O1049" s="268"/>
      <c r="P1049" s="268"/>
      <c r="Q1049" s="268"/>
      <c r="R1049" s="268"/>
      <c r="S1049" s="267" t="s">
        <v>2067</v>
      </c>
      <c r="T1049" s="267" t="s">
        <v>684</v>
      </c>
      <c r="U1049" s="268"/>
      <c r="V1049" s="268"/>
    </row>
    <row r="1050" ht="18.0" customHeight="1">
      <c r="A1050" s="281">
        <v>6.0</v>
      </c>
      <c r="B1050" s="282" t="s">
        <v>2052</v>
      </c>
      <c r="C1050" s="281">
        <v>16.0</v>
      </c>
      <c r="D1050" s="281">
        <v>3037.0</v>
      </c>
      <c r="E1050" s="279" t="s">
        <v>679</v>
      </c>
      <c r="F1050" s="283" t="s">
        <v>749</v>
      </c>
      <c r="G1050" s="282" t="s">
        <v>725</v>
      </c>
      <c r="H1050" s="281">
        <v>90.0</v>
      </c>
      <c r="I1050" s="281">
        <v>3200.0</v>
      </c>
      <c r="J1050" s="262" t="s">
        <v>1642</v>
      </c>
      <c r="K1050" s="261">
        <v>4.0</v>
      </c>
      <c r="L1050" s="264"/>
      <c r="M1050" s="264"/>
      <c r="N1050" s="264"/>
      <c r="O1050" s="264"/>
      <c r="P1050" s="264"/>
      <c r="Q1050" s="264"/>
      <c r="R1050" s="264"/>
      <c r="S1050" s="262" t="s">
        <v>2068</v>
      </c>
      <c r="T1050" s="262" t="s">
        <v>684</v>
      </c>
      <c r="U1050" s="264"/>
      <c r="V1050" s="264"/>
    </row>
    <row r="1051" ht="18.0" customHeight="1">
      <c r="A1051" s="277">
        <v>6.0</v>
      </c>
      <c r="B1051" s="278" t="s">
        <v>2052</v>
      </c>
      <c r="C1051" s="277">
        <v>17.0</v>
      </c>
      <c r="D1051" s="277">
        <v>3661.0</v>
      </c>
      <c r="E1051" s="279" t="s">
        <v>679</v>
      </c>
      <c r="F1051" s="280" t="s">
        <v>926</v>
      </c>
      <c r="G1051" s="278" t="s">
        <v>725</v>
      </c>
      <c r="H1051" s="277">
        <v>90.0</v>
      </c>
      <c r="I1051" s="277">
        <v>3200.0</v>
      </c>
      <c r="J1051" s="267" t="s">
        <v>1642</v>
      </c>
      <c r="K1051" s="266">
        <v>4.0</v>
      </c>
      <c r="L1051" s="268"/>
      <c r="M1051" s="268"/>
      <c r="N1051" s="268"/>
      <c r="O1051" s="268"/>
      <c r="P1051" s="268"/>
      <c r="Q1051" s="268"/>
      <c r="R1051" s="268"/>
      <c r="S1051" s="267" t="s">
        <v>2069</v>
      </c>
      <c r="T1051" s="267" t="s">
        <v>684</v>
      </c>
      <c r="U1051" s="268"/>
      <c r="V1051" s="268"/>
    </row>
    <row r="1052" ht="18.0" customHeight="1">
      <c r="A1052" s="281">
        <v>6.0</v>
      </c>
      <c r="B1052" s="282" t="s">
        <v>2052</v>
      </c>
      <c r="C1052" s="281">
        <v>18.0</v>
      </c>
      <c r="D1052" s="281">
        <v>3485.0</v>
      </c>
      <c r="E1052" s="279" t="s">
        <v>679</v>
      </c>
      <c r="F1052" s="283" t="s">
        <v>756</v>
      </c>
      <c r="G1052" s="282" t="s">
        <v>725</v>
      </c>
      <c r="H1052" s="281">
        <v>90.0</v>
      </c>
      <c r="I1052" s="281">
        <v>3200.0</v>
      </c>
      <c r="J1052" s="262" t="s">
        <v>1642</v>
      </c>
      <c r="K1052" s="261">
        <v>4.0</v>
      </c>
      <c r="L1052" s="264"/>
      <c r="M1052" s="264"/>
      <c r="N1052" s="264"/>
      <c r="O1052" s="264"/>
      <c r="P1052" s="264"/>
      <c r="Q1052" s="264"/>
      <c r="R1052" s="264"/>
      <c r="S1052" s="262" t="s">
        <v>2070</v>
      </c>
      <c r="T1052" s="262" t="s">
        <v>684</v>
      </c>
      <c r="U1052" s="264"/>
      <c r="V1052" s="264"/>
    </row>
    <row r="1053" ht="18.0" customHeight="1">
      <c r="A1053" s="277">
        <v>6.0</v>
      </c>
      <c r="B1053" s="278" t="s">
        <v>206</v>
      </c>
      <c r="C1053" s="277">
        <v>1.0</v>
      </c>
      <c r="D1053" s="277">
        <v>2565.0</v>
      </c>
      <c r="E1053" s="279" t="s">
        <v>679</v>
      </c>
      <c r="F1053" s="280" t="s">
        <v>870</v>
      </c>
      <c r="G1053" s="278" t="s">
        <v>839</v>
      </c>
      <c r="H1053" s="277">
        <v>30.0</v>
      </c>
      <c r="I1053" s="277">
        <v>950.0</v>
      </c>
      <c r="J1053" s="267" t="s">
        <v>1871</v>
      </c>
      <c r="K1053" s="266" t="s">
        <v>355</v>
      </c>
      <c r="L1053" s="268"/>
      <c r="M1053" s="268"/>
      <c r="N1053" s="268"/>
      <c r="O1053" s="268"/>
      <c r="P1053" s="268"/>
      <c r="Q1053" s="268"/>
      <c r="R1053" s="268"/>
      <c r="S1053" s="267" t="s">
        <v>2071</v>
      </c>
      <c r="T1053" s="267" t="s">
        <v>809</v>
      </c>
      <c r="U1053" s="268"/>
      <c r="V1053" s="268"/>
    </row>
    <row r="1054" ht="18.0" customHeight="1">
      <c r="A1054" s="281">
        <v>6.0</v>
      </c>
      <c r="B1054" s="282" t="s">
        <v>206</v>
      </c>
      <c r="C1054" s="281">
        <v>2.0</v>
      </c>
      <c r="D1054" s="281">
        <v>2579.0</v>
      </c>
      <c r="E1054" s="279" t="s">
        <v>679</v>
      </c>
      <c r="F1054" s="283" t="s">
        <v>742</v>
      </c>
      <c r="G1054" s="282" t="s">
        <v>725</v>
      </c>
      <c r="H1054" s="281">
        <v>30.0</v>
      </c>
      <c r="I1054" s="281">
        <v>950.0</v>
      </c>
      <c r="J1054" s="262" t="s">
        <v>1871</v>
      </c>
      <c r="K1054" s="261" t="s">
        <v>355</v>
      </c>
      <c r="L1054" s="264"/>
      <c r="M1054" s="264"/>
      <c r="N1054" s="264"/>
      <c r="O1054" s="264"/>
      <c r="P1054" s="264"/>
      <c r="Q1054" s="264"/>
      <c r="R1054" s="264"/>
      <c r="S1054" s="262" t="s">
        <v>2072</v>
      </c>
      <c r="T1054" s="262" t="s">
        <v>809</v>
      </c>
      <c r="U1054" s="264"/>
      <c r="V1054" s="264"/>
    </row>
    <row r="1055" ht="18.0" customHeight="1">
      <c r="A1055" s="277">
        <v>6.0</v>
      </c>
      <c r="B1055" s="278" t="s">
        <v>206</v>
      </c>
      <c r="C1055" s="277">
        <v>3.0</v>
      </c>
      <c r="D1055" s="277">
        <v>2649.0</v>
      </c>
      <c r="E1055" s="279" t="s">
        <v>679</v>
      </c>
      <c r="F1055" s="280" t="s">
        <v>692</v>
      </c>
      <c r="G1055" s="278" t="s">
        <v>688</v>
      </c>
      <c r="H1055" s="277">
        <v>60.0</v>
      </c>
      <c r="I1055" s="277">
        <v>1400.0</v>
      </c>
      <c r="J1055" s="267" t="s">
        <v>1871</v>
      </c>
      <c r="K1055" s="266" t="s">
        <v>355</v>
      </c>
      <c r="L1055" s="268"/>
      <c r="M1055" s="268"/>
      <c r="N1055" s="268"/>
      <c r="O1055" s="268"/>
      <c r="P1055" s="268"/>
      <c r="Q1055" s="268"/>
      <c r="R1055" s="268"/>
      <c r="S1055" s="267" t="s">
        <v>2073</v>
      </c>
      <c r="T1055" s="267" t="s">
        <v>809</v>
      </c>
      <c r="U1055" s="268"/>
      <c r="V1055" s="268"/>
    </row>
    <row r="1056" ht="18.0" customHeight="1">
      <c r="A1056" s="281">
        <v>6.0</v>
      </c>
      <c r="B1056" s="282" t="s">
        <v>206</v>
      </c>
      <c r="C1056" s="281">
        <v>4.0</v>
      </c>
      <c r="D1056" s="281">
        <v>2692.0</v>
      </c>
      <c r="E1056" s="279" t="s">
        <v>679</v>
      </c>
      <c r="F1056" s="283" t="s">
        <v>1171</v>
      </c>
      <c r="G1056" s="282" t="s">
        <v>839</v>
      </c>
      <c r="H1056" s="281">
        <v>90.0</v>
      </c>
      <c r="I1056" s="281">
        <v>2400.0</v>
      </c>
      <c r="J1056" s="262" t="s">
        <v>1871</v>
      </c>
      <c r="K1056" s="261" t="s">
        <v>355</v>
      </c>
      <c r="L1056" s="264"/>
      <c r="M1056" s="264"/>
      <c r="N1056" s="264"/>
      <c r="O1056" s="264"/>
      <c r="P1056" s="264"/>
      <c r="Q1056" s="264"/>
      <c r="R1056" s="264"/>
      <c r="S1056" s="262" t="s">
        <v>2074</v>
      </c>
      <c r="T1056" s="262" t="s">
        <v>809</v>
      </c>
      <c r="U1056" s="264"/>
      <c r="V1056" s="264"/>
    </row>
    <row r="1057" ht="18.0" customHeight="1">
      <c r="A1057" s="277">
        <v>6.0</v>
      </c>
      <c r="B1057" s="278" t="s">
        <v>206</v>
      </c>
      <c r="C1057" s="277">
        <v>5.0</v>
      </c>
      <c r="D1057" s="277">
        <v>2720.0</v>
      </c>
      <c r="E1057" s="279" t="s">
        <v>679</v>
      </c>
      <c r="F1057" s="280" t="s">
        <v>929</v>
      </c>
      <c r="G1057" s="278" t="s">
        <v>797</v>
      </c>
      <c r="H1057" s="277">
        <v>90.0</v>
      </c>
      <c r="I1057" s="277">
        <v>2400.0</v>
      </c>
      <c r="J1057" s="267" t="s">
        <v>1871</v>
      </c>
      <c r="K1057" s="266" t="s">
        <v>355</v>
      </c>
      <c r="L1057" s="268"/>
      <c r="M1057" s="268"/>
      <c r="N1057" s="268"/>
      <c r="O1057" s="268"/>
      <c r="P1057" s="268"/>
      <c r="Q1057" s="268"/>
      <c r="R1057" s="268"/>
      <c r="S1057" s="267" t="s">
        <v>2075</v>
      </c>
      <c r="T1057" s="267" t="s">
        <v>809</v>
      </c>
      <c r="U1057" s="268"/>
      <c r="V1057" s="268"/>
    </row>
    <row r="1058" ht="18.0" customHeight="1">
      <c r="A1058" s="281">
        <v>6.0</v>
      </c>
      <c r="B1058" s="282" t="s">
        <v>206</v>
      </c>
      <c r="C1058" s="281">
        <v>6.0</v>
      </c>
      <c r="D1058" s="281">
        <v>2748.0</v>
      </c>
      <c r="E1058" s="279" t="s">
        <v>706</v>
      </c>
      <c r="F1058" s="283" t="s">
        <v>775</v>
      </c>
      <c r="G1058" s="282" t="s">
        <v>725</v>
      </c>
      <c r="H1058" s="281">
        <v>90.0</v>
      </c>
      <c r="I1058" s="281">
        <v>2400.0</v>
      </c>
      <c r="J1058" s="262" t="s">
        <v>1871</v>
      </c>
      <c r="K1058" s="261" t="s">
        <v>355</v>
      </c>
      <c r="L1058" s="264"/>
      <c r="M1058" s="264"/>
      <c r="N1058" s="264"/>
      <c r="O1058" s="264"/>
      <c r="P1058" s="264"/>
      <c r="Q1058" s="264"/>
      <c r="R1058" s="264"/>
      <c r="S1058" s="262" t="s">
        <v>2076</v>
      </c>
      <c r="T1058" s="262" t="s">
        <v>809</v>
      </c>
      <c r="U1058" s="264"/>
      <c r="V1058" s="264"/>
    </row>
    <row r="1059" ht="18.0" customHeight="1">
      <c r="A1059" s="277">
        <v>6.0</v>
      </c>
      <c r="B1059" s="278" t="s">
        <v>206</v>
      </c>
      <c r="C1059" s="277">
        <v>7.0</v>
      </c>
      <c r="D1059" s="277">
        <v>2833.0</v>
      </c>
      <c r="E1059" s="279" t="s">
        <v>679</v>
      </c>
      <c r="F1059" s="280" t="s">
        <v>722</v>
      </c>
      <c r="G1059" s="278" t="s">
        <v>688</v>
      </c>
      <c r="H1059" s="277">
        <v>90.0</v>
      </c>
      <c r="I1059" s="277">
        <v>2500.0</v>
      </c>
      <c r="J1059" s="267" t="s">
        <v>1871</v>
      </c>
      <c r="K1059" s="266" t="s">
        <v>355</v>
      </c>
      <c r="L1059" s="268"/>
      <c r="M1059" s="268"/>
      <c r="N1059" s="268"/>
      <c r="O1059" s="268"/>
      <c r="P1059" s="268"/>
      <c r="Q1059" s="268"/>
      <c r="R1059" s="268"/>
      <c r="S1059" s="267" t="s">
        <v>2077</v>
      </c>
      <c r="T1059" s="267" t="s">
        <v>809</v>
      </c>
      <c r="U1059" s="268"/>
      <c r="V1059" s="268"/>
    </row>
    <row r="1060" ht="18.0" customHeight="1">
      <c r="A1060" s="281">
        <v>6.0</v>
      </c>
      <c r="B1060" s="282" t="s">
        <v>206</v>
      </c>
      <c r="C1060" s="281">
        <v>8.0</v>
      </c>
      <c r="D1060" s="281">
        <v>2847.0</v>
      </c>
      <c r="E1060" s="279" t="s">
        <v>679</v>
      </c>
      <c r="F1060" s="283" t="s">
        <v>922</v>
      </c>
      <c r="G1060" s="282" t="s">
        <v>797</v>
      </c>
      <c r="H1060" s="281">
        <v>60.0</v>
      </c>
      <c r="I1060" s="281">
        <v>1500.0</v>
      </c>
      <c r="J1060" s="262" t="s">
        <v>1871</v>
      </c>
      <c r="K1060" s="261" t="s">
        <v>355</v>
      </c>
      <c r="L1060" s="264"/>
      <c r="M1060" s="264"/>
      <c r="N1060" s="264"/>
      <c r="O1060" s="264"/>
      <c r="P1060" s="264"/>
      <c r="Q1060" s="264"/>
      <c r="R1060" s="264"/>
      <c r="S1060" s="262" t="s">
        <v>2078</v>
      </c>
      <c r="T1060" s="262" t="s">
        <v>809</v>
      </c>
      <c r="U1060" s="264"/>
      <c r="V1060" s="264"/>
    </row>
    <row r="1061" ht="18.0" customHeight="1">
      <c r="A1061" s="277">
        <v>6.0</v>
      </c>
      <c r="B1061" s="278" t="s">
        <v>206</v>
      </c>
      <c r="C1061" s="277">
        <v>9.0</v>
      </c>
      <c r="D1061" s="277">
        <v>2904.0</v>
      </c>
      <c r="E1061" s="279" t="s">
        <v>679</v>
      </c>
      <c r="F1061" s="280" t="s">
        <v>853</v>
      </c>
      <c r="G1061" s="278" t="s">
        <v>839</v>
      </c>
      <c r="H1061" s="277">
        <v>60.0</v>
      </c>
      <c r="I1061" s="277">
        <v>1500.0</v>
      </c>
      <c r="J1061" s="267" t="s">
        <v>1871</v>
      </c>
      <c r="K1061" s="266" t="s">
        <v>355</v>
      </c>
      <c r="L1061" s="268"/>
      <c r="M1061" s="268"/>
      <c r="N1061" s="268"/>
      <c r="O1061" s="268"/>
      <c r="P1061" s="268"/>
      <c r="Q1061" s="268"/>
      <c r="R1061" s="268"/>
      <c r="S1061" s="267" t="s">
        <v>2079</v>
      </c>
      <c r="T1061" s="267" t="s">
        <v>809</v>
      </c>
      <c r="U1061" s="268"/>
      <c r="V1061" s="268"/>
    </row>
    <row r="1062" ht="18.0" customHeight="1">
      <c r="A1062" s="281">
        <v>6.0</v>
      </c>
      <c r="B1062" s="282" t="s">
        <v>206</v>
      </c>
      <c r="C1062" s="281">
        <v>10.0</v>
      </c>
      <c r="D1062" s="281">
        <v>2918.0</v>
      </c>
      <c r="E1062" s="279" t="s">
        <v>754</v>
      </c>
      <c r="F1062" s="283" t="s">
        <v>887</v>
      </c>
      <c r="G1062" s="282" t="s">
        <v>725</v>
      </c>
      <c r="H1062" s="281">
        <v>120.0</v>
      </c>
      <c r="I1062" s="281">
        <v>2700.0</v>
      </c>
      <c r="J1062" s="262" t="s">
        <v>1871</v>
      </c>
      <c r="K1062" s="261" t="s">
        <v>355</v>
      </c>
      <c r="L1062" s="264"/>
      <c r="M1062" s="264"/>
      <c r="N1062" s="264"/>
      <c r="O1062" s="264"/>
      <c r="P1062" s="264"/>
      <c r="Q1062" s="264"/>
      <c r="R1062" s="264"/>
      <c r="S1062" s="262" t="s">
        <v>2080</v>
      </c>
      <c r="T1062" s="262" t="s">
        <v>809</v>
      </c>
      <c r="U1062" s="264"/>
      <c r="V1062" s="264"/>
    </row>
    <row r="1063" ht="18.0" customHeight="1">
      <c r="A1063" s="277">
        <v>6.0</v>
      </c>
      <c r="B1063" s="278" t="s">
        <v>206</v>
      </c>
      <c r="C1063" s="277">
        <v>11.0</v>
      </c>
      <c r="D1063" s="277">
        <v>2946.0</v>
      </c>
      <c r="E1063" s="279" t="s">
        <v>679</v>
      </c>
      <c r="F1063" s="280" t="s">
        <v>838</v>
      </c>
      <c r="G1063" s="278" t="s">
        <v>839</v>
      </c>
      <c r="H1063" s="277">
        <v>90.0</v>
      </c>
      <c r="I1063" s="277">
        <v>2500.0</v>
      </c>
      <c r="J1063" s="267" t="s">
        <v>1871</v>
      </c>
      <c r="K1063" s="266" t="s">
        <v>355</v>
      </c>
      <c r="L1063" s="268"/>
      <c r="M1063" s="268"/>
      <c r="N1063" s="268"/>
      <c r="O1063" s="268"/>
      <c r="P1063" s="268"/>
      <c r="Q1063" s="268"/>
      <c r="R1063" s="268"/>
      <c r="S1063" s="267" t="s">
        <v>2081</v>
      </c>
      <c r="T1063" s="267" t="s">
        <v>809</v>
      </c>
      <c r="U1063" s="268"/>
      <c r="V1063" s="268"/>
    </row>
    <row r="1064" ht="18.0" customHeight="1">
      <c r="A1064" s="281">
        <v>6.0</v>
      </c>
      <c r="B1064" s="282" t="s">
        <v>206</v>
      </c>
      <c r="C1064" s="281">
        <v>12.0</v>
      </c>
      <c r="D1064" s="281">
        <v>3032.0</v>
      </c>
      <c r="E1064" s="279" t="s">
        <v>679</v>
      </c>
      <c r="F1064" s="283" t="s">
        <v>887</v>
      </c>
      <c r="G1064" s="282" t="s">
        <v>725</v>
      </c>
      <c r="H1064" s="281">
        <v>120.0</v>
      </c>
      <c r="I1064" s="281">
        <v>2800.0</v>
      </c>
      <c r="J1064" s="262" t="s">
        <v>1871</v>
      </c>
      <c r="K1064" s="261" t="s">
        <v>355</v>
      </c>
      <c r="L1064" s="264"/>
      <c r="M1064" s="264"/>
      <c r="N1064" s="264"/>
      <c r="O1064" s="264"/>
      <c r="P1064" s="264"/>
      <c r="Q1064" s="264"/>
      <c r="R1064" s="264"/>
      <c r="S1064" s="262" t="s">
        <v>2082</v>
      </c>
      <c r="T1064" s="262" t="s">
        <v>809</v>
      </c>
      <c r="U1064" s="264"/>
      <c r="V1064" s="264"/>
    </row>
    <row r="1065" ht="18.0" customHeight="1">
      <c r="A1065" s="277">
        <v>6.0</v>
      </c>
      <c r="B1065" s="278" t="s">
        <v>2083</v>
      </c>
      <c r="C1065" s="277">
        <v>1.0</v>
      </c>
      <c r="D1065" s="277">
        <v>3013.0</v>
      </c>
      <c r="E1065" s="279" t="s">
        <v>679</v>
      </c>
      <c r="F1065" s="280" t="s">
        <v>1468</v>
      </c>
      <c r="G1065" s="278" t="s">
        <v>688</v>
      </c>
      <c r="H1065" s="277">
        <v>90.0</v>
      </c>
      <c r="I1065" s="277">
        <v>2600.0</v>
      </c>
      <c r="J1065" s="267" t="s">
        <v>592</v>
      </c>
      <c r="K1065" s="266" t="s">
        <v>264</v>
      </c>
      <c r="L1065" s="268"/>
      <c r="M1065" s="268"/>
      <c r="N1065" s="268"/>
      <c r="O1065" s="268"/>
      <c r="P1065" s="268"/>
      <c r="Q1065" s="268"/>
      <c r="R1065" s="268"/>
      <c r="S1065" s="267" t="s">
        <v>2084</v>
      </c>
      <c r="T1065" s="267" t="s">
        <v>809</v>
      </c>
      <c r="U1065" s="268"/>
      <c r="V1065" s="268"/>
    </row>
    <row r="1066" ht="18.0" customHeight="1">
      <c r="A1066" s="281">
        <v>6.0</v>
      </c>
      <c r="B1066" s="282" t="s">
        <v>2083</v>
      </c>
      <c r="C1066" s="281">
        <v>2.0</v>
      </c>
      <c r="D1066" s="281">
        <v>3142.0</v>
      </c>
      <c r="E1066" s="279" t="s">
        <v>679</v>
      </c>
      <c r="F1066" s="283" t="s">
        <v>1185</v>
      </c>
      <c r="G1066" s="282" t="s">
        <v>681</v>
      </c>
      <c r="H1066" s="281">
        <v>90.0</v>
      </c>
      <c r="I1066" s="281">
        <v>2700.0</v>
      </c>
      <c r="J1066" s="262" t="s">
        <v>2085</v>
      </c>
      <c r="K1066" s="261" t="s">
        <v>264</v>
      </c>
      <c r="L1066" s="264"/>
      <c r="M1066" s="264"/>
      <c r="N1066" s="264"/>
      <c r="O1066" s="264"/>
      <c r="P1066" s="264"/>
      <c r="Q1066" s="264"/>
      <c r="R1066" s="264"/>
      <c r="S1066" s="262" t="s">
        <v>2086</v>
      </c>
      <c r="T1066" s="262" t="s">
        <v>809</v>
      </c>
      <c r="U1066" s="264"/>
      <c r="V1066" s="264"/>
    </row>
    <row r="1067" ht="18.0" customHeight="1">
      <c r="A1067" s="277">
        <v>6.0</v>
      </c>
      <c r="B1067" s="278" t="s">
        <v>2083</v>
      </c>
      <c r="C1067" s="277">
        <v>3.0</v>
      </c>
      <c r="D1067" s="277">
        <v>1623.0</v>
      </c>
      <c r="E1067" s="279" t="s">
        <v>679</v>
      </c>
      <c r="F1067" s="280" t="s">
        <v>851</v>
      </c>
      <c r="G1067" s="278" t="s">
        <v>839</v>
      </c>
      <c r="H1067" s="277">
        <v>120.0</v>
      </c>
      <c r="I1067" s="277">
        <v>2400.0</v>
      </c>
      <c r="J1067" s="267" t="s">
        <v>74</v>
      </c>
      <c r="K1067" s="266" t="s">
        <v>264</v>
      </c>
      <c r="L1067" s="268"/>
      <c r="M1067" s="268"/>
      <c r="N1067" s="268"/>
      <c r="O1067" s="268"/>
      <c r="P1067" s="268"/>
      <c r="Q1067" s="268"/>
      <c r="R1067" s="268"/>
      <c r="S1067" s="267" t="s">
        <v>2087</v>
      </c>
      <c r="T1067" s="267" t="s">
        <v>809</v>
      </c>
      <c r="U1067" s="268"/>
      <c r="V1067" s="268"/>
    </row>
    <row r="1068" ht="18.0" customHeight="1">
      <c r="A1068" s="281">
        <v>6.0</v>
      </c>
      <c r="B1068" s="282" t="s">
        <v>2083</v>
      </c>
      <c r="C1068" s="281">
        <v>4.0</v>
      </c>
      <c r="D1068" s="281">
        <v>3206.0</v>
      </c>
      <c r="E1068" s="279" t="s">
        <v>679</v>
      </c>
      <c r="F1068" s="283" t="s">
        <v>692</v>
      </c>
      <c r="G1068" s="282" t="s">
        <v>688</v>
      </c>
      <c r="H1068" s="281">
        <v>60.0</v>
      </c>
      <c r="I1068" s="281">
        <v>1600.0</v>
      </c>
      <c r="J1068" s="262" t="s">
        <v>2085</v>
      </c>
      <c r="K1068" s="261" t="s">
        <v>264</v>
      </c>
      <c r="L1068" s="264"/>
      <c r="M1068" s="264"/>
      <c r="N1068" s="264"/>
      <c r="O1068" s="264"/>
      <c r="P1068" s="264"/>
      <c r="Q1068" s="264"/>
      <c r="R1068" s="264"/>
      <c r="S1068" s="262" t="s">
        <v>2088</v>
      </c>
      <c r="T1068" s="262" t="s">
        <v>809</v>
      </c>
      <c r="U1068" s="264"/>
      <c r="V1068" s="264"/>
    </row>
    <row r="1069" ht="18.0" customHeight="1">
      <c r="A1069" s="277">
        <v>6.0</v>
      </c>
      <c r="B1069" s="278" t="s">
        <v>2083</v>
      </c>
      <c r="C1069" s="277">
        <v>5.0</v>
      </c>
      <c r="D1069" s="277">
        <v>3335.0</v>
      </c>
      <c r="E1069" s="279" t="s">
        <v>679</v>
      </c>
      <c r="F1069" s="280" t="s">
        <v>704</v>
      </c>
      <c r="G1069" s="278" t="s">
        <v>681</v>
      </c>
      <c r="H1069" s="277">
        <v>30.0</v>
      </c>
      <c r="I1069" s="277">
        <v>1100.0</v>
      </c>
      <c r="J1069" s="267" t="s">
        <v>2085</v>
      </c>
      <c r="K1069" s="266" t="s">
        <v>264</v>
      </c>
      <c r="L1069" s="268"/>
      <c r="M1069" s="268"/>
      <c r="N1069" s="268"/>
      <c r="O1069" s="268"/>
      <c r="P1069" s="268"/>
      <c r="Q1069" s="268"/>
      <c r="R1069" s="268"/>
      <c r="S1069" s="267" t="s">
        <v>2089</v>
      </c>
      <c r="T1069" s="267" t="s">
        <v>809</v>
      </c>
      <c r="U1069" s="268"/>
      <c r="V1069" s="268"/>
    </row>
    <row r="1070" ht="18.0" customHeight="1">
      <c r="A1070" s="281">
        <v>6.0</v>
      </c>
      <c r="B1070" s="282" t="s">
        <v>2083</v>
      </c>
      <c r="C1070" s="281">
        <v>6.0</v>
      </c>
      <c r="D1070" s="281">
        <v>3185.0</v>
      </c>
      <c r="E1070" s="279" t="s">
        <v>679</v>
      </c>
      <c r="F1070" s="283" t="s">
        <v>870</v>
      </c>
      <c r="G1070" s="282" t="s">
        <v>839</v>
      </c>
      <c r="H1070" s="281">
        <v>60.0</v>
      </c>
      <c r="I1070" s="281">
        <v>1100.0</v>
      </c>
      <c r="J1070" s="262" t="s">
        <v>592</v>
      </c>
      <c r="K1070" s="261" t="s">
        <v>264</v>
      </c>
      <c r="L1070" s="264"/>
      <c r="M1070" s="264"/>
      <c r="N1070" s="264"/>
      <c r="O1070" s="264"/>
      <c r="P1070" s="264"/>
      <c r="Q1070" s="264"/>
      <c r="R1070" s="264"/>
      <c r="S1070" s="262" t="s">
        <v>2090</v>
      </c>
      <c r="T1070" s="262" t="s">
        <v>809</v>
      </c>
      <c r="U1070" s="264"/>
      <c r="V1070" s="264"/>
    </row>
    <row r="1071" ht="18.0" customHeight="1">
      <c r="A1071" s="277">
        <v>6.0</v>
      </c>
      <c r="B1071" s="278" t="s">
        <v>2083</v>
      </c>
      <c r="C1071" s="277">
        <v>7.0</v>
      </c>
      <c r="D1071" s="277">
        <v>3399.0</v>
      </c>
      <c r="E1071" s="279" t="s">
        <v>861</v>
      </c>
      <c r="F1071" s="280" t="s">
        <v>685</v>
      </c>
      <c r="G1071" s="278" t="s">
        <v>681</v>
      </c>
      <c r="H1071" s="277">
        <v>60.0</v>
      </c>
      <c r="I1071" s="277">
        <v>1600.0</v>
      </c>
      <c r="J1071" s="267" t="s">
        <v>2085</v>
      </c>
      <c r="K1071" s="266" t="s">
        <v>264</v>
      </c>
      <c r="L1071" s="268"/>
      <c r="M1071" s="268"/>
      <c r="N1071" s="268"/>
      <c r="O1071" s="268"/>
      <c r="P1071" s="268"/>
      <c r="Q1071" s="268"/>
      <c r="R1071" s="268"/>
      <c r="S1071" s="267" t="s">
        <v>2091</v>
      </c>
      <c r="T1071" s="267" t="s">
        <v>809</v>
      </c>
      <c r="U1071" s="268"/>
      <c r="V1071" s="268"/>
    </row>
    <row r="1072" ht="18.0" customHeight="1">
      <c r="A1072" s="281">
        <v>6.0</v>
      </c>
      <c r="B1072" s="282" t="s">
        <v>2083</v>
      </c>
      <c r="C1072" s="281">
        <v>8.0</v>
      </c>
      <c r="D1072" s="281">
        <v>3577.0</v>
      </c>
      <c r="E1072" s="279" t="s">
        <v>679</v>
      </c>
      <c r="F1072" s="283" t="s">
        <v>738</v>
      </c>
      <c r="G1072" s="282" t="s">
        <v>725</v>
      </c>
      <c r="H1072" s="281">
        <v>60.0</v>
      </c>
      <c r="I1072" s="281">
        <v>1700.0</v>
      </c>
      <c r="J1072" s="262" t="s">
        <v>495</v>
      </c>
      <c r="K1072" s="261" t="s">
        <v>264</v>
      </c>
      <c r="L1072" s="264"/>
      <c r="M1072" s="264"/>
      <c r="N1072" s="264"/>
      <c r="O1072" s="264"/>
      <c r="P1072" s="264"/>
      <c r="Q1072" s="264"/>
      <c r="R1072" s="264"/>
      <c r="S1072" s="262" t="s">
        <v>2092</v>
      </c>
      <c r="T1072" s="262" t="s">
        <v>809</v>
      </c>
      <c r="U1072" s="264"/>
      <c r="V1072" s="264"/>
    </row>
    <row r="1073" ht="18.0" customHeight="1">
      <c r="A1073" s="277">
        <v>6.0</v>
      </c>
      <c r="B1073" s="278" t="s">
        <v>2083</v>
      </c>
      <c r="C1073" s="277">
        <v>9.0</v>
      </c>
      <c r="D1073" s="277">
        <v>3635.0</v>
      </c>
      <c r="E1073" s="279" t="s">
        <v>679</v>
      </c>
      <c r="F1073" s="280" t="s">
        <v>724</v>
      </c>
      <c r="G1073" s="278" t="s">
        <v>725</v>
      </c>
      <c r="H1073" s="277">
        <v>60.0</v>
      </c>
      <c r="I1073" s="277">
        <v>1700.0</v>
      </c>
      <c r="J1073" s="267" t="s">
        <v>2085</v>
      </c>
      <c r="K1073" s="266" t="s">
        <v>264</v>
      </c>
      <c r="L1073" s="268"/>
      <c r="M1073" s="268"/>
      <c r="N1073" s="268"/>
      <c r="O1073" s="268"/>
      <c r="P1073" s="268"/>
      <c r="Q1073" s="268"/>
      <c r="R1073" s="268"/>
      <c r="S1073" s="267" t="s">
        <v>2093</v>
      </c>
      <c r="T1073" s="267" t="s">
        <v>809</v>
      </c>
      <c r="U1073" s="268"/>
      <c r="V1073" s="268"/>
    </row>
    <row r="1074" ht="18.0" customHeight="1">
      <c r="A1074" s="281">
        <v>6.0</v>
      </c>
      <c r="B1074" s="282" t="s">
        <v>2083</v>
      </c>
      <c r="C1074" s="281">
        <v>10.0</v>
      </c>
      <c r="D1074" s="281">
        <v>3682.0</v>
      </c>
      <c r="E1074" s="279" t="s">
        <v>679</v>
      </c>
      <c r="F1074" s="283" t="s">
        <v>1462</v>
      </c>
      <c r="G1074" s="282" t="s">
        <v>688</v>
      </c>
      <c r="H1074" s="281">
        <v>90.0</v>
      </c>
      <c r="I1074" s="281">
        <v>2800.0</v>
      </c>
      <c r="J1074" s="262" t="s">
        <v>2085</v>
      </c>
      <c r="K1074" s="261" t="s">
        <v>264</v>
      </c>
      <c r="L1074" s="264"/>
      <c r="M1074" s="264"/>
      <c r="N1074" s="264"/>
      <c r="O1074" s="264"/>
      <c r="P1074" s="264"/>
      <c r="Q1074" s="264"/>
      <c r="R1074" s="264"/>
      <c r="S1074" s="262" t="s">
        <v>2094</v>
      </c>
      <c r="T1074" s="262" t="s">
        <v>809</v>
      </c>
      <c r="U1074" s="264"/>
      <c r="V1074" s="264"/>
    </row>
    <row r="1075" ht="18.0" customHeight="1">
      <c r="A1075" s="277">
        <v>6.0</v>
      </c>
      <c r="B1075" s="278" t="s">
        <v>2083</v>
      </c>
      <c r="C1075" s="277">
        <v>11.0</v>
      </c>
      <c r="D1075" s="277">
        <v>1741.0</v>
      </c>
      <c r="E1075" s="279" t="s">
        <v>861</v>
      </c>
      <c r="F1075" s="280" t="s">
        <v>1468</v>
      </c>
      <c r="G1075" s="278" t="s">
        <v>688</v>
      </c>
      <c r="H1075" s="277">
        <v>90.0</v>
      </c>
      <c r="I1075" s="277">
        <v>2200.0</v>
      </c>
      <c r="J1075" s="267" t="s">
        <v>74</v>
      </c>
      <c r="K1075" s="266" t="s">
        <v>264</v>
      </c>
      <c r="L1075" s="268"/>
      <c r="M1075" s="268"/>
      <c r="N1075" s="268"/>
      <c r="O1075" s="268"/>
      <c r="P1075" s="268"/>
      <c r="Q1075" s="268"/>
      <c r="R1075" s="268"/>
      <c r="S1075" s="267" t="s">
        <v>2095</v>
      </c>
      <c r="T1075" s="267" t="s">
        <v>809</v>
      </c>
      <c r="U1075" s="268"/>
      <c r="V1075" s="268"/>
    </row>
    <row r="1076" ht="18.0" customHeight="1">
      <c r="A1076" s="281">
        <v>6.0</v>
      </c>
      <c r="B1076" s="282" t="s">
        <v>2083</v>
      </c>
      <c r="C1076" s="281">
        <v>12.0</v>
      </c>
      <c r="D1076" s="281">
        <v>3777.0</v>
      </c>
      <c r="E1076" s="279" t="s">
        <v>679</v>
      </c>
      <c r="F1076" s="283" t="s">
        <v>1133</v>
      </c>
      <c r="G1076" s="282" t="s">
        <v>797</v>
      </c>
      <c r="H1076" s="281">
        <v>90.0</v>
      </c>
      <c r="I1076" s="281">
        <v>2800.0</v>
      </c>
      <c r="J1076" s="262" t="s">
        <v>2085</v>
      </c>
      <c r="K1076" s="261" t="s">
        <v>264</v>
      </c>
      <c r="L1076" s="264"/>
      <c r="M1076" s="264"/>
      <c r="N1076" s="264"/>
      <c r="O1076" s="264"/>
      <c r="P1076" s="264"/>
      <c r="Q1076" s="264"/>
      <c r="R1076" s="264"/>
      <c r="S1076" s="262" t="s">
        <v>2096</v>
      </c>
      <c r="T1076" s="262" t="s">
        <v>809</v>
      </c>
      <c r="U1076" s="264"/>
      <c r="V1076" s="264"/>
    </row>
    <row r="1077" ht="18.0" customHeight="1">
      <c r="A1077" s="277">
        <v>6.0</v>
      </c>
      <c r="B1077" s="278" t="s">
        <v>2083</v>
      </c>
      <c r="C1077" s="277">
        <v>13.0</v>
      </c>
      <c r="D1077" s="277">
        <v>3799.0</v>
      </c>
      <c r="E1077" s="279" t="s">
        <v>679</v>
      </c>
      <c r="F1077" s="280" t="s">
        <v>778</v>
      </c>
      <c r="G1077" s="278" t="s">
        <v>688</v>
      </c>
      <c r="H1077" s="277">
        <v>90.0</v>
      </c>
      <c r="I1077" s="277">
        <v>2800.0</v>
      </c>
      <c r="J1077" s="267" t="s">
        <v>2085</v>
      </c>
      <c r="K1077" s="266" t="s">
        <v>264</v>
      </c>
      <c r="L1077" s="268"/>
      <c r="M1077" s="268"/>
      <c r="N1077" s="268"/>
      <c r="O1077" s="268"/>
      <c r="P1077" s="268"/>
      <c r="Q1077" s="268"/>
      <c r="R1077" s="268"/>
      <c r="S1077" s="267" t="s">
        <v>2097</v>
      </c>
      <c r="T1077" s="267" t="s">
        <v>809</v>
      </c>
      <c r="U1077" s="268"/>
      <c r="V1077" s="268"/>
    </row>
    <row r="1078" ht="18.0" customHeight="1">
      <c r="A1078" s="281">
        <v>6.0</v>
      </c>
      <c r="B1078" s="282" t="s">
        <v>2083</v>
      </c>
      <c r="C1078" s="281">
        <v>14.0</v>
      </c>
      <c r="D1078" s="281">
        <v>3270.0</v>
      </c>
      <c r="E1078" s="279" t="s">
        <v>679</v>
      </c>
      <c r="F1078" s="283" t="s">
        <v>712</v>
      </c>
      <c r="G1078" s="282" t="s">
        <v>698</v>
      </c>
      <c r="H1078" s="281">
        <v>60.0</v>
      </c>
      <c r="I1078" s="281">
        <v>1600.0</v>
      </c>
      <c r="J1078" s="262" t="s">
        <v>592</v>
      </c>
      <c r="K1078" s="261" t="s">
        <v>264</v>
      </c>
      <c r="L1078" s="264"/>
      <c r="M1078" s="264"/>
      <c r="N1078" s="264"/>
      <c r="O1078" s="264"/>
      <c r="P1078" s="264"/>
      <c r="Q1078" s="264"/>
      <c r="R1078" s="264"/>
      <c r="S1078" s="262" t="s">
        <v>2098</v>
      </c>
      <c r="T1078" s="262" t="s">
        <v>809</v>
      </c>
      <c r="U1078" s="264"/>
      <c r="V1078" s="264"/>
    </row>
    <row r="1079" ht="18.0" customHeight="1">
      <c r="A1079" s="277">
        <v>6.0</v>
      </c>
      <c r="B1079" s="278" t="s">
        <v>2083</v>
      </c>
      <c r="C1079" s="277">
        <v>15.0</v>
      </c>
      <c r="D1079" s="277">
        <v>3872.0</v>
      </c>
      <c r="E1079" s="279" t="s">
        <v>679</v>
      </c>
      <c r="F1079" s="280" t="s">
        <v>926</v>
      </c>
      <c r="G1079" s="278" t="s">
        <v>725</v>
      </c>
      <c r="H1079" s="277">
        <v>90.0</v>
      </c>
      <c r="I1079" s="277">
        <v>2800.0</v>
      </c>
      <c r="J1079" s="267" t="s">
        <v>495</v>
      </c>
      <c r="K1079" s="266" t="s">
        <v>264</v>
      </c>
      <c r="L1079" s="268"/>
      <c r="M1079" s="268"/>
      <c r="N1079" s="268"/>
      <c r="O1079" s="268"/>
      <c r="P1079" s="268"/>
      <c r="Q1079" s="268"/>
      <c r="R1079" s="268"/>
      <c r="S1079" s="267" t="s">
        <v>2099</v>
      </c>
      <c r="T1079" s="267" t="s">
        <v>809</v>
      </c>
      <c r="U1079" s="268"/>
      <c r="V1079" s="268"/>
    </row>
    <row r="1080" ht="18.0" customHeight="1">
      <c r="A1080" s="281">
        <v>6.0</v>
      </c>
      <c r="B1080" s="282" t="s">
        <v>2083</v>
      </c>
      <c r="C1080" s="281">
        <v>16.0</v>
      </c>
      <c r="D1080" s="281">
        <v>3825.0</v>
      </c>
      <c r="E1080" s="279" t="s">
        <v>679</v>
      </c>
      <c r="F1080" s="283" t="s">
        <v>883</v>
      </c>
      <c r="G1080" s="282" t="s">
        <v>839</v>
      </c>
      <c r="H1080" s="281">
        <v>90.0</v>
      </c>
      <c r="I1080" s="281">
        <v>2800.0</v>
      </c>
      <c r="J1080" s="262" t="s">
        <v>2085</v>
      </c>
      <c r="K1080" s="261" t="s">
        <v>264</v>
      </c>
      <c r="L1080" s="264"/>
      <c r="M1080" s="264"/>
      <c r="N1080" s="264"/>
      <c r="O1080" s="264"/>
      <c r="P1080" s="264"/>
      <c r="Q1080" s="264"/>
      <c r="R1080" s="264"/>
      <c r="S1080" s="262" t="s">
        <v>2100</v>
      </c>
      <c r="T1080" s="262" t="s">
        <v>809</v>
      </c>
      <c r="U1080" s="264"/>
      <c r="V1080" s="264"/>
    </row>
    <row r="1081" ht="18.0" customHeight="1">
      <c r="A1081" s="277">
        <v>6.0</v>
      </c>
      <c r="B1081" s="278" t="s">
        <v>2083</v>
      </c>
      <c r="C1081" s="277">
        <v>17.0</v>
      </c>
      <c r="D1081" s="277">
        <v>3844.0</v>
      </c>
      <c r="E1081" s="279" t="s">
        <v>679</v>
      </c>
      <c r="F1081" s="280" t="s">
        <v>793</v>
      </c>
      <c r="G1081" s="278" t="s">
        <v>794</v>
      </c>
      <c r="H1081" s="277">
        <v>120.0</v>
      </c>
      <c r="I1081" s="277">
        <v>3100.0</v>
      </c>
      <c r="J1081" s="267" t="s">
        <v>2085</v>
      </c>
      <c r="K1081" s="266" t="s">
        <v>264</v>
      </c>
      <c r="L1081" s="268"/>
      <c r="M1081" s="268"/>
      <c r="N1081" s="268"/>
      <c r="O1081" s="268"/>
      <c r="P1081" s="268"/>
      <c r="Q1081" s="268"/>
      <c r="R1081" s="268"/>
      <c r="S1081" s="267" t="s">
        <v>2101</v>
      </c>
      <c r="T1081" s="267" t="s">
        <v>809</v>
      </c>
      <c r="U1081" s="268"/>
      <c r="V1081" s="268"/>
    </row>
    <row r="1082" ht="18.0" customHeight="1">
      <c r="A1082" s="281">
        <v>6.0</v>
      </c>
      <c r="B1082" s="282" t="s">
        <v>2083</v>
      </c>
      <c r="C1082" s="281">
        <v>18.0</v>
      </c>
      <c r="D1082" s="281">
        <v>3860.0</v>
      </c>
      <c r="E1082" s="279" t="s">
        <v>679</v>
      </c>
      <c r="F1082" s="283" t="s">
        <v>796</v>
      </c>
      <c r="G1082" s="282" t="s">
        <v>797</v>
      </c>
      <c r="H1082" s="281">
        <v>60.0</v>
      </c>
      <c r="I1082" s="281">
        <v>1700.0</v>
      </c>
      <c r="J1082" s="262" t="s">
        <v>2085</v>
      </c>
      <c r="K1082" s="261" t="s">
        <v>264</v>
      </c>
      <c r="L1082" s="264"/>
      <c r="M1082" s="264"/>
      <c r="N1082" s="264"/>
      <c r="O1082" s="264"/>
      <c r="P1082" s="264"/>
      <c r="Q1082" s="264"/>
      <c r="R1082" s="264"/>
      <c r="S1082" s="262" t="s">
        <v>2102</v>
      </c>
      <c r="T1082" s="262" t="s">
        <v>809</v>
      </c>
      <c r="U1082" s="264"/>
      <c r="V1082" s="264"/>
    </row>
    <row r="1083" ht="18.0" customHeight="1">
      <c r="A1083" s="277">
        <v>6.0</v>
      </c>
      <c r="B1083" s="278" t="s">
        <v>2083</v>
      </c>
      <c r="C1083" s="277">
        <v>19.0</v>
      </c>
      <c r="D1083" s="277">
        <v>3884.0</v>
      </c>
      <c r="E1083" s="279" t="s">
        <v>679</v>
      </c>
      <c r="F1083" s="280" t="s">
        <v>764</v>
      </c>
      <c r="G1083" s="278" t="s">
        <v>688</v>
      </c>
      <c r="H1083" s="277">
        <v>90.0</v>
      </c>
      <c r="I1083" s="277">
        <v>2800.0</v>
      </c>
      <c r="J1083" s="267" t="s">
        <v>2085</v>
      </c>
      <c r="K1083" s="266" t="s">
        <v>264</v>
      </c>
      <c r="L1083" s="268"/>
      <c r="M1083" s="268"/>
      <c r="N1083" s="268"/>
      <c r="O1083" s="268"/>
      <c r="P1083" s="268"/>
      <c r="Q1083" s="268"/>
      <c r="R1083" s="268"/>
      <c r="S1083" s="267" t="s">
        <v>2103</v>
      </c>
      <c r="T1083" s="267" t="s">
        <v>809</v>
      </c>
      <c r="U1083" s="268"/>
      <c r="V1083" s="268"/>
    </row>
    <row r="1084" ht="18.0" customHeight="1">
      <c r="A1084" s="281">
        <v>6.0</v>
      </c>
      <c r="B1084" s="282" t="s">
        <v>2083</v>
      </c>
      <c r="C1084" s="281">
        <v>20.0</v>
      </c>
      <c r="D1084" s="281">
        <v>1976.0</v>
      </c>
      <c r="E1084" s="279" t="s">
        <v>679</v>
      </c>
      <c r="F1084" s="283" t="s">
        <v>778</v>
      </c>
      <c r="G1084" s="282" t="s">
        <v>688</v>
      </c>
      <c r="H1084" s="281">
        <v>90.0</v>
      </c>
      <c r="I1084" s="281">
        <v>2300.0</v>
      </c>
      <c r="J1084" s="262" t="s">
        <v>74</v>
      </c>
      <c r="K1084" s="261" t="s">
        <v>264</v>
      </c>
      <c r="L1084" s="264"/>
      <c r="M1084" s="264"/>
      <c r="N1084" s="264"/>
      <c r="O1084" s="264"/>
      <c r="P1084" s="264"/>
      <c r="Q1084" s="264"/>
      <c r="R1084" s="264"/>
      <c r="S1084" s="262" t="s">
        <v>2104</v>
      </c>
      <c r="T1084" s="262" t="s">
        <v>809</v>
      </c>
      <c r="U1084" s="264"/>
      <c r="V1084" s="264"/>
    </row>
    <row r="1085" ht="18.0" customHeight="1">
      <c r="A1085" s="277">
        <v>6.0</v>
      </c>
      <c r="B1085" s="278" t="s">
        <v>2083</v>
      </c>
      <c r="C1085" s="277">
        <v>21.0</v>
      </c>
      <c r="D1085" s="277">
        <v>3906.0</v>
      </c>
      <c r="E1085" s="279" t="s">
        <v>679</v>
      </c>
      <c r="F1085" s="280" t="s">
        <v>893</v>
      </c>
      <c r="G1085" s="278" t="s">
        <v>794</v>
      </c>
      <c r="H1085" s="277">
        <v>60.0</v>
      </c>
      <c r="I1085" s="277">
        <v>1700.0</v>
      </c>
      <c r="J1085" s="267" t="s">
        <v>592</v>
      </c>
      <c r="K1085" s="266" t="s">
        <v>264</v>
      </c>
      <c r="L1085" s="268"/>
      <c r="M1085" s="268"/>
      <c r="N1085" s="268"/>
      <c r="O1085" s="268"/>
      <c r="P1085" s="268"/>
      <c r="Q1085" s="268"/>
      <c r="R1085" s="268"/>
      <c r="S1085" s="267" t="s">
        <v>2105</v>
      </c>
      <c r="T1085" s="267" t="s">
        <v>809</v>
      </c>
      <c r="U1085" s="268"/>
      <c r="V1085" s="268"/>
    </row>
    <row r="1086" ht="18.0" customHeight="1">
      <c r="A1086" s="281">
        <v>6.0</v>
      </c>
      <c r="B1086" s="282" t="s">
        <v>2083</v>
      </c>
      <c r="C1086" s="281">
        <v>22.0</v>
      </c>
      <c r="D1086" s="281">
        <v>3398.0</v>
      </c>
      <c r="E1086" s="279" t="s">
        <v>679</v>
      </c>
      <c r="F1086" s="283" t="s">
        <v>716</v>
      </c>
      <c r="G1086" s="282" t="s">
        <v>698</v>
      </c>
      <c r="H1086" s="281">
        <v>90.0</v>
      </c>
      <c r="I1086" s="281">
        <v>2700.0</v>
      </c>
      <c r="J1086" s="262" t="s">
        <v>2085</v>
      </c>
      <c r="K1086" s="261" t="s">
        <v>264</v>
      </c>
      <c r="L1086" s="264"/>
      <c r="M1086" s="264"/>
      <c r="N1086" s="264"/>
      <c r="O1086" s="264"/>
      <c r="P1086" s="264"/>
      <c r="Q1086" s="264"/>
      <c r="R1086" s="264"/>
      <c r="S1086" s="262" t="s">
        <v>2106</v>
      </c>
      <c r="T1086" s="262" t="s">
        <v>809</v>
      </c>
      <c r="U1086" s="264"/>
      <c r="V1086" s="264"/>
    </row>
    <row r="1087" ht="18.0" customHeight="1">
      <c r="A1087" s="277">
        <v>6.0</v>
      </c>
      <c r="B1087" s="278" t="s">
        <v>2083</v>
      </c>
      <c r="C1087" s="277">
        <v>23.0</v>
      </c>
      <c r="D1087" s="277">
        <v>3919.0</v>
      </c>
      <c r="E1087" s="279" t="s">
        <v>679</v>
      </c>
      <c r="F1087" s="280" t="s">
        <v>845</v>
      </c>
      <c r="G1087" s="278" t="s">
        <v>839</v>
      </c>
      <c r="H1087" s="277">
        <v>60.0</v>
      </c>
      <c r="I1087" s="277">
        <v>1700.0</v>
      </c>
      <c r="J1087" s="267" t="s">
        <v>2085</v>
      </c>
      <c r="K1087" s="266" t="s">
        <v>264</v>
      </c>
      <c r="L1087" s="268"/>
      <c r="M1087" s="268"/>
      <c r="N1087" s="268"/>
      <c r="O1087" s="268"/>
      <c r="P1087" s="268"/>
      <c r="Q1087" s="268"/>
      <c r="R1087" s="268"/>
      <c r="S1087" s="267" t="s">
        <v>2107</v>
      </c>
      <c r="T1087" s="267" t="s">
        <v>809</v>
      </c>
      <c r="U1087" s="268"/>
      <c r="V1087" s="268"/>
    </row>
    <row r="1088" ht="18.0" customHeight="1">
      <c r="A1088" s="281">
        <v>6.0</v>
      </c>
      <c r="B1088" s="282" t="s">
        <v>2083</v>
      </c>
      <c r="C1088" s="281">
        <v>24.0</v>
      </c>
      <c r="D1088" s="281">
        <v>3929.0</v>
      </c>
      <c r="E1088" s="279" t="s">
        <v>679</v>
      </c>
      <c r="F1088" s="283" t="s">
        <v>926</v>
      </c>
      <c r="G1088" s="282" t="s">
        <v>725</v>
      </c>
      <c r="H1088" s="281">
        <v>90.0</v>
      </c>
      <c r="I1088" s="281">
        <v>2800.0</v>
      </c>
      <c r="J1088" s="262" t="s">
        <v>495</v>
      </c>
      <c r="K1088" s="261" t="s">
        <v>264</v>
      </c>
      <c r="L1088" s="264"/>
      <c r="M1088" s="264"/>
      <c r="N1088" s="264"/>
      <c r="O1088" s="264"/>
      <c r="P1088" s="264"/>
      <c r="Q1088" s="264"/>
      <c r="R1088" s="264"/>
      <c r="S1088" s="262" t="s">
        <v>2108</v>
      </c>
      <c r="T1088" s="262" t="s">
        <v>809</v>
      </c>
      <c r="U1088" s="264"/>
      <c r="V1088" s="264"/>
    </row>
    <row r="1089" ht="18.0" customHeight="1">
      <c r="A1089" s="277">
        <v>6.0</v>
      </c>
      <c r="B1089" s="278" t="s">
        <v>2083</v>
      </c>
      <c r="C1089" s="277">
        <v>25.0</v>
      </c>
      <c r="D1089" s="277">
        <v>3485.0</v>
      </c>
      <c r="E1089" s="279" t="s">
        <v>679</v>
      </c>
      <c r="F1089" s="280" t="s">
        <v>988</v>
      </c>
      <c r="G1089" s="278" t="s">
        <v>797</v>
      </c>
      <c r="H1089" s="277">
        <v>120.0</v>
      </c>
      <c r="I1089" s="277">
        <v>3000.0</v>
      </c>
      <c r="J1089" s="267" t="s">
        <v>2085</v>
      </c>
      <c r="K1089" s="266" t="s">
        <v>264</v>
      </c>
      <c r="L1089" s="267" t="s">
        <v>2109</v>
      </c>
      <c r="M1089" s="268"/>
      <c r="N1089" s="268"/>
      <c r="O1089" s="268"/>
      <c r="P1089" s="268"/>
      <c r="Q1089" s="268"/>
      <c r="R1089" s="268"/>
      <c r="S1089" s="267" t="s">
        <v>2110</v>
      </c>
      <c r="T1089" s="267" t="s">
        <v>809</v>
      </c>
      <c r="U1089" s="268"/>
      <c r="V1089" s="268"/>
    </row>
    <row r="1090" ht="18.0" customHeight="1">
      <c r="A1090" s="281">
        <v>6.0</v>
      </c>
      <c r="B1090" s="282" t="s">
        <v>2111</v>
      </c>
      <c r="C1090" s="281">
        <v>1.0</v>
      </c>
      <c r="D1090" s="281">
        <v>2918.0</v>
      </c>
      <c r="E1090" s="279" t="s">
        <v>679</v>
      </c>
      <c r="F1090" s="283" t="s">
        <v>819</v>
      </c>
      <c r="G1090" s="282" t="s">
        <v>681</v>
      </c>
      <c r="H1090" s="281">
        <v>90.0</v>
      </c>
      <c r="I1090" s="281">
        <v>2500.0</v>
      </c>
      <c r="J1090" s="262" t="s">
        <v>1843</v>
      </c>
      <c r="K1090" s="261" t="s">
        <v>157</v>
      </c>
      <c r="L1090" s="264"/>
      <c r="M1090" s="264"/>
      <c r="N1090" s="264"/>
      <c r="O1090" s="264"/>
      <c r="P1090" s="264"/>
      <c r="Q1090" s="264"/>
      <c r="R1090" s="264"/>
      <c r="S1090" s="262" t="s">
        <v>2112</v>
      </c>
      <c r="T1090" s="262" t="s">
        <v>809</v>
      </c>
      <c r="U1090" s="264"/>
      <c r="V1090" s="264"/>
    </row>
    <row r="1091" ht="18.0" customHeight="1">
      <c r="A1091" s="274">
        <v>6.0</v>
      </c>
      <c r="B1091" s="275" t="s">
        <v>2111</v>
      </c>
      <c r="C1091" s="274">
        <v>2.0</v>
      </c>
      <c r="D1091" s="274">
        <v>2953.0</v>
      </c>
      <c r="E1091" s="272" t="s">
        <v>679</v>
      </c>
      <c r="F1091" s="276" t="s">
        <v>817</v>
      </c>
      <c r="G1091" s="275" t="s">
        <v>698</v>
      </c>
      <c r="H1091" s="274">
        <v>90.0</v>
      </c>
      <c r="I1091" s="274">
        <v>2600.0</v>
      </c>
      <c r="J1091" s="267" t="s">
        <v>1843</v>
      </c>
      <c r="K1091" s="266" t="s">
        <v>157</v>
      </c>
      <c r="L1091" s="268"/>
      <c r="M1091" s="268"/>
      <c r="N1091" s="268"/>
      <c r="O1091" s="268"/>
      <c r="P1091" s="268"/>
      <c r="Q1091" s="268"/>
      <c r="R1091" s="268"/>
      <c r="S1091" s="267" t="s">
        <v>2113</v>
      </c>
      <c r="T1091" s="267" t="s">
        <v>809</v>
      </c>
      <c r="U1091" s="268"/>
      <c r="V1091" s="268"/>
    </row>
    <row r="1092" ht="18.0" customHeight="1">
      <c r="A1092" s="281">
        <v>6.0</v>
      </c>
      <c r="B1092" s="282" t="s">
        <v>2111</v>
      </c>
      <c r="C1092" s="281">
        <v>3.0</v>
      </c>
      <c r="D1092" s="281">
        <v>2988.0</v>
      </c>
      <c r="E1092" s="279" t="s">
        <v>679</v>
      </c>
      <c r="F1092" s="283" t="s">
        <v>707</v>
      </c>
      <c r="G1092" s="282" t="s">
        <v>681</v>
      </c>
      <c r="H1092" s="281">
        <v>90.0</v>
      </c>
      <c r="I1092" s="281">
        <v>2600.0</v>
      </c>
      <c r="J1092" s="262" t="s">
        <v>1843</v>
      </c>
      <c r="K1092" s="261" t="s">
        <v>157</v>
      </c>
      <c r="L1092" s="264"/>
      <c r="M1092" s="264"/>
      <c r="N1092" s="264"/>
      <c r="O1092" s="264"/>
      <c r="P1092" s="264"/>
      <c r="Q1092" s="264"/>
      <c r="R1092" s="264"/>
      <c r="S1092" s="262" t="s">
        <v>2114</v>
      </c>
      <c r="T1092" s="262" t="s">
        <v>809</v>
      </c>
      <c r="U1092" s="264"/>
      <c r="V1092" s="264"/>
    </row>
    <row r="1093" ht="18.0" customHeight="1">
      <c r="A1093" s="277">
        <v>6.0</v>
      </c>
      <c r="B1093" s="278" t="s">
        <v>2111</v>
      </c>
      <c r="C1093" s="277">
        <v>4.0</v>
      </c>
      <c r="D1093" s="277">
        <v>3023.0</v>
      </c>
      <c r="E1093" s="279" t="s">
        <v>679</v>
      </c>
      <c r="F1093" s="280" t="s">
        <v>883</v>
      </c>
      <c r="G1093" s="278" t="s">
        <v>839</v>
      </c>
      <c r="H1093" s="277">
        <v>90.0</v>
      </c>
      <c r="I1093" s="277">
        <v>2600.0</v>
      </c>
      <c r="J1093" s="267" t="s">
        <v>1843</v>
      </c>
      <c r="K1093" s="266" t="s">
        <v>157</v>
      </c>
      <c r="L1093" s="268"/>
      <c r="M1093" s="268"/>
      <c r="N1093" s="268"/>
      <c r="O1093" s="268"/>
      <c r="P1093" s="268"/>
      <c r="Q1093" s="268"/>
      <c r="R1093" s="268"/>
      <c r="S1093" s="267" t="s">
        <v>2115</v>
      </c>
      <c r="T1093" s="267" t="s">
        <v>809</v>
      </c>
      <c r="U1093" s="268"/>
      <c r="V1093" s="268"/>
    </row>
    <row r="1094" ht="18.0" customHeight="1">
      <c r="A1094" s="281">
        <v>6.0</v>
      </c>
      <c r="B1094" s="282" t="s">
        <v>2111</v>
      </c>
      <c r="C1094" s="281">
        <v>5.0</v>
      </c>
      <c r="D1094" s="281">
        <v>3081.0</v>
      </c>
      <c r="E1094" s="279" t="s">
        <v>679</v>
      </c>
      <c r="F1094" s="283" t="s">
        <v>806</v>
      </c>
      <c r="G1094" s="282" t="s">
        <v>681</v>
      </c>
      <c r="H1094" s="281">
        <v>30.0</v>
      </c>
      <c r="I1094" s="281">
        <v>1000.0</v>
      </c>
      <c r="J1094" s="262" t="s">
        <v>1843</v>
      </c>
      <c r="K1094" s="261" t="s">
        <v>157</v>
      </c>
      <c r="L1094" s="264"/>
      <c r="M1094" s="264"/>
      <c r="N1094" s="264"/>
      <c r="O1094" s="264"/>
      <c r="P1094" s="264"/>
      <c r="Q1094" s="264"/>
      <c r="R1094" s="264"/>
      <c r="S1094" s="262" t="s">
        <v>2116</v>
      </c>
      <c r="T1094" s="262" t="s">
        <v>809</v>
      </c>
      <c r="U1094" s="264"/>
      <c r="V1094" s="264"/>
    </row>
    <row r="1095" ht="18.0" customHeight="1">
      <c r="A1095" s="277">
        <v>6.0</v>
      </c>
      <c r="B1095" s="278" t="s">
        <v>2111</v>
      </c>
      <c r="C1095" s="277">
        <v>6.0</v>
      </c>
      <c r="D1095" s="277">
        <v>3128.0</v>
      </c>
      <c r="E1095" s="279" t="s">
        <v>679</v>
      </c>
      <c r="F1095" s="280" t="s">
        <v>778</v>
      </c>
      <c r="G1095" s="278" t="s">
        <v>688</v>
      </c>
      <c r="H1095" s="277">
        <v>90.0</v>
      </c>
      <c r="I1095" s="277">
        <v>2600.0</v>
      </c>
      <c r="J1095" s="267" t="s">
        <v>1843</v>
      </c>
      <c r="K1095" s="266" t="s">
        <v>157</v>
      </c>
      <c r="L1095" s="268"/>
      <c r="M1095" s="268"/>
      <c r="N1095" s="268"/>
      <c r="O1095" s="268"/>
      <c r="P1095" s="268"/>
      <c r="Q1095" s="268"/>
      <c r="R1095" s="268"/>
      <c r="S1095" s="267" t="s">
        <v>2117</v>
      </c>
      <c r="T1095" s="267" t="s">
        <v>809</v>
      </c>
      <c r="U1095" s="268"/>
      <c r="V1095" s="268"/>
    </row>
    <row r="1096" ht="18.0" customHeight="1">
      <c r="A1096" s="281">
        <v>6.0</v>
      </c>
      <c r="B1096" s="282" t="s">
        <v>2111</v>
      </c>
      <c r="C1096" s="281">
        <v>7.0</v>
      </c>
      <c r="D1096" s="281">
        <v>3174.0</v>
      </c>
      <c r="E1096" s="279" t="s">
        <v>679</v>
      </c>
      <c r="F1096" s="283" t="s">
        <v>929</v>
      </c>
      <c r="G1096" s="282" t="s">
        <v>797</v>
      </c>
      <c r="H1096" s="281">
        <v>90.0</v>
      </c>
      <c r="I1096" s="281">
        <v>2600.0</v>
      </c>
      <c r="J1096" s="262" t="s">
        <v>1843</v>
      </c>
      <c r="K1096" s="261" t="s">
        <v>157</v>
      </c>
      <c r="L1096" s="264"/>
      <c r="M1096" s="264"/>
      <c r="N1096" s="264"/>
      <c r="O1096" s="264"/>
      <c r="P1096" s="264"/>
      <c r="Q1096" s="264"/>
      <c r="R1096" s="264"/>
      <c r="S1096" s="262" t="s">
        <v>2118</v>
      </c>
      <c r="T1096" s="262" t="s">
        <v>809</v>
      </c>
      <c r="U1096" s="264"/>
      <c r="V1096" s="264"/>
    </row>
    <row r="1097" ht="18.0" customHeight="1">
      <c r="A1097" s="277">
        <v>6.0</v>
      </c>
      <c r="B1097" s="278" t="s">
        <v>2111</v>
      </c>
      <c r="C1097" s="277">
        <v>8.0</v>
      </c>
      <c r="D1097" s="277">
        <v>3221.0</v>
      </c>
      <c r="E1097" s="279" t="s">
        <v>679</v>
      </c>
      <c r="F1097" s="280" t="s">
        <v>722</v>
      </c>
      <c r="G1097" s="278" t="s">
        <v>688</v>
      </c>
      <c r="H1097" s="277">
        <v>90.0</v>
      </c>
      <c r="I1097" s="277">
        <v>2600.0</v>
      </c>
      <c r="J1097" s="267" t="s">
        <v>1843</v>
      </c>
      <c r="K1097" s="266" t="s">
        <v>157</v>
      </c>
      <c r="L1097" s="268"/>
      <c r="M1097" s="268"/>
      <c r="N1097" s="268"/>
      <c r="O1097" s="268"/>
      <c r="P1097" s="268"/>
      <c r="Q1097" s="268"/>
      <c r="R1097" s="268"/>
      <c r="S1097" s="267" t="s">
        <v>2119</v>
      </c>
      <c r="T1097" s="267" t="s">
        <v>809</v>
      </c>
      <c r="U1097" s="268"/>
      <c r="V1097" s="268"/>
    </row>
    <row r="1098" ht="18.0" customHeight="1">
      <c r="A1098" s="281">
        <v>6.0</v>
      </c>
      <c r="B1098" s="282" t="s">
        <v>2111</v>
      </c>
      <c r="C1098" s="281">
        <v>9.0</v>
      </c>
      <c r="D1098" s="281">
        <v>3267.0</v>
      </c>
      <c r="E1098" s="279" t="s">
        <v>679</v>
      </c>
      <c r="F1098" s="283" t="s">
        <v>838</v>
      </c>
      <c r="G1098" s="282" t="s">
        <v>839</v>
      </c>
      <c r="H1098" s="281">
        <v>90.0</v>
      </c>
      <c r="I1098" s="281">
        <v>2600.0</v>
      </c>
      <c r="J1098" s="262" t="s">
        <v>1843</v>
      </c>
      <c r="K1098" s="261" t="s">
        <v>157</v>
      </c>
      <c r="L1098" s="264"/>
      <c r="M1098" s="264"/>
      <c r="N1098" s="264"/>
      <c r="O1098" s="264"/>
      <c r="P1098" s="264"/>
      <c r="Q1098" s="264"/>
      <c r="R1098" s="264"/>
      <c r="S1098" s="262" t="s">
        <v>2120</v>
      </c>
      <c r="T1098" s="262" t="s">
        <v>809</v>
      </c>
      <c r="U1098" s="264"/>
      <c r="V1098" s="264"/>
    </row>
    <row r="1099" ht="18.0" customHeight="1">
      <c r="A1099" s="277">
        <v>6.0</v>
      </c>
      <c r="B1099" s="278" t="s">
        <v>2111</v>
      </c>
      <c r="C1099" s="277">
        <v>10.0</v>
      </c>
      <c r="D1099" s="277">
        <v>3360.0</v>
      </c>
      <c r="E1099" s="279" t="s">
        <v>679</v>
      </c>
      <c r="F1099" s="280" t="s">
        <v>687</v>
      </c>
      <c r="G1099" s="278" t="s">
        <v>688</v>
      </c>
      <c r="H1099" s="277">
        <v>30.0</v>
      </c>
      <c r="I1099" s="277">
        <v>1100.0</v>
      </c>
      <c r="J1099" s="267" t="s">
        <v>1843</v>
      </c>
      <c r="K1099" s="266" t="s">
        <v>157</v>
      </c>
      <c r="L1099" s="268"/>
      <c r="M1099" s="268"/>
      <c r="N1099" s="268"/>
      <c r="O1099" s="268"/>
      <c r="P1099" s="268"/>
      <c r="Q1099" s="268"/>
      <c r="R1099" s="268"/>
      <c r="S1099" s="267" t="s">
        <v>2121</v>
      </c>
      <c r="T1099" s="267" t="s">
        <v>809</v>
      </c>
      <c r="U1099" s="268"/>
      <c r="V1099" s="268"/>
    </row>
    <row r="1100" ht="18.0" customHeight="1">
      <c r="A1100" s="281">
        <v>6.0</v>
      </c>
      <c r="B1100" s="282" t="s">
        <v>2111</v>
      </c>
      <c r="C1100" s="281">
        <v>11.0</v>
      </c>
      <c r="D1100" s="281">
        <v>3419.0</v>
      </c>
      <c r="E1100" s="279" t="s">
        <v>706</v>
      </c>
      <c r="F1100" s="283" t="s">
        <v>876</v>
      </c>
      <c r="G1100" s="282" t="s">
        <v>839</v>
      </c>
      <c r="H1100" s="281">
        <v>90.0</v>
      </c>
      <c r="I1100" s="281">
        <v>2700.0</v>
      </c>
      <c r="J1100" s="262" t="s">
        <v>1843</v>
      </c>
      <c r="K1100" s="261" t="s">
        <v>157</v>
      </c>
      <c r="L1100" s="264"/>
      <c r="M1100" s="264"/>
      <c r="N1100" s="264"/>
      <c r="O1100" s="264"/>
      <c r="P1100" s="264"/>
      <c r="Q1100" s="264"/>
      <c r="R1100" s="264"/>
      <c r="S1100" s="262" t="s">
        <v>2122</v>
      </c>
      <c r="T1100" s="262" t="s">
        <v>809</v>
      </c>
      <c r="U1100" s="264"/>
      <c r="V1100" s="264"/>
    </row>
    <row r="1101" ht="18.0" customHeight="1">
      <c r="A1101" s="277">
        <v>6.0</v>
      </c>
      <c r="B1101" s="278" t="s">
        <v>2111</v>
      </c>
      <c r="C1101" s="277">
        <v>12.0</v>
      </c>
      <c r="D1101" s="277">
        <v>3477.0</v>
      </c>
      <c r="E1101" s="279" t="s">
        <v>679</v>
      </c>
      <c r="F1101" s="280" t="s">
        <v>775</v>
      </c>
      <c r="G1101" s="278" t="s">
        <v>725</v>
      </c>
      <c r="H1101" s="277">
        <v>90.0</v>
      </c>
      <c r="I1101" s="277">
        <v>2700.0</v>
      </c>
      <c r="J1101" s="267" t="s">
        <v>1843</v>
      </c>
      <c r="K1101" s="266" t="s">
        <v>157</v>
      </c>
      <c r="L1101" s="268"/>
      <c r="M1101" s="268"/>
      <c r="N1101" s="268"/>
      <c r="O1101" s="268"/>
      <c r="P1101" s="268"/>
      <c r="Q1101" s="268"/>
      <c r="R1101" s="268"/>
      <c r="S1101" s="267" t="s">
        <v>2123</v>
      </c>
      <c r="T1101" s="267" t="s">
        <v>809</v>
      </c>
      <c r="U1101" s="268"/>
      <c r="V1101" s="268"/>
    </row>
    <row r="1102" ht="18.0" customHeight="1">
      <c r="A1102" s="281">
        <v>6.0</v>
      </c>
      <c r="B1102" s="282" t="s">
        <v>2111</v>
      </c>
      <c r="C1102" s="281">
        <v>13.0</v>
      </c>
      <c r="D1102" s="281">
        <v>3590.0</v>
      </c>
      <c r="E1102" s="279" t="s">
        <v>679</v>
      </c>
      <c r="F1102" s="283" t="s">
        <v>851</v>
      </c>
      <c r="G1102" s="282" t="s">
        <v>839</v>
      </c>
      <c r="H1102" s="281">
        <v>120.0</v>
      </c>
      <c r="I1102" s="281">
        <v>3000.0</v>
      </c>
      <c r="J1102" s="262" t="s">
        <v>1843</v>
      </c>
      <c r="K1102" s="261" t="s">
        <v>157</v>
      </c>
      <c r="L1102" s="264"/>
      <c r="M1102" s="264"/>
      <c r="N1102" s="264"/>
      <c r="O1102" s="264"/>
      <c r="P1102" s="264"/>
      <c r="Q1102" s="264"/>
      <c r="R1102" s="264"/>
      <c r="S1102" s="262" t="s">
        <v>2124</v>
      </c>
      <c r="T1102" s="262" t="s">
        <v>809</v>
      </c>
      <c r="U1102" s="264"/>
      <c r="V1102" s="264"/>
    </row>
    <row r="1103" ht="18.0" customHeight="1">
      <c r="A1103" s="277">
        <v>6.0</v>
      </c>
      <c r="B1103" s="278" t="s">
        <v>180</v>
      </c>
      <c r="C1103" s="277">
        <v>1.0</v>
      </c>
      <c r="D1103" s="277">
        <v>2743.0</v>
      </c>
      <c r="E1103" s="279" t="s">
        <v>679</v>
      </c>
      <c r="F1103" s="280" t="s">
        <v>963</v>
      </c>
      <c r="G1103" s="278" t="s">
        <v>797</v>
      </c>
      <c r="H1103" s="277">
        <v>90.0</v>
      </c>
      <c r="I1103" s="277">
        <v>0.0</v>
      </c>
      <c r="J1103" s="267" t="s">
        <v>960</v>
      </c>
      <c r="K1103" s="266" t="s">
        <v>32</v>
      </c>
      <c r="L1103" s="268"/>
      <c r="M1103" s="268"/>
      <c r="N1103" s="268"/>
      <c r="O1103" s="268"/>
      <c r="P1103" s="268"/>
      <c r="Q1103" s="268"/>
      <c r="R1103" s="268"/>
      <c r="S1103" s="267" t="s">
        <v>2125</v>
      </c>
      <c r="T1103" s="267" t="s">
        <v>809</v>
      </c>
      <c r="U1103" s="268"/>
      <c r="V1103" s="268"/>
    </row>
    <row r="1104" ht="18.0" customHeight="1">
      <c r="A1104" s="281">
        <v>6.0</v>
      </c>
      <c r="B1104" s="282" t="s">
        <v>180</v>
      </c>
      <c r="C1104" s="281">
        <v>2.0</v>
      </c>
      <c r="D1104" s="281">
        <v>2743.0</v>
      </c>
      <c r="E1104" s="279" t="s">
        <v>706</v>
      </c>
      <c r="F1104" s="283" t="s">
        <v>883</v>
      </c>
      <c r="G1104" s="282" t="s">
        <v>839</v>
      </c>
      <c r="H1104" s="281">
        <v>90.0</v>
      </c>
      <c r="I1104" s="281">
        <v>0.0</v>
      </c>
      <c r="J1104" s="262" t="s">
        <v>960</v>
      </c>
      <c r="K1104" s="261" t="s">
        <v>32</v>
      </c>
      <c r="L1104" s="264"/>
      <c r="M1104" s="264"/>
      <c r="N1104" s="264"/>
      <c r="O1104" s="264"/>
      <c r="P1104" s="264"/>
      <c r="Q1104" s="264"/>
      <c r="R1104" s="264"/>
      <c r="S1104" s="262" t="s">
        <v>2126</v>
      </c>
      <c r="T1104" s="262" t="s">
        <v>809</v>
      </c>
      <c r="U1104" s="264"/>
      <c r="V1104" s="264"/>
    </row>
    <row r="1105" ht="18.0" customHeight="1">
      <c r="A1105" s="277">
        <v>6.0</v>
      </c>
      <c r="B1105" s="278" t="s">
        <v>180</v>
      </c>
      <c r="C1105" s="277">
        <v>3.0</v>
      </c>
      <c r="D1105" s="277">
        <v>2663.0</v>
      </c>
      <c r="E1105" s="279" t="s">
        <v>679</v>
      </c>
      <c r="F1105" s="280" t="s">
        <v>1104</v>
      </c>
      <c r="G1105" s="278" t="s">
        <v>1105</v>
      </c>
      <c r="H1105" s="277">
        <v>90.0</v>
      </c>
      <c r="I1105" s="277">
        <v>0.0</v>
      </c>
      <c r="J1105" s="267" t="s">
        <v>960</v>
      </c>
      <c r="K1105" s="266" t="s">
        <v>32</v>
      </c>
      <c r="L1105" s="268"/>
      <c r="M1105" s="268"/>
      <c r="N1105" s="268"/>
      <c r="O1105" s="268"/>
      <c r="P1105" s="268"/>
      <c r="Q1105" s="268"/>
      <c r="R1105" s="268"/>
      <c r="S1105" s="267" t="s">
        <v>2127</v>
      </c>
      <c r="T1105" s="267" t="s">
        <v>809</v>
      </c>
      <c r="U1105" s="268"/>
      <c r="V1105" s="268"/>
    </row>
    <row r="1106" ht="18.0" customHeight="1">
      <c r="A1106" s="281">
        <v>6.0</v>
      </c>
      <c r="B1106" s="282" t="s">
        <v>180</v>
      </c>
      <c r="C1106" s="281">
        <v>4.0</v>
      </c>
      <c r="D1106" s="281">
        <v>2922.0</v>
      </c>
      <c r="E1106" s="279" t="s">
        <v>679</v>
      </c>
      <c r="F1106" s="283" t="s">
        <v>716</v>
      </c>
      <c r="G1106" s="282" t="s">
        <v>698</v>
      </c>
      <c r="H1106" s="281">
        <v>90.0</v>
      </c>
      <c r="I1106" s="281">
        <v>0.0</v>
      </c>
      <c r="J1106" s="262" t="s">
        <v>1542</v>
      </c>
      <c r="K1106" s="261" t="s">
        <v>32</v>
      </c>
      <c r="L1106" s="264"/>
      <c r="M1106" s="264"/>
      <c r="N1106" s="264"/>
      <c r="O1106" s="264"/>
      <c r="P1106" s="264"/>
      <c r="Q1106" s="264"/>
      <c r="R1106" s="264"/>
      <c r="S1106" s="262" t="s">
        <v>2128</v>
      </c>
      <c r="T1106" s="262" t="s">
        <v>809</v>
      </c>
      <c r="U1106" s="264"/>
      <c r="V1106" s="264"/>
    </row>
    <row r="1107" ht="18.0" customHeight="1">
      <c r="A1107" s="277">
        <v>6.0</v>
      </c>
      <c r="B1107" s="278" t="s">
        <v>180</v>
      </c>
      <c r="C1107" s="277">
        <v>5.0</v>
      </c>
      <c r="D1107" s="277">
        <v>2922.0</v>
      </c>
      <c r="E1107" s="279" t="s">
        <v>679</v>
      </c>
      <c r="F1107" s="280" t="s">
        <v>895</v>
      </c>
      <c r="G1107" s="278" t="s">
        <v>794</v>
      </c>
      <c r="H1107" s="277">
        <v>90.0</v>
      </c>
      <c r="I1107" s="277">
        <v>0.0</v>
      </c>
      <c r="J1107" s="267" t="s">
        <v>1542</v>
      </c>
      <c r="K1107" s="266" t="s">
        <v>32</v>
      </c>
      <c r="L1107" s="268"/>
      <c r="M1107" s="268"/>
      <c r="N1107" s="268"/>
      <c r="O1107" s="268"/>
      <c r="P1107" s="268"/>
      <c r="Q1107" s="268"/>
      <c r="R1107" s="268"/>
      <c r="S1107" s="267" t="s">
        <v>2129</v>
      </c>
      <c r="T1107" s="267" t="s">
        <v>809</v>
      </c>
      <c r="U1107" s="268"/>
      <c r="V1107" s="268"/>
    </row>
    <row r="1108" ht="18.0" customHeight="1">
      <c r="A1108" s="281">
        <v>6.0</v>
      </c>
      <c r="B1108" s="282" t="s">
        <v>180</v>
      </c>
      <c r="C1108" s="281">
        <v>6.0</v>
      </c>
      <c r="D1108" s="281">
        <v>2852.0</v>
      </c>
      <c r="E1108" s="279" t="s">
        <v>679</v>
      </c>
      <c r="F1108" s="283" t="s">
        <v>1079</v>
      </c>
      <c r="G1108" s="282" t="s">
        <v>1014</v>
      </c>
      <c r="H1108" s="281">
        <v>90.0</v>
      </c>
      <c r="I1108" s="281">
        <v>0.0</v>
      </c>
      <c r="J1108" s="262" t="s">
        <v>1542</v>
      </c>
      <c r="K1108" s="261" t="s">
        <v>32</v>
      </c>
      <c r="L1108" s="264"/>
      <c r="M1108" s="264"/>
      <c r="N1108" s="264"/>
      <c r="O1108" s="264"/>
      <c r="P1108" s="264"/>
      <c r="Q1108" s="264"/>
      <c r="R1108" s="264"/>
      <c r="S1108" s="262" t="s">
        <v>2130</v>
      </c>
      <c r="T1108" s="262" t="s">
        <v>809</v>
      </c>
      <c r="U1108" s="264"/>
      <c r="V1108" s="264"/>
    </row>
    <row r="1109" ht="18.0" customHeight="1">
      <c r="A1109" s="277">
        <v>6.0</v>
      </c>
      <c r="B1109" s="278" t="s">
        <v>180</v>
      </c>
      <c r="C1109" s="277">
        <v>7.0</v>
      </c>
      <c r="D1109" s="277">
        <v>2922.0</v>
      </c>
      <c r="E1109" s="279" t="s">
        <v>706</v>
      </c>
      <c r="F1109" s="280" t="s">
        <v>764</v>
      </c>
      <c r="G1109" s="278" t="s">
        <v>688</v>
      </c>
      <c r="H1109" s="277">
        <v>90.0</v>
      </c>
      <c r="I1109" s="277">
        <v>0.0</v>
      </c>
      <c r="J1109" s="267" t="s">
        <v>1542</v>
      </c>
      <c r="K1109" s="266" t="s">
        <v>32</v>
      </c>
      <c r="L1109" s="268"/>
      <c r="M1109" s="268"/>
      <c r="N1109" s="268"/>
      <c r="O1109" s="268"/>
      <c r="P1109" s="268"/>
      <c r="Q1109" s="268"/>
      <c r="R1109" s="268"/>
      <c r="S1109" s="267" t="s">
        <v>2131</v>
      </c>
      <c r="T1109" s="267" t="s">
        <v>809</v>
      </c>
      <c r="U1109" s="268"/>
      <c r="V1109" s="268"/>
    </row>
    <row r="1110" ht="18.0" customHeight="1">
      <c r="A1110" s="281">
        <v>6.0</v>
      </c>
      <c r="B1110" s="282" t="s">
        <v>180</v>
      </c>
      <c r="C1110" s="281">
        <v>8.0</v>
      </c>
      <c r="D1110" s="281">
        <v>2852.0</v>
      </c>
      <c r="E1110" s="279" t="s">
        <v>679</v>
      </c>
      <c r="F1110" s="283" t="s">
        <v>749</v>
      </c>
      <c r="G1110" s="282" t="s">
        <v>725</v>
      </c>
      <c r="H1110" s="281">
        <v>90.0</v>
      </c>
      <c r="I1110" s="281">
        <v>0.0</v>
      </c>
      <c r="J1110" s="262" t="s">
        <v>1542</v>
      </c>
      <c r="K1110" s="261" t="s">
        <v>32</v>
      </c>
      <c r="L1110" s="264"/>
      <c r="M1110" s="264"/>
      <c r="N1110" s="264"/>
      <c r="O1110" s="264"/>
      <c r="P1110" s="264"/>
      <c r="Q1110" s="264"/>
      <c r="R1110" s="264"/>
      <c r="S1110" s="262" t="s">
        <v>2132</v>
      </c>
      <c r="T1110" s="262" t="s">
        <v>809</v>
      </c>
      <c r="U1110" s="264"/>
      <c r="V1110" s="264"/>
    </row>
    <row r="1111" ht="18.0" customHeight="1">
      <c r="A1111" s="277">
        <v>6.0</v>
      </c>
      <c r="B1111" s="278" t="s">
        <v>180</v>
      </c>
      <c r="C1111" s="277">
        <v>9.0</v>
      </c>
      <c r="D1111" s="277">
        <v>2852.0</v>
      </c>
      <c r="E1111" s="279" t="s">
        <v>679</v>
      </c>
      <c r="F1111" s="280" t="s">
        <v>1816</v>
      </c>
      <c r="G1111" s="278" t="s">
        <v>857</v>
      </c>
      <c r="H1111" s="277">
        <v>90.0</v>
      </c>
      <c r="I1111" s="284">
        <v>0.0</v>
      </c>
      <c r="J1111" s="267" t="s">
        <v>1542</v>
      </c>
      <c r="K1111" s="266" t="s">
        <v>32</v>
      </c>
      <c r="L1111" s="268"/>
      <c r="M1111" s="268"/>
      <c r="N1111" s="268"/>
      <c r="O1111" s="268"/>
      <c r="P1111" s="268"/>
      <c r="Q1111" s="268"/>
      <c r="R1111" s="268"/>
      <c r="S1111" s="267" t="s">
        <v>2133</v>
      </c>
      <c r="T1111" s="267" t="s">
        <v>809</v>
      </c>
      <c r="U1111" s="268"/>
      <c r="V1111" s="268"/>
    </row>
    <row r="1112" ht="18.0" customHeight="1">
      <c r="A1112" s="281">
        <v>6.0</v>
      </c>
      <c r="B1112" s="282" t="s">
        <v>2134</v>
      </c>
      <c r="C1112" s="281">
        <v>1.0</v>
      </c>
      <c r="D1112" s="281">
        <v>3642.0</v>
      </c>
      <c r="E1112" s="279" t="s">
        <v>679</v>
      </c>
      <c r="F1112" s="283" t="s">
        <v>883</v>
      </c>
      <c r="G1112" s="282" t="s">
        <v>839</v>
      </c>
      <c r="H1112" s="281">
        <v>90.0</v>
      </c>
      <c r="I1112" s="281">
        <v>2700.0</v>
      </c>
      <c r="J1112" s="262" t="s">
        <v>1094</v>
      </c>
      <c r="K1112" s="261" t="s">
        <v>1056</v>
      </c>
      <c r="L1112" s="264"/>
      <c r="M1112" s="264"/>
      <c r="N1112" s="264"/>
      <c r="O1112" s="264"/>
      <c r="P1112" s="264"/>
      <c r="Q1112" s="264"/>
      <c r="R1112" s="264"/>
      <c r="S1112" s="262" t="s">
        <v>2135</v>
      </c>
      <c r="T1112" s="262" t="s">
        <v>809</v>
      </c>
      <c r="U1112" s="264"/>
      <c r="V1112" s="264"/>
    </row>
    <row r="1113" ht="18.0" customHeight="1">
      <c r="A1113" s="277">
        <v>6.0</v>
      </c>
      <c r="B1113" s="278" t="s">
        <v>2134</v>
      </c>
      <c r="C1113" s="277">
        <v>2.0</v>
      </c>
      <c r="D1113" s="277">
        <v>3681.0</v>
      </c>
      <c r="E1113" s="279" t="s">
        <v>679</v>
      </c>
      <c r="F1113" s="280" t="s">
        <v>906</v>
      </c>
      <c r="G1113" s="278" t="s">
        <v>794</v>
      </c>
      <c r="H1113" s="277">
        <v>90.0</v>
      </c>
      <c r="I1113" s="277">
        <v>2700.0</v>
      </c>
      <c r="J1113" s="267" t="s">
        <v>1094</v>
      </c>
      <c r="K1113" s="266" t="s">
        <v>1056</v>
      </c>
      <c r="L1113" s="268"/>
      <c r="M1113" s="268"/>
      <c r="N1113" s="268"/>
      <c r="O1113" s="268"/>
      <c r="P1113" s="268"/>
      <c r="Q1113" s="268"/>
      <c r="R1113" s="268"/>
      <c r="S1113" s="267" t="s">
        <v>2136</v>
      </c>
      <c r="T1113" s="267" t="s">
        <v>809</v>
      </c>
      <c r="U1113" s="268"/>
      <c r="V1113" s="268"/>
    </row>
    <row r="1114" ht="18.0" customHeight="1">
      <c r="A1114" s="281">
        <v>6.0</v>
      </c>
      <c r="B1114" s="282" t="s">
        <v>2134</v>
      </c>
      <c r="C1114" s="281">
        <v>3.0</v>
      </c>
      <c r="D1114" s="281">
        <v>3720.0</v>
      </c>
      <c r="E1114" s="279" t="s">
        <v>679</v>
      </c>
      <c r="F1114" s="283" t="s">
        <v>838</v>
      </c>
      <c r="G1114" s="282" t="s">
        <v>839</v>
      </c>
      <c r="H1114" s="281">
        <v>90.0</v>
      </c>
      <c r="I1114" s="281">
        <v>2700.0</v>
      </c>
      <c r="J1114" s="262" t="s">
        <v>1094</v>
      </c>
      <c r="K1114" s="261" t="s">
        <v>1056</v>
      </c>
      <c r="L1114" s="264"/>
      <c r="M1114" s="264"/>
      <c r="N1114" s="264"/>
      <c r="O1114" s="264"/>
      <c r="P1114" s="264"/>
      <c r="Q1114" s="264"/>
      <c r="R1114" s="264"/>
      <c r="S1114" s="262" t="s">
        <v>2137</v>
      </c>
      <c r="T1114" s="262" t="s">
        <v>809</v>
      </c>
      <c r="U1114" s="264"/>
      <c r="V1114" s="264"/>
    </row>
    <row r="1115" ht="18.0" customHeight="1">
      <c r="A1115" s="277">
        <v>6.0</v>
      </c>
      <c r="B1115" s="278" t="s">
        <v>2134</v>
      </c>
      <c r="C1115" s="277">
        <v>4.0</v>
      </c>
      <c r="D1115" s="277">
        <v>3773.0</v>
      </c>
      <c r="E1115" s="279" t="s">
        <v>679</v>
      </c>
      <c r="F1115" s="280" t="s">
        <v>929</v>
      </c>
      <c r="G1115" s="278" t="s">
        <v>797</v>
      </c>
      <c r="H1115" s="277">
        <v>90.0</v>
      </c>
      <c r="I1115" s="277">
        <v>2700.0</v>
      </c>
      <c r="J1115" s="267" t="s">
        <v>1094</v>
      </c>
      <c r="K1115" s="266" t="s">
        <v>1056</v>
      </c>
      <c r="L1115" s="268"/>
      <c r="M1115" s="268"/>
      <c r="N1115" s="268"/>
      <c r="O1115" s="268"/>
      <c r="P1115" s="268"/>
      <c r="Q1115" s="268"/>
      <c r="R1115" s="268"/>
      <c r="S1115" s="267" t="s">
        <v>2138</v>
      </c>
      <c r="T1115" s="267" t="s">
        <v>809</v>
      </c>
      <c r="U1115" s="268"/>
      <c r="V1115" s="268"/>
    </row>
    <row r="1116" ht="18.0" customHeight="1">
      <c r="A1116" s="281">
        <v>6.0</v>
      </c>
      <c r="B1116" s="282" t="s">
        <v>2134</v>
      </c>
      <c r="C1116" s="281">
        <v>5.0</v>
      </c>
      <c r="D1116" s="281">
        <v>3838.0</v>
      </c>
      <c r="E1116" s="279" t="s">
        <v>679</v>
      </c>
      <c r="F1116" s="283" t="s">
        <v>918</v>
      </c>
      <c r="G1116" s="282" t="s">
        <v>839</v>
      </c>
      <c r="H1116" s="281">
        <v>120.0</v>
      </c>
      <c r="I1116" s="281">
        <v>3000.0</v>
      </c>
      <c r="J1116" s="262" t="s">
        <v>1094</v>
      </c>
      <c r="K1116" s="261" t="s">
        <v>1056</v>
      </c>
      <c r="L1116" s="264"/>
      <c r="M1116" s="264"/>
      <c r="N1116" s="264"/>
      <c r="O1116" s="264"/>
      <c r="P1116" s="264"/>
      <c r="Q1116" s="264"/>
      <c r="R1116" s="264"/>
      <c r="S1116" s="262" t="s">
        <v>2139</v>
      </c>
      <c r="T1116" s="262" t="s">
        <v>809</v>
      </c>
      <c r="U1116" s="264"/>
      <c r="V1116" s="264"/>
    </row>
    <row r="1117" ht="18.0" customHeight="1">
      <c r="A1117" s="277">
        <v>6.0</v>
      </c>
      <c r="B1117" s="278" t="s">
        <v>2134</v>
      </c>
      <c r="C1117" s="277">
        <v>6.0</v>
      </c>
      <c r="D1117" s="277">
        <v>3851.0</v>
      </c>
      <c r="E1117" s="279" t="s">
        <v>679</v>
      </c>
      <c r="F1117" s="280" t="s">
        <v>722</v>
      </c>
      <c r="G1117" s="278" t="s">
        <v>688</v>
      </c>
      <c r="H1117" s="277">
        <v>90.0</v>
      </c>
      <c r="I1117" s="277">
        <v>2800.0</v>
      </c>
      <c r="J1117" s="267" t="s">
        <v>1094</v>
      </c>
      <c r="K1117" s="266" t="s">
        <v>1056</v>
      </c>
      <c r="L1117" s="268"/>
      <c r="M1117" s="268"/>
      <c r="N1117" s="268"/>
      <c r="O1117" s="268"/>
      <c r="P1117" s="268"/>
      <c r="Q1117" s="268"/>
      <c r="R1117" s="268"/>
      <c r="S1117" s="267" t="s">
        <v>2140</v>
      </c>
      <c r="T1117" s="267" t="s">
        <v>809</v>
      </c>
      <c r="U1117" s="268"/>
      <c r="V1117" s="268"/>
    </row>
    <row r="1118" ht="18.0" customHeight="1">
      <c r="A1118" s="281">
        <v>6.0</v>
      </c>
      <c r="B1118" s="282" t="s">
        <v>2134</v>
      </c>
      <c r="C1118" s="281">
        <v>7.0</v>
      </c>
      <c r="D1118" s="281">
        <v>3864.0</v>
      </c>
      <c r="E1118" s="279" t="s">
        <v>679</v>
      </c>
      <c r="F1118" s="283" t="s">
        <v>716</v>
      </c>
      <c r="G1118" s="282" t="s">
        <v>698</v>
      </c>
      <c r="H1118" s="281">
        <v>90.0</v>
      </c>
      <c r="I1118" s="281">
        <v>2800.0</v>
      </c>
      <c r="J1118" s="262" t="s">
        <v>1094</v>
      </c>
      <c r="K1118" s="261" t="s">
        <v>1056</v>
      </c>
      <c r="L1118" s="264"/>
      <c r="M1118" s="264"/>
      <c r="N1118" s="264"/>
      <c r="O1118" s="264"/>
      <c r="P1118" s="264"/>
      <c r="Q1118" s="264"/>
      <c r="R1118" s="264"/>
      <c r="S1118" s="262" t="s">
        <v>2141</v>
      </c>
      <c r="T1118" s="262" t="s">
        <v>809</v>
      </c>
      <c r="U1118" s="264"/>
      <c r="V1118" s="264"/>
    </row>
    <row r="1119" ht="18.0" customHeight="1">
      <c r="A1119" s="277">
        <v>6.0</v>
      </c>
      <c r="B1119" s="278" t="s">
        <v>2134</v>
      </c>
      <c r="C1119" s="277">
        <v>8.0</v>
      </c>
      <c r="D1119" s="277">
        <v>3877.0</v>
      </c>
      <c r="E1119" s="279" t="s">
        <v>754</v>
      </c>
      <c r="F1119" s="280" t="s">
        <v>736</v>
      </c>
      <c r="G1119" s="278" t="s">
        <v>688</v>
      </c>
      <c r="H1119" s="277">
        <v>120.0</v>
      </c>
      <c r="I1119" s="277">
        <v>3000.0</v>
      </c>
      <c r="J1119" s="267" t="s">
        <v>1094</v>
      </c>
      <c r="K1119" s="266" t="s">
        <v>1056</v>
      </c>
      <c r="L1119" s="268"/>
      <c r="M1119" s="268"/>
      <c r="N1119" s="268"/>
      <c r="O1119" s="268"/>
      <c r="P1119" s="268"/>
      <c r="Q1119" s="268"/>
      <c r="R1119" s="268"/>
      <c r="S1119" s="267" t="s">
        <v>2142</v>
      </c>
      <c r="T1119" s="267" t="s">
        <v>809</v>
      </c>
      <c r="U1119" s="268"/>
      <c r="V1119" s="268"/>
    </row>
    <row r="1120" ht="18.0" customHeight="1">
      <c r="A1120" s="281">
        <v>6.0</v>
      </c>
      <c r="B1120" s="282" t="s">
        <v>2134</v>
      </c>
      <c r="C1120" s="281">
        <v>9.0</v>
      </c>
      <c r="D1120" s="281">
        <v>3890.0</v>
      </c>
      <c r="E1120" s="279" t="s">
        <v>679</v>
      </c>
      <c r="F1120" s="283" t="s">
        <v>819</v>
      </c>
      <c r="G1120" s="282" t="s">
        <v>681</v>
      </c>
      <c r="H1120" s="281">
        <v>90.0</v>
      </c>
      <c r="I1120" s="281">
        <v>2800.0</v>
      </c>
      <c r="J1120" s="262" t="s">
        <v>1094</v>
      </c>
      <c r="K1120" s="261" t="s">
        <v>1056</v>
      </c>
      <c r="L1120" s="264"/>
      <c r="M1120" s="264"/>
      <c r="N1120" s="264"/>
      <c r="O1120" s="264"/>
      <c r="P1120" s="264"/>
      <c r="Q1120" s="264"/>
      <c r="R1120" s="264"/>
      <c r="S1120" s="262" t="s">
        <v>2143</v>
      </c>
      <c r="T1120" s="262" t="s">
        <v>809</v>
      </c>
      <c r="U1120" s="264"/>
      <c r="V1120" s="264"/>
    </row>
    <row r="1121" ht="18.0" customHeight="1">
      <c r="A1121" s="277">
        <v>6.0</v>
      </c>
      <c r="B1121" s="278" t="s">
        <v>2134</v>
      </c>
      <c r="C1121" s="277">
        <v>10.0</v>
      </c>
      <c r="D1121" s="277">
        <v>3969.0</v>
      </c>
      <c r="E1121" s="279" t="s">
        <v>679</v>
      </c>
      <c r="F1121" s="280" t="s">
        <v>1026</v>
      </c>
      <c r="G1121" s="278" t="s">
        <v>688</v>
      </c>
      <c r="H1121" s="277">
        <v>120.0</v>
      </c>
      <c r="I1121" s="277">
        <v>3100.0</v>
      </c>
      <c r="J1121" s="267" t="s">
        <v>495</v>
      </c>
      <c r="K1121" s="266" t="s">
        <v>1056</v>
      </c>
      <c r="L1121" s="268"/>
      <c r="M1121" s="268"/>
      <c r="N1121" s="268"/>
      <c r="O1121" s="268"/>
      <c r="P1121" s="268"/>
      <c r="Q1121" s="268"/>
      <c r="R1121" s="268"/>
      <c r="S1121" s="267" t="s">
        <v>2144</v>
      </c>
      <c r="T1121" s="267" t="s">
        <v>809</v>
      </c>
      <c r="U1121" s="268"/>
      <c r="V1121" s="268"/>
    </row>
    <row r="1122" ht="18.0" customHeight="1">
      <c r="A1122" s="281">
        <v>6.0</v>
      </c>
      <c r="B1122" s="282" t="s">
        <v>73</v>
      </c>
      <c r="C1122" s="281">
        <v>1.0</v>
      </c>
      <c r="D1122" s="281">
        <v>2455.0</v>
      </c>
      <c r="E1122" s="279" t="s">
        <v>679</v>
      </c>
      <c r="F1122" s="283" t="s">
        <v>2145</v>
      </c>
      <c r="G1122" s="282" t="s">
        <v>2146</v>
      </c>
      <c r="H1122" s="281">
        <v>90.0</v>
      </c>
      <c r="I1122" s="281">
        <v>2800.0</v>
      </c>
      <c r="J1122" s="262" t="s">
        <v>960</v>
      </c>
      <c r="K1122" s="261" t="s">
        <v>1069</v>
      </c>
      <c r="L1122" s="264"/>
      <c r="M1122" s="264"/>
      <c r="N1122" s="264"/>
      <c r="O1122" s="264"/>
      <c r="P1122" s="264"/>
      <c r="Q1122" s="264"/>
      <c r="R1122" s="264"/>
      <c r="S1122" s="262" t="s">
        <v>2147</v>
      </c>
      <c r="T1122" s="262" t="s">
        <v>809</v>
      </c>
      <c r="U1122" s="264"/>
      <c r="V1122" s="264"/>
    </row>
    <row r="1123" ht="18.0" customHeight="1">
      <c r="A1123" s="277">
        <v>6.0</v>
      </c>
      <c r="B1123" s="278" t="s">
        <v>73</v>
      </c>
      <c r="C1123" s="277">
        <v>2.0</v>
      </c>
      <c r="D1123" s="277">
        <v>2732.0</v>
      </c>
      <c r="E1123" s="279" t="s">
        <v>679</v>
      </c>
      <c r="F1123" s="280" t="s">
        <v>2148</v>
      </c>
      <c r="G1123" s="278" t="s">
        <v>2146</v>
      </c>
      <c r="H1123" s="277">
        <v>90.0</v>
      </c>
      <c r="I1123" s="277">
        <v>2800.0</v>
      </c>
      <c r="J1123" s="267" t="s">
        <v>960</v>
      </c>
      <c r="K1123" s="266" t="s">
        <v>1069</v>
      </c>
      <c r="L1123" s="268"/>
      <c r="M1123" s="268"/>
      <c r="N1123" s="268"/>
      <c r="O1123" s="268"/>
      <c r="P1123" s="268"/>
      <c r="Q1123" s="268"/>
      <c r="R1123" s="268"/>
      <c r="S1123" s="267" t="s">
        <v>2149</v>
      </c>
      <c r="T1123" s="267" t="s">
        <v>809</v>
      </c>
      <c r="U1123" s="268"/>
      <c r="V1123" s="268"/>
    </row>
    <row r="1124" ht="18.0" customHeight="1">
      <c r="A1124" s="281">
        <v>6.0</v>
      </c>
      <c r="B1124" s="282" t="s">
        <v>73</v>
      </c>
      <c r="C1124" s="281">
        <v>3.0</v>
      </c>
      <c r="D1124" s="281">
        <v>2775.0</v>
      </c>
      <c r="E1124" s="279" t="s">
        <v>679</v>
      </c>
      <c r="F1124" s="283" t="s">
        <v>2150</v>
      </c>
      <c r="G1124" s="282" t="s">
        <v>2146</v>
      </c>
      <c r="H1124" s="281">
        <v>90.0</v>
      </c>
      <c r="I1124" s="281">
        <v>2800.0</v>
      </c>
      <c r="J1124" s="262" t="s">
        <v>1871</v>
      </c>
      <c r="K1124" s="261" t="s">
        <v>1069</v>
      </c>
      <c r="L1124" s="264"/>
      <c r="M1124" s="264"/>
      <c r="N1124" s="264"/>
      <c r="O1124" s="264"/>
      <c r="P1124" s="264"/>
      <c r="Q1124" s="264"/>
      <c r="R1124" s="264"/>
      <c r="S1124" s="262" t="s">
        <v>2151</v>
      </c>
      <c r="T1124" s="262" t="s">
        <v>809</v>
      </c>
      <c r="U1124" s="264"/>
      <c r="V1124" s="264"/>
    </row>
    <row r="1125" ht="18.0" customHeight="1">
      <c r="A1125" s="277">
        <v>6.0</v>
      </c>
      <c r="B1125" s="278" t="s">
        <v>73</v>
      </c>
      <c r="C1125" s="277">
        <v>4.0</v>
      </c>
      <c r="D1125" s="277">
        <v>2446.0</v>
      </c>
      <c r="E1125" s="279" t="s">
        <v>679</v>
      </c>
      <c r="F1125" s="280" t="s">
        <v>2152</v>
      </c>
      <c r="G1125" s="278" t="s">
        <v>2146</v>
      </c>
      <c r="H1125" s="277">
        <v>90.0</v>
      </c>
      <c r="I1125" s="277">
        <v>2800.0</v>
      </c>
      <c r="J1125" s="267" t="s">
        <v>1871</v>
      </c>
      <c r="K1125" s="266" t="s">
        <v>1069</v>
      </c>
      <c r="L1125" s="268"/>
      <c r="M1125" s="268"/>
      <c r="N1125" s="268"/>
      <c r="O1125" s="268"/>
      <c r="P1125" s="268"/>
      <c r="Q1125" s="268"/>
      <c r="R1125" s="268"/>
      <c r="S1125" s="267" t="s">
        <v>2153</v>
      </c>
      <c r="T1125" s="267" t="s">
        <v>809</v>
      </c>
      <c r="U1125" s="268"/>
      <c r="V1125" s="268"/>
    </row>
    <row r="1126" ht="18.0" customHeight="1">
      <c r="A1126" s="281">
        <v>6.0</v>
      </c>
      <c r="B1126" s="282" t="s">
        <v>73</v>
      </c>
      <c r="C1126" s="281">
        <v>5.0</v>
      </c>
      <c r="D1126" s="281">
        <v>3152.0</v>
      </c>
      <c r="E1126" s="279" t="s">
        <v>679</v>
      </c>
      <c r="F1126" s="283" t="s">
        <v>2154</v>
      </c>
      <c r="G1126" s="282" t="s">
        <v>2146</v>
      </c>
      <c r="H1126" s="281">
        <v>90.0</v>
      </c>
      <c r="I1126" s="281">
        <v>2800.0</v>
      </c>
      <c r="J1126" s="262" t="s">
        <v>1542</v>
      </c>
      <c r="K1126" s="261" t="s">
        <v>1069</v>
      </c>
      <c r="L1126" s="264"/>
      <c r="M1126" s="264"/>
      <c r="N1126" s="264"/>
      <c r="O1126" s="264"/>
      <c r="P1126" s="264"/>
      <c r="Q1126" s="264"/>
      <c r="R1126" s="264"/>
      <c r="S1126" s="262" t="s">
        <v>2155</v>
      </c>
      <c r="T1126" s="262" t="s">
        <v>809</v>
      </c>
      <c r="U1126" s="264"/>
      <c r="V1126" s="264"/>
    </row>
    <row r="1127" ht="18.0" customHeight="1">
      <c r="A1127" s="277">
        <v>6.0</v>
      </c>
      <c r="B1127" s="278" t="s">
        <v>73</v>
      </c>
      <c r="C1127" s="277">
        <v>6.0</v>
      </c>
      <c r="D1127" s="277">
        <v>3152.0</v>
      </c>
      <c r="E1127" s="279" t="s">
        <v>679</v>
      </c>
      <c r="F1127" s="280" t="s">
        <v>2156</v>
      </c>
      <c r="G1127" s="278" t="s">
        <v>2146</v>
      </c>
      <c r="H1127" s="277">
        <v>90.0</v>
      </c>
      <c r="I1127" s="277">
        <v>2800.0</v>
      </c>
      <c r="J1127" s="267" t="s">
        <v>1542</v>
      </c>
      <c r="K1127" s="266" t="s">
        <v>1069</v>
      </c>
      <c r="L1127" s="268"/>
      <c r="M1127" s="268"/>
      <c r="N1127" s="268"/>
      <c r="O1127" s="268"/>
      <c r="P1127" s="268"/>
      <c r="Q1127" s="268"/>
      <c r="R1127" s="268"/>
      <c r="S1127" s="267" t="s">
        <v>2157</v>
      </c>
      <c r="T1127" s="267" t="s">
        <v>809</v>
      </c>
      <c r="U1127" s="268"/>
      <c r="V1127" s="268"/>
    </row>
    <row r="1128" ht="18.0" customHeight="1">
      <c r="A1128" s="281">
        <v>6.0</v>
      </c>
      <c r="B1128" s="282" t="s">
        <v>73</v>
      </c>
      <c r="C1128" s="281">
        <v>7.0</v>
      </c>
      <c r="D1128" s="281">
        <v>3090.0</v>
      </c>
      <c r="E1128" s="279" t="s">
        <v>679</v>
      </c>
      <c r="F1128" s="283" t="s">
        <v>2150</v>
      </c>
      <c r="G1128" s="282" t="s">
        <v>2146</v>
      </c>
      <c r="H1128" s="281">
        <v>90.0</v>
      </c>
      <c r="I1128" s="281">
        <v>2800.0</v>
      </c>
      <c r="J1128" s="262" t="s">
        <v>1542</v>
      </c>
      <c r="K1128" s="261" t="s">
        <v>1069</v>
      </c>
      <c r="L1128" s="264"/>
      <c r="M1128" s="264"/>
      <c r="N1128" s="264"/>
      <c r="O1128" s="264"/>
      <c r="P1128" s="264"/>
      <c r="Q1128" s="264"/>
      <c r="R1128" s="264"/>
      <c r="S1128" s="262" t="s">
        <v>2158</v>
      </c>
      <c r="T1128" s="262" t="s">
        <v>809</v>
      </c>
      <c r="U1128" s="264"/>
      <c r="V1128" s="264"/>
    </row>
    <row r="1129" ht="18.0" customHeight="1">
      <c r="A1129" s="277">
        <v>6.0</v>
      </c>
      <c r="B1129" s="278" t="s">
        <v>73</v>
      </c>
      <c r="C1129" s="277">
        <v>8.0</v>
      </c>
      <c r="D1129" s="277">
        <v>3090.0</v>
      </c>
      <c r="E1129" s="279" t="s">
        <v>679</v>
      </c>
      <c r="F1129" s="280" t="s">
        <v>2159</v>
      </c>
      <c r="G1129" s="278" t="s">
        <v>2146</v>
      </c>
      <c r="H1129" s="277">
        <v>120.0</v>
      </c>
      <c r="I1129" s="277">
        <v>2800.0</v>
      </c>
      <c r="J1129" s="267" t="s">
        <v>1542</v>
      </c>
      <c r="K1129" s="266" t="s">
        <v>1069</v>
      </c>
      <c r="L1129" s="268"/>
      <c r="M1129" s="268"/>
      <c r="N1129" s="268"/>
      <c r="O1129" s="268"/>
      <c r="P1129" s="268"/>
      <c r="Q1129" s="268"/>
      <c r="R1129" s="268"/>
      <c r="S1129" s="267" t="s">
        <v>2160</v>
      </c>
      <c r="T1129" s="267" t="s">
        <v>809</v>
      </c>
      <c r="U1129" s="268"/>
      <c r="V1129" s="268"/>
    </row>
    <row r="1130" ht="18.0" customHeight="1">
      <c r="A1130" s="289">
        <v>6.0</v>
      </c>
      <c r="B1130" s="290" t="s">
        <v>73</v>
      </c>
      <c r="C1130" s="289">
        <v>9.0</v>
      </c>
      <c r="D1130" s="289">
        <v>3090.0</v>
      </c>
      <c r="E1130" s="291" t="s">
        <v>679</v>
      </c>
      <c r="F1130" s="292" t="s">
        <v>2161</v>
      </c>
      <c r="G1130" s="290" t="s">
        <v>2146</v>
      </c>
      <c r="H1130" s="289">
        <v>120.0</v>
      </c>
      <c r="I1130" s="293">
        <v>2800.0</v>
      </c>
      <c r="J1130" s="294" t="s">
        <v>1542</v>
      </c>
      <c r="K1130" s="295" t="s">
        <v>1069</v>
      </c>
      <c r="L1130" s="296"/>
      <c r="M1130" s="296"/>
      <c r="N1130" s="296"/>
      <c r="O1130" s="296"/>
      <c r="P1130" s="296"/>
      <c r="Q1130" s="296"/>
      <c r="R1130" s="296"/>
      <c r="S1130" s="294" t="s">
        <v>2162</v>
      </c>
      <c r="T1130" s="294" t="s">
        <v>809</v>
      </c>
      <c r="U1130" s="296"/>
      <c r="V1130" s="296"/>
    </row>
  </sheetData>
  <autoFilter ref="$A$1:$V$1130">
    <sortState ref="A1:V1130">
      <sortCondition ref="S1:S1130"/>
      <sortCondition ref="F1:F1130"/>
    </sortState>
  </autoFilter>
  <mergeCells count="10">
    <mergeCell ref="L472:M472"/>
    <mergeCell ref="L533:M533"/>
    <mergeCell ref="L688:M688"/>
    <mergeCell ref="L201:M201"/>
    <mergeCell ref="L220:M220"/>
    <mergeCell ref="L246:N246"/>
    <mergeCell ref="L260:N260"/>
    <mergeCell ref="L416:M416"/>
    <mergeCell ref="L417:N417"/>
    <mergeCell ref="L455:M455"/>
  </mergeCells>
  <conditionalFormatting sqref="E2:E1130">
    <cfRule type="cellIs" dxfId="8" priority="1" operator="equal">
      <formula>"Classic"</formula>
    </cfRule>
  </conditionalFormatting>
  <conditionalFormatting sqref="E2:E1130">
    <cfRule type="cellIs" dxfId="9" priority="2" operator="equal">
      <formula>"Time Attack"</formula>
    </cfRule>
  </conditionalFormatting>
  <conditionalFormatting sqref="E2:E1130">
    <cfRule type="cellIs" dxfId="10" priority="3" operator="equal">
      <formula>"Hunted"</formula>
    </cfRule>
  </conditionalFormatting>
  <conditionalFormatting sqref="E2:E1130">
    <cfRule type="cellIs" dxfId="11" priority="4" operator="equal">
      <formula>"Cops"</formula>
    </cfRule>
  </conditionalFormatting>
  <hyperlinks>
    <hyperlink r:id="rId1" ref="F278"/>
    <hyperlink r:id="rId2" ref="F279"/>
    <hyperlink r:id="rId3" ref="F280"/>
    <hyperlink r:id="rId4" ref="F281"/>
    <hyperlink r:id="rId5" ref="F282"/>
    <hyperlink r:id="rId6" ref="F283"/>
    <hyperlink r:id="rId7" ref="F284"/>
    <hyperlink r:id="rId8" ref="F285"/>
    <hyperlink r:id="rId9" ref="F286"/>
    <hyperlink r:id="rId10" ref="F287"/>
    <hyperlink r:id="rId11" ref="F288"/>
    <hyperlink r:id="rId12" ref="F289"/>
    <hyperlink r:id="rId13" ref="F290"/>
    <hyperlink r:id="rId14" ref="F291"/>
    <hyperlink r:id="rId15" ref="F292"/>
    <hyperlink r:id="rId16" ref="F293"/>
    <hyperlink r:id="rId17" ref="F294"/>
    <hyperlink r:id="rId18" ref="F295"/>
    <hyperlink r:id="rId19" ref="F296"/>
    <hyperlink r:id="rId20" ref="F297"/>
    <hyperlink r:id="rId21" ref="F298"/>
    <hyperlink r:id="rId22" ref="F299"/>
    <hyperlink r:id="rId23" ref="F300"/>
    <hyperlink r:id="rId24" ref="F301"/>
    <hyperlink r:id="rId25" ref="F302"/>
    <hyperlink r:id="rId26" ref="F303"/>
    <hyperlink r:id="rId27" ref="F304"/>
    <hyperlink r:id="rId28" ref="F305"/>
    <hyperlink r:id="rId29" ref="F307"/>
    <hyperlink r:id="rId30" ref="F308"/>
    <hyperlink r:id="rId31" ref="F309"/>
    <hyperlink r:id="rId32" ref="F310"/>
    <hyperlink r:id="rId33" ref="F312"/>
    <hyperlink r:id="rId34" ref="F313"/>
    <hyperlink r:id="rId35" ref="F314"/>
    <hyperlink r:id="rId36" ref="F315"/>
    <hyperlink r:id="rId37" ref="F316"/>
    <hyperlink r:id="rId38" ref="F317"/>
    <hyperlink r:id="rId39" ref="F318"/>
    <hyperlink r:id="rId40" ref="F319"/>
    <hyperlink r:id="rId41" ref="F320"/>
    <hyperlink r:id="rId42" ref="F321"/>
    <hyperlink r:id="rId43" ref="F322"/>
    <hyperlink r:id="rId44" ref="F323"/>
    <hyperlink r:id="rId45" ref="F324"/>
    <hyperlink r:id="rId46" ref="F327"/>
    <hyperlink r:id="rId47" ref="F328"/>
    <hyperlink r:id="rId48" ref="F329"/>
    <hyperlink r:id="rId49" ref="F330"/>
    <hyperlink r:id="rId50" ref="F332"/>
    <hyperlink r:id="rId51" ref="F333"/>
    <hyperlink r:id="rId52" ref="F334"/>
    <hyperlink r:id="rId53" ref="F335"/>
    <hyperlink r:id="rId54" ref="F336"/>
    <hyperlink r:id="rId55" ref="F337"/>
    <hyperlink r:id="rId56" ref="F338"/>
    <hyperlink r:id="rId57" ref="F339"/>
    <hyperlink r:id="rId58" ref="F340"/>
    <hyperlink r:id="rId59" ref="F341"/>
    <hyperlink r:id="rId60" ref="F342"/>
    <hyperlink r:id="rId61" ref="F343"/>
    <hyperlink r:id="rId62" ref="F344"/>
    <hyperlink r:id="rId63" ref="F353"/>
    <hyperlink r:id="rId64" ref="F360"/>
    <hyperlink r:id="rId65" ref="F361"/>
    <hyperlink r:id="rId66" ref="F362"/>
    <hyperlink r:id="rId67" ref="F363"/>
    <hyperlink r:id="rId68" ref="F364"/>
    <hyperlink r:id="rId69" ref="F365"/>
    <hyperlink r:id="rId70" ref="F366"/>
    <hyperlink r:id="rId71" ref="F367"/>
    <hyperlink r:id="rId72" ref="F368"/>
    <hyperlink r:id="rId73" ref="F369"/>
    <hyperlink r:id="rId74" ref="F370"/>
    <hyperlink r:id="rId75" ref="F371"/>
    <hyperlink r:id="rId76" ref="F372"/>
    <hyperlink r:id="rId77" ref="F374"/>
    <hyperlink r:id="rId78" ref="F375"/>
    <hyperlink r:id="rId79" ref="F376"/>
    <hyperlink r:id="rId80" ref="F377"/>
    <hyperlink r:id="rId81" ref="F379"/>
    <hyperlink r:id="rId82" ref="F381"/>
    <hyperlink r:id="rId83" ref="F382"/>
    <hyperlink r:id="rId84" ref="F384"/>
    <hyperlink r:id="rId85" ref="F388"/>
    <hyperlink r:id="rId86" ref="F393"/>
    <hyperlink r:id="rId87" ref="F394"/>
    <hyperlink r:id="rId88" ref="F395"/>
    <hyperlink r:id="rId89" ref="F397"/>
    <hyperlink r:id="rId90" ref="F403"/>
    <hyperlink r:id="rId91" ref="F404"/>
    <hyperlink r:id="rId92" ref="F406"/>
    <hyperlink r:id="rId93" ref="F410"/>
    <hyperlink r:id="rId94" ref="F411"/>
    <hyperlink r:id="rId95" ref="F412"/>
    <hyperlink r:id="rId96" ref="F413"/>
    <hyperlink r:id="rId97" ref="F414"/>
    <hyperlink r:id="rId98" ref="F415"/>
    <hyperlink r:id="rId99" ref="F416"/>
    <hyperlink r:id="rId100" ref="F417"/>
    <hyperlink r:id="rId101" ref="F418"/>
    <hyperlink r:id="rId102" ref="F419"/>
    <hyperlink r:id="rId103" ref="F420"/>
    <hyperlink r:id="rId104" ref="F423"/>
    <hyperlink r:id="rId105" ref="F424"/>
    <hyperlink r:id="rId106" ref="F425"/>
    <hyperlink r:id="rId107" ref="F427"/>
    <hyperlink r:id="rId108" ref="F428"/>
    <hyperlink r:id="rId109" ref="F429"/>
    <hyperlink r:id="rId110" ref="F430"/>
    <hyperlink r:id="rId111" ref="F431"/>
    <hyperlink r:id="rId112" ref="F432"/>
    <hyperlink r:id="rId113" ref="F433"/>
    <hyperlink r:id="rId114" ref="F434"/>
    <hyperlink r:id="rId115" ref="F435"/>
    <hyperlink r:id="rId116" ref="F436"/>
    <hyperlink r:id="rId117" ref="F439"/>
    <hyperlink r:id="rId118" ref="F440"/>
    <hyperlink r:id="rId119" ref="F441"/>
    <hyperlink r:id="rId120" ref="F442"/>
    <hyperlink r:id="rId121" ref="F443"/>
    <hyperlink r:id="rId122" ref="F444"/>
    <hyperlink r:id="rId123" ref="F445"/>
    <hyperlink r:id="rId124" ref="F446"/>
    <hyperlink r:id="rId125" ref="F447"/>
    <hyperlink r:id="rId126" ref="F448"/>
    <hyperlink r:id="rId127" ref="F449"/>
    <hyperlink r:id="rId128" ref="F450"/>
    <hyperlink r:id="rId129" ref="F451"/>
    <hyperlink r:id="rId130" ref="F452"/>
    <hyperlink r:id="rId131" ref="F453"/>
    <hyperlink r:id="rId132" ref="F454"/>
    <hyperlink r:id="rId133" ref="F455"/>
    <hyperlink r:id="rId134" ref="F456"/>
    <hyperlink r:id="rId135" ref="F457"/>
    <hyperlink r:id="rId136" ref="F458"/>
    <hyperlink r:id="rId137" ref="F459"/>
    <hyperlink r:id="rId138" ref="F460"/>
    <hyperlink r:id="rId139" ref="F461"/>
    <hyperlink r:id="rId140" ref="F462"/>
    <hyperlink r:id="rId141" ref="F463"/>
    <hyperlink r:id="rId142" ref="F464"/>
    <hyperlink r:id="rId143" ref="F465"/>
    <hyperlink r:id="rId144" ref="F466"/>
    <hyperlink r:id="rId145" ref="F467"/>
    <hyperlink r:id="rId146" ref="F468"/>
    <hyperlink r:id="rId147" ref="F469"/>
    <hyperlink r:id="rId148" ref="F470"/>
    <hyperlink r:id="rId149" ref="F471"/>
    <hyperlink r:id="rId150" ref="F473"/>
    <hyperlink r:id="rId151" ref="F474"/>
    <hyperlink r:id="rId152" ref="F475"/>
    <hyperlink r:id="rId153" ref="F476"/>
    <hyperlink r:id="rId154" ref="F477"/>
    <hyperlink r:id="rId155" ref="F478"/>
    <hyperlink r:id="rId156" ref="F479"/>
    <hyperlink r:id="rId157" ref="F481"/>
    <hyperlink r:id="rId158" ref="F483"/>
    <hyperlink r:id="rId159" ref="F487"/>
    <hyperlink r:id="rId160" ref="F488"/>
    <hyperlink r:id="rId161" ref="F489"/>
    <hyperlink r:id="rId162" ref="F506"/>
    <hyperlink r:id="rId163" ref="F508"/>
    <hyperlink r:id="rId164" ref="F509"/>
    <hyperlink r:id="rId165" ref="F510"/>
    <hyperlink r:id="rId166" ref="F512"/>
    <hyperlink r:id="rId167" ref="F514"/>
    <hyperlink r:id="rId168" ref="F515"/>
    <hyperlink r:id="rId169" ref="F521"/>
    <hyperlink r:id="rId170" ref="F524"/>
    <hyperlink r:id="rId171" ref="F525"/>
    <hyperlink r:id="rId172" ref="F526"/>
    <hyperlink r:id="rId173" ref="F527"/>
    <hyperlink r:id="rId174" ref="F528"/>
    <hyperlink r:id="rId175" ref="F529"/>
    <hyperlink r:id="rId176" ref="F530"/>
    <hyperlink r:id="rId177" ref="F531"/>
    <hyperlink r:id="rId178" ref="F532"/>
    <hyperlink r:id="rId179" ref="F533"/>
    <hyperlink r:id="rId180" ref="F534"/>
    <hyperlink r:id="rId181" ref="F537"/>
    <hyperlink r:id="rId182" ref="F539"/>
    <hyperlink r:id="rId183" ref="F549"/>
    <hyperlink r:id="rId184" ref="F554"/>
    <hyperlink r:id="rId185" ref="F555"/>
    <hyperlink r:id="rId186" ref="F556"/>
    <hyperlink r:id="rId187" ref="F557"/>
    <hyperlink r:id="rId188" ref="F558"/>
    <hyperlink r:id="rId189" ref="F562"/>
    <hyperlink r:id="rId190" ref="F567"/>
    <hyperlink r:id="rId191" ref="F568"/>
    <hyperlink r:id="rId192" ref="F569"/>
    <hyperlink r:id="rId193" ref="F570"/>
    <hyperlink r:id="rId194" ref="F571"/>
    <hyperlink r:id="rId195" ref="F572"/>
    <hyperlink r:id="rId196" ref="F573"/>
    <hyperlink r:id="rId197" ref="F574"/>
    <hyperlink r:id="rId198" ref="F575"/>
    <hyperlink r:id="rId199" ref="F576"/>
    <hyperlink r:id="rId200" ref="F577"/>
    <hyperlink r:id="rId201" ref="F578"/>
    <hyperlink r:id="rId202" ref="F579"/>
    <hyperlink r:id="rId203" ref="F580"/>
    <hyperlink r:id="rId204" ref="F581"/>
    <hyperlink r:id="rId205" ref="F582"/>
    <hyperlink r:id="rId206" ref="F583"/>
    <hyperlink r:id="rId207" ref="F584"/>
    <hyperlink r:id="rId208" ref="F585"/>
    <hyperlink r:id="rId209" ref="F586"/>
    <hyperlink r:id="rId210" ref="F587"/>
    <hyperlink r:id="rId211" ref="F588"/>
    <hyperlink r:id="rId212" ref="F591"/>
    <hyperlink r:id="rId213" ref="F592"/>
    <hyperlink r:id="rId214" ref="F593"/>
    <hyperlink r:id="rId215" ref="F596"/>
    <hyperlink r:id="rId216" ref="F597"/>
    <hyperlink r:id="rId217" ref="F598"/>
    <hyperlink r:id="rId218" ref="F599"/>
    <hyperlink r:id="rId219" ref="F600"/>
    <hyperlink r:id="rId220" ref="F602"/>
    <hyperlink r:id="rId221" ref="F603"/>
    <hyperlink r:id="rId222" ref="F604"/>
    <hyperlink r:id="rId223" ref="F605"/>
    <hyperlink r:id="rId224" ref="F606"/>
    <hyperlink r:id="rId225" ref="F607"/>
    <hyperlink r:id="rId226" ref="F608"/>
    <hyperlink r:id="rId227" ref="F609"/>
    <hyperlink r:id="rId228" ref="F610"/>
    <hyperlink r:id="rId229" ref="F611"/>
    <hyperlink r:id="rId230" ref="F612"/>
    <hyperlink r:id="rId231" ref="F613"/>
    <hyperlink r:id="rId232" ref="F616"/>
    <hyperlink r:id="rId233" ref="F621"/>
    <hyperlink r:id="rId234" ref="F622"/>
    <hyperlink r:id="rId235" ref="F623"/>
    <hyperlink r:id="rId236" ref="F624"/>
    <hyperlink r:id="rId237" ref="F626"/>
    <hyperlink r:id="rId238" ref="F628"/>
    <hyperlink r:id="rId239" ref="F631"/>
    <hyperlink r:id="rId240" ref="F632"/>
    <hyperlink r:id="rId241" ref="F634"/>
    <hyperlink r:id="rId242" ref="F639"/>
    <hyperlink r:id="rId243" ref="F641"/>
    <hyperlink r:id="rId244" ref="F643"/>
    <hyperlink r:id="rId245" ref="F644"/>
    <hyperlink r:id="rId246" ref="F645"/>
    <hyperlink r:id="rId247" ref="F646"/>
    <hyperlink r:id="rId248" ref="F647"/>
    <hyperlink r:id="rId249" ref="F648"/>
    <hyperlink r:id="rId250" ref="F649"/>
    <hyperlink r:id="rId251" ref="F652"/>
    <hyperlink r:id="rId252" ref="F653"/>
    <hyperlink r:id="rId253" ref="F655"/>
    <hyperlink r:id="rId254" ref="F656"/>
    <hyperlink r:id="rId255" ref="F657"/>
    <hyperlink r:id="rId256" ref="F658"/>
    <hyperlink r:id="rId257" ref="F659"/>
    <hyperlink r:id="rId258" ref="F660"/>
    <hyperlink r:id="rId259" ref="F661"/>
    <hyperlink r:id="rId260" ref="F662"/>
    <hyperlink r:id="rId261" ref="F663"/>
    <hyperlink r:id="rId262" ref="F664"/>
    <hyperlink r:id="rId263" ref="F665"/>
    <hyperlink r:id="rId264" ref="F666"/>
    <hyperlink r:id="rId265" ref="F667"/>
    <hyperlink r:id="rId266" ref="F668"/>
    <hyperlink r:id="rId267" ref="F669"/>
    <hyperlink r:id="rId268" ref="F670"/>
    <hyperlink r:id="rId269" ref="F671"/>
    <hyperlink r:id="rId270" ref="F672"/>
    <hyperlink r:id="rId271" ref="F673"/>
    <hyperlink r:id="rId272" ref="F674"/>
    <hyperlink r:id="rId273" ref="F675"/>
    <hyperlink r:id="rId274" ref="F676"/>
    <hyperlink r:id="rId275" ref="F677"/>
    <hyperlink r:id="rId276" ref="F678"/>
    <hyperlink r:id="rId277" ref="F679"/>
    <hyperlink r:id="rId278" ref="F680"/>
    <hyperlink r:id="rId279" ref="F681"/>
    <hyperlink r:id="rId280" ref="F682"/>
    <hyperlink r:id="rId281" ref="F683"/>
    <hyperlink r:id="rId282" ref="F684"/>
    <hyperlink r:id="rId283" ref="F685"/>
    <hyperlink r:id="rId284" ref="F686"/>
    <hyperlink r:id="rId285" ref="F687"/>
    <hyperlink r:id="rId286" ref="F690"/>
    <hyperlink r:id="rId287" ref="F691"/>
    <hyperlink r:id="rId288" ref="F704"/>
    <hyperlink r:id="rId289" ref="F715"/>
    <hyperlink r:id="rId290" ref="F716"/>
    <hyperlink r:id="rId291" ref="F722"/>
    <hyperlink r:id="rId292" ref="F723"/>
    <hyperlink r:id="rId293" ref="F726"/>
    <hyperlink r:id="rId294" ref="F729"/>
    <hyperlink r:id="rId295" ref="F730"/>
    <hyperlink r:id="rId296" ref="F731"/>
    <hyperlink r:id="rId297" ref="F732"/>
    <hyperlink r:id="rId298" ref="F733"/>
    <hyperlink r:id="rId299" ref="F734"/>
    <hyperlink r:id="rId300" ref="F735"/>
    <hyperlink r:id="rId301" ref="F747"/>
    <hyperlink r:id="rId302" ref="F748"/>
    <hyperlink r:id="rId303" ref="F750"/>
    <hyperlink r:id="rId304" ref="F751"/>
    <hyperlink r:id="rId305" ref="F752"/>
    <hyperlink r:id="rId306" ref="F755"/>
    <hyperlink r:id="rId307" ref="F756"/>
    <hyperlink r:id="rId308" ref="F763"/>
    <hyperlink r:id="rId309" ref="F768"/>
    <hyperlink r:id="rId310" ref="F780"/>
    <hyperlink r:id="rId311" ref="F782"/>
    <hyperlink r:id="rId312" ref="F783"/>
    <hyperlink r:id="rId313" ref="F786"/>
    <hyperlink r:id="rId314" ref="F787"/>
    <hyperlink r:id="rId315" ref="F790"/>
    <hyperlink r:id="rId316" ref="F792"/>
    <hyperlink r:id="rId317" ref="F794"/>
    <hyperlink r:id="rId318" ref="F795"/>
    <hyperlink r:id="rId319" ref="F796"/>
    <hyperlink r:id="rId320" ref="F797"/>
    <hyperlink r:id="rId321" ref="F798"/>
    <hyperlink r:id="rId322" ref="F799"/>
    <hyperlink r:id="rId323" ref="F800"/>
    <hyperlink r:id="rId324" ref="F801"/>
    <hyperlink r:id="rId325" ref="F802"/>
    <hyperlink r:id="rId326" ref="F803"/>
    <hyperlink r:id="rId327" ref="F804"/>
    <hyperlink r:id="rId328" ref="F805"/>
    <hyperlink r:id="rId329" ref="F806"/>
    <hyperlink r:id="rId330" ref="F807"/>
    <hyperlink r:id="rId331" ref="F808"/>
    <hyperlink r:id="rId332" ref="F809"/>
    <hyperlink r:id="rId333" ref="F810"/>
    <hyperlink r:id="rId334" ref="F811"/>
    <hyperlink r:id="rId335" ref="F812"/>
    <hyperlink r:id="rId336" ref="F813"/>
    <hyperlink r:id="rId337" ref="F814"/>
    <hyperlink r:id="rId338" ref="F815"/>
    <hyperlink r:id="rId339" ref="F816"/>
    <hyperlink r:id="rId340" ref="F817"/>
    <hyperlink r:id="rId341" ref="F818"/>
    <hyperlink r:id="rId342" ref="F819"/>
    <hyperlink r:id="rId343" ref="F820"/>
    <hyperlink r:id="rId344" ref="F821"/>
    <hyperlink r:id="rId345" ref="F822"/>
    <hyperlink r:id="rId346" ref="F823"/>
    <hyperlink r:id="rId347" ref="F824"/>
    <hyperlink r:id="rId348" ref="F825"/>
    <hyperlink r:id="rId349" ref="F826"/>
    <hyperlink r:id="rId350" ref="F827"/>
    <hyperlink r:id="rId351" ref="F828"/>
    <hyperlink r:id="rId352" ref="F829"/>
    <hyperlink r:id="rId353" ref="F830"/>
    <hyperlink r:id="rId354" ref="F831"/>
    <hyperlink r:id="rId355" ref="F832"/>
    <hyperlink r:id="rId356" ref="F833"/>
    <hyperlink r:id="rId357" ref="F834"/>
    <hyperlink r:id="rId358" ref="F835"/>
    <hyperlink r:id="rId359" ref="F836"/>
    <hyperlink r:id="rId360" ref="F837"/>
    <hyperlink r:id="rId361" ref="F838"/>
    <hyperlink r:id="rId362" ref="F839"/>
    <hyperlink r:id="rId363" ref="F840"/>
    <hyperlink r:id="rId364" ref="F841"/>
    <hyperlink r:id="rId365" ref="F842"/>
    <hyperlink r:id="rId366" ref="F843"/>
    <hyperlink r:id="rId367" ref="F844"/>
    <hyperlink r:id="rId368" ref="F845"/>
    <hyperlink r:id="rId369" ref="F846"/>
    <hyperlink r:id="rId370" ref="F847"/>
    <hyperlink r:id="rId371" ref="F848"/>
    <hyperlink r:id="rId372" ref="F849"/>
    <hyperlink r:id="rId373" ref="F850"/>
    <hyperlink r:id="rId374" ref="F851"/>
    <hyperlink r:id="rId375" ref="F852"/>
    <hyperlink r:id="rId376" ref="F853"/>
    <hyperlink r:id="rId377" ref="F854"/>
    <hyperlink r:id="rId378" ref="F855"/>
    <hyperlink r:id="rId379" ref="F856"/>
    <hyperlink r:id="rId380" ref="F857"/>
    <hyperlink r:id="rId381" ref="F858"/>
    <hyperlink r:id="rId382" ref="F859"/>
    <hyperlink r:id="rId383" ref="F860"/>
    <hyperlink r:id="rId384" ref="F861"/>
    <hyperlink r:id="rId385" ref="F862"/>
    <hyperlink r:id="rId386" ref="F863"/>
    <hyperlink r:id="rId387" ref="F864"/>
    <hyperlink r:id="rId388" ref="F865"/>
    <hyperlink r:id="rId389" ref="F866"/>
    <hyperlink r:id="rId390" ref="F867"/>
    <hyperlink r:id="rId391" ref="F868"/>
    <hyperlink r:id="rId392" ref="F869"/>
    <hyperlink r:id="rId393" ref="F870"/>
    <hyperlink r:id="rId394" ref="F871"/>
    <hyperlink r:id="rId395" ref="F872"/>
    <hyperlink r:id="rId396" ref="F873"/>
    <hyperlink r:id="rId397" ref="F874"/>
    <hyperlink r:id="rId398" ref="F875"/>
    <hyperlink r:id="rId399" ref="F876"/>
    <hyperlink r:id="rId400" ref="F877"/>
    <hyperlink r:id="rId401" ref="F878"/>
    <hyperlink r:id="rId402" ref="F879"/>
    <hyperlink r:id="rId403" ref="F880"/>
    <hyperlink r:id="rId404" ref="F881"/>
    <hyperlink r:id="rId405" ref="F882"/>
    <hyperlink r:id="rId406" ref="F883"/>
    <hyperlink r:id="rId407" ref="F884"/>
    <hyperlink r:id="rId408" ref="F885"/>
    <hyperlink r:id="rId409" ref="F886"/>
    <hyperlink r:id="rId410" ref="F887"/>
    <hyperlink r:id="rId411" ref="F888"/>
    <hyperlink r:id="rId412" ref="F889"/>
    <hyperlink r:id="rId413" ref="F890"/>
    <hyperlink r:id="rId414" ref="F891"/>
    <hyperlink r:id="rId415" ref="F892"/>
    <hyperlink r:id="rId416" ref="F893"/>
    <hyperlink r:id="rId417" ref="F894"/>
    <hyperlink r:id="rId418" ref="F895"/>
    <hyperlink r:id="rId419" ref="F896"/>
    <hyperlink r:id="rId420" ref="F897"/>
    <hyperlink r:id="rId421" ref="F898"/>
    <hyperlink r:id="rId422" ref="F899"/>
    <hyperlink r:id="rId423" ref="F900"/>
    <hyperlink r:id="rId424" ref="F901"/>
    <hyperlink r:id="rId425" ref="F902"/>
    <hyperlink r:id="rId426" ref="F903"/>
    <hyperlink r:id="rId427" ref="F904"/>
    <hyperlink r:id="rId428" ref="F905"/>
    <hyperlink r:id="rId429" ref="F906"/>
    <hyperlink r:id="rId430" ref="F907"/>
    <hyperlink r:id="rId431" ref="F908"/>
    <hyperlink r:id="rId432" ref="F909"/>
    <hyperlink r:id="rId433" ref="F910"/>
    <hyperlink r:id="rId434" ref="F911"/>
    <hyperlink r:id="rId435" ref="F912"/>
    <hyperlink r:id="rId436" ref="F913"/>
    <hyperlink r:id="rId437" ref="F914"/>
    <hyperlink r:id="rId438" ref="F915"/>
    <hyperlink r:id="rId439" ref="F916"/>
    <hyperlink r:id="rId440" ref="F917"/>
    <hyperlink r:id="rId441" ref="F918"/>
    <hyperlink r:id="rId442" ref="F919"/>
    <hyperlink r:id="rId443" ref="F920"/>
    <hyperlink r:id="rId444" ref="F921"/>
    <hyperlink r:id="rId445" ref="F922"/>
    <hyperlink r:id="rId446" ref="F923"/>
    <hyperlink r:id="rId447" ref="F924"/>
    <hyperlink r:id="rId448" ref="F925"/>
    <hyperlink r:id="rId449" ref="F926"/>
    <hyperlink r:id="rId450" ref="F927"/>
    <hyperlink r:id="rId451" ref="F928"/>
    <hyperlink r:id="rId452" ref="F929"/>
    <hyperlink r:id="rId453" ref="F930"/>
    <hyperlink r:id="rId454" ref="F931"/>
    <hyperlink r:id="rId455" ref="F932"/>
    <hyperlink r:id="rId456" ref="F933"/>
    <hyperlink r:id="rId457" ref="F934"/>
    <hyperlink r:id="rId458" ref="F935"/>
    <hyperlink r:id="rId459" ref="F936"/>
    <hyperlink r:id="rId460" ref="F937"/>
    <hyperlink r:id="rId461" ref="F938"/>
    <hyperlink r:id="rId462" ref="F939"/>
    <hyperlink r:id="rId463" ref="F940"/>
    <hyperlink r:id="rId464" ref="F941"/>
    <hyperlink r:id="rId465" ref="F942"/>
    <hyperlink r:id="rId466" ref="F943"/>
    <hyperlink r:id="rId467" ref="F944"/>
    <hyperlink r:id="rId468" ref="F945"/>
    <hyperlink r:id="rId469" ref="F946"/>
    <hyperlink r:id="rId470" ref="F947"/>
    <hyperlink r:id="rId471" ref="F948"/>
    <hyperlink r:id="rId472" ref="F949"/>
    <hyperlink r:id="rId473" ref="F950"/>
    <hyperlink r:id="rId474" ref="F951"/>
    <hyperlink r:id="rId475" ref="F952"/>
    <hyperlink r:id="rId476" ref="F953"/>
    <hyperlink r:id="rId477" ref="F954"/>
    <hyperlink r:id="rId478" ref="F955"/>
    <hyperlink r:id="rId479" ref="F956"/>
    <hyperlink r:id="rId480" ref="F957"/>
    <hyperlink r:id="rId481" ref="F958"/>
    <hyperlink r:id="rId482" ref="F959"/>
    <hyperlink r:id="rId483" ref="F960"/>
    <hyperlink r:id="rId484" ref="F961"/>
    <hyperlink r:id="rId485" ref="F962"/>
    <hyperlink r:id="rId486" ref="F963"/>
    <hyperlink r:id="rId487" ref="F964"/>
    <hyperlink r:id="rId488" ref="F965"/>
    <hyperlink r:id="rId489" ref="F966"/>
    <hyperlink r:id="rId490" ref="F967"/>
    <hyperlink r:id="rId491" ref="F968"/>
    <hyperlink r:id="rId492" ref="F969"/>
    <hyperlink r:id="rId493" ref="F970"/>
    <hyperlink r:id="rId494" ref="F971"/>
    <hyperlink r:id="rId495" ref="F972"/>
    <hyperlink r:id="rId496" ref="F973"/>
    <hyperlink r:id="rId497" ref="F974"/>
    <hyperlink r:id="rId498" ref="F975"/>
    <hyperlink r:id="rId499" ref="F976"/>
    <hyperlink r:id="rId500" ref="F977"/>
    <hyperlink r:id="rId501" ref="F978"/>
    <hyperlink r:id="rId502" ref="F979"/>
    <hyperlink r:id="rId503" ref="F980"/>
    <hyperlink r:id="rId504" ref="F981"/>
    <hyperlink r:id="rId505" ref="F982"/>
    <hyperlink r:id="rId506" ref="F983"/>
    <hyperlink r:id="rId507" ref="F984"/>
    <hyperlink r:id="rId508" ref="F985"/>
    <hyperlink r:id="rId509" ref="F986"/>
    <hyperlink r:id="rId510" ref="F987"/>
    <hyperlink r:id="rId511" ref="F988"/>
    <hyperlink r:id="rId512" ref="F989"/>
    <hyperlink r:id="rId513" ref="F990"/>
    <hyperlink r:id="rId514" ref="F991"/>
    <hyperlink r:id="rId515" ref="F992"/>
    <hyperlink r:id="rId516" ref="F993"/>
    <hyperlink r:id="rId517" ref="F994"/>
    <hyperlink r:id="rId518" ref="F995"/>
    <hyperlink r:id="rId519" ref="F996"/>
    <hyperlink r:id="rId520" ref="F997"/>
    <hyperlink r:id="rId521" ref="F998"/>
    <hyperlink r:id="rId522" ref="F999"/>
    <hyperlink r:id="rId523" ref="F1000"/>
    <hyperlink r:id="rId524" ref="F1001"/>
    <hyperlink r:id="rId525" ref="F1002"/>
    <hyperlink r:id="rId526" ref="F1003"/>
    <hyperlink r:id="rId527" ref="F1004"/>
    <hyperlink r:id="rId528" ref="F1005"/>
    <hyperlink r:id="rId529" ref="F1006"/>
    <hyperlink r:id="rId530" ref="F1007"/>
    <hyperlink r:id="rId531" ref="F1008"/>
    <hyperlink r:id="rId532" ref="F1009"/>
    <hyperlink r:id="rId533" ref="F1010"/>
    <hyperlink r:id="rId534" ref="F1011"/>
    <hyperlink r:id="rId535" ref="F1012"/>
    <hyperlink r:id="rId536" ref="F1013"/>
    <hyperlink r:id="rId537" ref="F1014"/>
    <hyperlink r:id="rId538" ref="F1015"/>
    <hyperlink r:id="rId539" ref="F1016"/>
    <hyperlink r:id="rId540" ref="F1017"/>
    <hyperlink r:id="rId541" ref="F1018"/>
    <hyperlink r:id="rId542" ref="F1019"/>
    <hyperlink r:id="rId543" ref="F1020"/>
    <hyperlink r:id="rId544" ref="F1021"/>
    <hyperlink r:id="rId545" ref="F1022"/>
    <hyperlink r:id="rId546" ref="F1023"/>
    <hyperlink r:id="rId547" ref="F1024"/>
    <hyperlink r:id="rId548" ref="F1025"/>
    <hyperlink r:id="rId549" ref="F1026"/>
    <hyperlink r:id="rId550" ref="F1027"/>
    <hyperlink r:id="rId551" ref="F1028"/>
    <hyperlink r:id="rId552" ref="F1029"/>
    <hyperlink r:id="rId553" ref="F1030"/>
    <hyperlink r:id="rId554" ref="F1031"/>
    <hyperlink r:id="rId555" ref="F1032"/>
    <hyperlink r:id="rId556" ref="F1033"/>
    <hyperlink r:id="rId557" ref="F1034"/>
    <hyperlink r:id="rId558" ref="F1035"/>
    <hyperlink r:id="rId559" ref="F1036"/>
    <hyperlink r:id="rId560" ref="F1037"/>
    <hyperlink r:id="rId561" ref="F1038"/>
    <hyperlink r:id="rId562" ref="F1039"/>
    <hyperlink r:id="rId563" ref="F1040"/>
    <hyperlink r:id="rId564" ref="F1041"/>
    <hyperlink r:id="rId565" ref="F1042"/>
    <hyperlink r:id="rId566" ref="F1043"/>
    <hyperlink r:id="rId567" ref="F1044"/>
    <hyperlink r:id="rId568" ref="F1045"/>
    <hyperlink r:id="rId569" ref="F1046"/>
    <hyperlink r:id="rId570" ref="F1047"/>
    <hyperlink r:id="rId571" ref="F1048"/>
    <hyperlink r:id="rId572" ref="F1049"/>
    <hyperlink r:id="rId573" ref="F1050"/>
    <hyperlink r:id="rId574" ref="F1051"/>
    <hyperlink r:id="rId575" ref="F1052"/>
    <hyperlink r:id="rId576" ref="F1053"/>
    <hyperlink r:id="rId577" ref="F1054"/>
    <hyperlink r:id="rId578" ref="F1055"/>
    <hyperlink r:id="rId579" ref="F1056"/>
    <hyperlink r:id="rId580" ref="F1057"/>
    <hyperlink r:id="rId581" ref="F1058"/>
    <hyperlink r:id="rId582" ref="F1059"/>
    <hyperlink r:id="rId583" ref="F1060"/>
    <hyperlink r:id="rId584" ref="F1061"/>
    <hyperlink r:id="rId585" ref="F1062"/>
    <hyperlink r:id="rId586" ref="F1063"/>
    <hyperlink r:id="rId587" ref="F1064"/>
    <hyperlink r:id="rId588" ref="F1065"/>
    <hyperlink r:id="rId589" ref="F1066"/>
    <hyperlink r:id="rId590" ref="F1067"/>
    <hyperlink r:id="rId591" ref="F1068"/>
    <hyperlink r:id="rId592" ref="F1069"/>
    <hyperlink r:id="rId593" ref="F1070"/>
    <hyperlink r:id="rId594" ref="F1071"/>
    <hyperlink r:id="rId595" ref="F1072"/>
    <hyperlink r:id="rId596" ref="F1073"/>
    <hyperlink r:id="rId597" ref="F1074"/>
    <hyperlink r:id="rId598" ref="F1075"/>
    <hyperlink r:id="rId599" ref="F1076"/>
    <hyperlink r:id="rId600" ref="F1077"/>
    <hyperlink r:id="rId601" ref="F1078"/>
    <hyperlink r:id="rId602" ref="F1079"/>
    <hyperlink r:id="rId603" ref="F1080"/>
    <hyperlink r:id="rId604" ref="F1081"/>
    <hyperlink r:id="rId605" ref="F1082"/>
    <hyperlink r:id="rId606" ref="F1083"/>
    <hyperlink r:id="rId607" ref="F1084"/>
    <hyperlink r:id="rId608" ref="F1085"/>
    <hyperlink r:id="rId609" ref="F1086"/>
    <hyperlink r:id="rId610" ref="F1087"/>
    <hyperlink r:id="rId611" ref="F1088"/>
    <hyperlink r:id="rId612" ref="F1089"/>
    <hyperlink r:id="rId613" ref="F1090"/>
    <hyperlink r:id="rId614" ref="F1091"/>
    <hyperlink r:id="rId615" ref="F1092"/>
    <hyperlink r:id="rId616" ref="F1093"/>
    <hyperlink r:id="rId617" ref="F1094"/>
    <hyperlink r:id="rId618" ref="F1095"/>
    <hyperlink r:id="rId619" ref="F1096"/>
    <hyperlink r:id="rId620" ref="F1097"/>
    <hyperlink r:id="rId621" ref="F1098"/>
    <hyperlink r:id="rId622" ref="F1099"/>
    <hyperlink r:id="rId623" ref="F1100"/>
    <hyperlink r:id="rId624" ref="F1101"/>
    <hyperlink r:id="rId625" ref="F1102"/>
    <hyperlink r:id="rId626" ref="F1103"/>
    <hyperlink r:id="rId627" ref="F1104"/>
    <hyperlink r:id="rId628" ref="F1105"/>
    <hyperlink r:id="rId629" ref="F1106"/>
    <hyperlink r:id="rId630" ref="F1107"/>
    <hyperlink r:id="rId631" ref="F1108"/>
    <hyperlink r:id="rId632" ref="F1109"/>
    <hyperlink r:id="rId633" ref="F1110"/>
    <hyperlink r:id="rId634" ref="F1111"/>
    <hyperlink r:id="rId635" ref="F1112"/>
    <hyperlink r:id="rId636" ref="F1113"/>
    <hyperlink r:id="rId637" ref="F1114"/>
    <hyperlink r:id="rId638" ref="F1115"/>
    <hyperlink r:id="rId639" ref="F1116"/>
    <hyperlink r:id="rId640" ref="F1117"/>
    <hyperlink r:id="rId641" ref="F1118"/>
    <hyperlink r:id="rId642" ref="F1119"/>
    <hyperlink r:id="rId643" ref="F1120"/>
    <hyperlink r:id="rId644" ref="F1121"/>
    <hyperlink r:id="rId645" ref="F1122"/>
    <hyperlink r:id="rId646" ref="F1123"/>
    <hyperlink r:id="rId647" ref="F1124"/>
    <hyperlink r:id="rId648" ref="F1125"/>
    <hyperlink r:id="rId649" ref="F1126"/>
    <hyperlink r:id="rId650" ref="F1127"/>
    <hyperlink r:id="rId651" ref="F1128"/>
    <hyperlink r:id="rId652" ref="F1129"/>
    <hyperlink r:id="rId653" ref="F1130"/>
  </hyperlinks>
  <drawing r:id="rId65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2" width="31.38"/>
    <col customWidth="1" min="3" max="4" width="7.63"/>
    <col customWidth="1" min="5" max="5" width="32.5"/>
    <col customWidth="1" min="6" max="6" width="9.5"/>
    <col customWidth="1" min="7" max="8" width="31.38"/>
  </cols>
  <sheetData>
    <row r="1" ht="18.0" customHeight="1">
      <c r="A1" s="1" t="s">
        <v>2163</v>
      </c>
      <c r="B1" s="1" t="s">
        <v>2164</v>
      </c>
      <c r="C1" s="1" t="s">
        <v>1</v>
      </c>
      <c r="D1" s="1" t="s">
        <v>6</v>
      </c>
      <c r="E1" s="297" t="s">
        <v>2165</v>
      </c>
      <c r="F1" s="1" t="s">
        <v>2166</v>
      </c>
      <c r="G1" s="1" t="s">
        <v>2167</v>
      </c>
      <c r="H1" s="1" t="s">
        <v>2168</v>
      </c>
    </row>
    <row r="2" ht="18.0" customHeight="1">
      <c r="A2" s="298">
        <v>43833.0</v>
      </c>
      <c r="B2" s="36" t="s">
        <v>550</v>
      </c>
      <c r="C2" s="299" t="s">
        <v>32</v>
      </c>
      <c r="D2" s="35">
        <v>4.0</v>
      </c>
      <c r="E2" s="300"/>
      <c r="F2" s="36" t="s">
        <v>2169</v>
      </c>
      <c r="G2" s="36" t="s">
        <v>546</v>
      </c>
      <c r="H2" s="36" t="s">
        <v>543</v>
      </c>
    </row>
    <row r="3" ht="18.0" customHeight="1">
      <c r="A3" s="298">
        <v>43833.0</v>
      </c>
      <c r="B3" s="36" t="s">
        <v>579</v>
      </c>
      <c r="C3" s="301" t="s">
        <v>157</v>
      </c>
      <c r="D3" s="35">
        <v>5.0</v>
      </c>
      <c r="E3" s="300"/>
      <c r="F3" s="36" t="s">
        <v>2169</v>
      </c>
      <c r="G3" s="36" t="s">
        <v>2170</v>
      </c>
      <c r="H3" s="36" t="s">
        <v>571</v>
      </c>
    </row>
    <row r="4" ht="18.0" customHeight="1">
      <c r="A4" s="298">
        <v>43840.0</v>
      </c>
      <c r="B4" s="36" t="s">
        <v>572</v>
      </c>
      <c r="C4" s="301" t="s">
        <v>433</v>
      </c>
      <c r="D4" s="35">
        <v>5.0</v>
      </c>
      <c r="E4" s="300"/>
      <c r="F4" s="36" t="s">
        <v>2169</v>
      </c>
      <c r="G4" s="36" t="s">
        <v>1091</v>
      </c>
      <c r="H4" s="36" t="s">
        <v>564</v>
      </c>
    </row>
    <row r="5" ht="18.0" customHeight="1">
      <c r="A5" s="298">
        <v>43847.0</v>
      </c>
      <c r="B5" s="36" t="s">
        <v>2171</v>
      </c>
      <c r="C5" s="301" t="s">
        <v>264</v>
      </c>
      <c r="D5" s="35">
        <v>4.0</v>
      </c>
      <c r="E5" s="300"/>
      <c r="F5" s="36" t="s">
        <v>2169</v>
      </c>
      <c r="G5" s="36" t="s">
        <v>568</v>
      </c>
      <c r="H5" s="36" t="s">
        <v>2172</v>
      </c>
    </row>
    <row r="6" ht="18.0" customHeight="1">
      <c r="A6" s="298">
        <v>43854.0</v>
      </c>
      <c r="B6" s="36" t="s">
        <v>558</v>
      </c>
      <c r="C6" s="301" t="s">
        <v>157</v>
      </c>
      <c r="D6" s="35">
        <v>4.0</v>
      </c>
      <c r="E6" s="300"/>
      <c r="F6" s="36" t="s">
        <v>2169</v>
      </c>
      <c r="G6" s="36" t="s">
        <v>2170</v>
      </c>
      <c r="H6" s="36" t="s">
        <v>561</v>
      </c>
    </row>
    <row r="7" ht="18.0" customHeight="1">
      <c r="A7" s="298">
        <v>43868.0</v>
      </c>
      <c r="B7" s="36" t="s">
        <v>552</v>
      </c>
      <c r="C7" s="301" t="s">
        <v>264</v>
      </c>
      <c r="D7" s="35">
        <v>4.0</v>
      </c>
      <c r="E7" s="300"/>
      <c r="F7" s="36" t="s">
        <v>2169</v>
      </c>
      <c r="G7" s="36" t="s">
        <v>557</v>
      </c>
      <c r="H7" s="36" t="s">
        <v>2172</v>
      </c>
    </row>
    <row r="8" ht="18.0" customHeight="1">
      <c r="A8" s="298">
        <v>43875.0</v>
      </c>
      <c r="B8" s="36" t="s">
        <v>2173</v>
      </c>
      <c r="C8" s="301" t="s">
        <v>32</v>
      </c>
      <c r="D8" s="35">
        <v>4.0</v>
      </c>
      <c r="E8" s="302" t="s">
        <v>2174</v>
      </c>
      <c r="F8" s="36" t="s">
        <v>2169</v>
      </c>
      <c r="G8" s="36" t="s">
        <v>554</v>
      </c>
      <c r="H8" s="36" t="s">
        <v>2175</v>
      </c>
    </row>
    <row r="9" ht="18.0" customHeight="1">
      <c r="A9" s="298">
        <v>43889.0</v>
      </c>
      <c r="B9" s="36" t="s">
        <v>546</v>
      </c>
      <c r="C9" s="301" t="s">
        <v>32</v>
      </c>
      <c r="D9" s="35">
        <v>4.0</v>
      </c>
      <c r="E9" s="300"/>
      <c r="F9" s="36" t="s">
        <v>2169</v>
      </c>
      <c r="G9" s="36" t="s">
        <v>553</v>
      </c>
      <c r="H9" s="36" t="s">
        <v>545</v>
      </c>
    </row>
    <row r="10" ht="18.0" customHeight="1">
      <c r="A10" s="298">
        <v>43896.0</v>
      </c>
      <c r="B10" s="36" t="s">
        <v>578</v>
      </c>
      <c r="C10" s="301" t="s">
        <v>433</v>
      </c>
      <c r="D10" s="35">
        <v>5.0</v>
      </c>
      <c r="E10" s="300"/>
      <c r="F10" s="36" t="s">
        <v>2169</v>
      </c>
      <c r="G10" s="36" t="s">
        <v>2176</v>
      </c>
      <c r="H10" s="36" t="s">
        <v>564</v>
      </c>
    </row>
    <row r="11" ht="18.0" customHeight="1">
      <c r="A11" s="298">
        <v>43903.0</v>
      </c>
      <c r="B11" s="36" t="s">
        <v>563</v>
      </c>
      <c r="C11" s="301" t="s">
        <v>264</v>
      </c>
      <c r="D11" s="35">
        <v>4.0</v>
      </c>
      <c r="E11" s="300"/>
      <c r="F11" s="36" t="s">
        <v>2169</v>
      </c>
      <c r="G11" s="36" t="s">
        <v>559</v>
      </c>
      <c r="H11" s="36" t="s">
        <v>2172</v>
      </c>
    </row>
    <row r="12" ht="18.0" customHeight="1">
      <c r="A12" s="298">
        <v>43910.0</v>
      </c>
      <c r="B12" s="36" t="s">
        <v>543</v>
      </c>
      <c r="C12" s="301" t="s">
        <v>32</v>
      </c>
      <c r="D12" s="35">
        <v>4.0</v>
      </c>
      <c r="E12" s="300"/>
      <c r="F12" s="36" t="s">
        <v>2169</v>
      </c>
      <c r="G12" s="36" t="s">
        <v>549</v>
      </c>
      <c r="H12" s="36" t="s">
        <v>545</v>
      </c>
    </row>
    <row r="13" ht="18.0" customHeight="1">
      <c r="A13" s="298">
        <v>43931.0</v>
      </c>
      <c r="B13" s="36" t="s">
        <v>571</v>
      </c>
      <c r="C13" s="301" t="s">
        <v>157</v>
      </c>
      <c r="D13" s="35">
        <v>5.0</v>
      </c>
      <c r="E13" s="300"/>
      <c r="F13" s="36" t="s">
        <v>2169</v>
      </c>
      <c r="G13" s="36" t="s">
        <v>2170</v>
      </c>
      <c r="H13" s="36" t="s">
        <v>570</v>
      </c>
    </row>
    <row r="14" ht="18.0" customHeight="1">
      <c r="A14" s="298">
        <v>43938.0</v>
      </c>
      <c r="B14" s="36" t="s">
        <v>565</v>
      </c>
      <c r="C14" s="301" t="s">
        <v>355</v>
      </c>
      <c r="D14" s="35">
        <v>4.0</v>
      </c>
      <c r="E14" s="300"/>
      <c r="F14" s="36" t="s">
        <v>2169</v>
      </c>
      <c r="G14" s="36" t="s">
        <v>1091</v>
      </c>
      <c r="H14" s="36" t="s">
        <v>563</v>
      </c>
    </row>
    <row r="15" ht="18.0" customHeight="1">
      <c r="A15" s="298">
        <v>43945.0</v>
      </c>
      <c r="B15" s="36" t="s">
        <v>568</v>
      </c>
      <c r="C15" s="301" t="s">
        <v>264</v>
      </c>
      <c r="D15" s="35">
        <v>4.0</v>
      </c>
      <c r="E15" s="300"/>
      <c r="F15" s="36" t="s">
        <v>2169</v>
      </c>
      <c r="G15" s="36" t="s">
        <v>552</v>
      </c>
      <c r="H15" s="36" t="s">
        <v>2172</v>
      </c>
    </row>
    <row r="16" ht="18.0" customHeight="1">
      <c r="A16" s="298">
        <v>43952.0</v>
      </c>
      <c r="B16" s="36" t="s">
        <v>550</v>
      </c>
      <c r="C16" s="301" t="s">
        <v>32</v>
      </c>
      <c r="D16" s="35">
        <v>4.0</v>
      </c>
      <c r="E16" s="300"/>
      <c r="F16" s="36" t="s">
        <v>2169</v>
      </c>
      <c r="G16" s="36" t="s">
        <v>546</v>
      </c>
      <c r="H16" s="36" t="s">
        <v>543</v>
      </c>
    </row>
    <row r="17" ht="18.0" customHeight="1">
      <c r="A17" s="298">
        <v>43966.0</v>
      </c>
      <c r="B17" s="36" t="s">
        <v>555</v>
      </c>
      <c r="C17" s="301" t="s">
        <v>157</v>
      </c>
      <c r="D17" s="35">
        <v>3.0</v>
      </c>
      <c r="E17" s="300"/>
      <c r="F17" s="36" t="s">
        <v>2169</v>
      </c>
      <c r="G17" s="36" t="s">
        <v>2170</v>
      </c>
      <c r="H17" s="36" t="s">
        <v>2177</v>
      </c>
    </row>
    <row r="18" ht="18.0" customHeight="1">
      <c r="A18" s="298">
        <v>43973.0</v>
      </c>
      <c r="B18" s="36" t="s">
        <v>557</v>
      </c>
      <c r="C18" s="301" t="s">
        <v>157</v>
      </c>
      <c r="D18" s="35">
        <v>4.0</v>
      </c>
      <c r="E18" s="300"/>
      <c r="F18" s="36" t="s">
        <v>2169</v>
      </c>
      <c r="G18" s="36" t="s">
        <v>2170</v>
      </c>
      <c r="H18" s="36" t="s">
        <v>555</v>
      </c>
    </row>
    <row r="19" ht="18.0" customHeight="1">
      <c r="A19" s="298">
        <v>43980.0</v>
      </c>
      <c r="B19" s="36" t="s">
        <v>553</v>
      </c>
      <c r="C19" s="301" t="s">
        <v>32</v>
      </c>
      <c r="D19" s="35">
        <v>4.0</v>
      </c>
      <c r="E19" s="300"/>
      <c r="F19" s="36" t="s">
        <v>2169</v>
      </c>
      <c r="G19" s="36" t="s">
        <v>2172</v>
      </c>
      <c r="H19" s="36" t="s">
        <v>562</v>
      </c>
    </row>
    <row r="20" ht="18.0" customHeight="1">
      <c r="A20" s="298">
        <v>43980.0</v>
      </c>
      <c r="B20" s="36" t="s">
        <v>580</v>
      </c>
      <c r="C20" s="301" t="s">
        <v>264</v>
      </c>
      <c r="D20" s="35">
        <v>5.0</v>
      </c>
      <c r="E20" s="300"/>
      <c r="F20" s="36" t="s">
        <v>2169</v>
      </c>
      <c r="G20" s="36" t="s">
        <v>2172</v>
      </c>
      <c r="H20" s="36" t="s">
        <v>2178</v>
      </c>
    </row>
    <row r="21" ht="18.0" customHeight="1">
      <c r="A21" s="298">
        <v>43987.0</v>
      </c>
      <c r="B21" s="36" t="s">
        <v>572</v>
      </c>
      <c r="C21" s="301" t="s">
        <v>433</v>
      </c>
      <c r="D21" s="35">
        <v>5.0</v>
      </c>
      <c r="E21" s="300"/>
      <c r="F21" s="36" t="s">
        <v>2169</v>
      </c>
      <c r="G21" s="36" t="s">
        <v>1091</v>
      </c>
      <c r="H21" s="36" t="s">
        <v>564</v>
      </c>
    </row>
    <row r="22" ht="18.0" customHeight="1">
      <c r="A22" s="298">
        <v>43994.0</v>
      </c>
      <c r="B22" s="36" t="s">
        <v>561</v>
      </c>
      <c r="C22" s="301" t="s">
        <v>157</v>
      </c>
      <c r="D22" s="35">
        <v>4.0</v>
      </c>
      <c r="E22" s="300"/>
      <c r="F22" s="36" t="s">
        <v>2169</v>
      </c>
      <c r="G22" s="36" t="s">
        <v>2170</v>
      </c>
      <c r="H22" s="36" t="s">
        <v>557</v>
      </c>
    </row>
    <row r="23" ht="18.0" customHeight="1">
      <c r="A23" s="298">
        <v>44001.0</v>
      </c>
      <c r="B23" s="36" t="s">
        <v>567</v>
      </c>
      <c r="C23" s="301" t="s">
        <v>157</v>
      </c>
      <c r="D23" s="35">
        <v>4.0</v>
      </c>
      <c r="E23" s="300"/>
      <c r="F23" s="36" t="s">
        <v>2169</v>
      </c>
      <c r="G23" s="36" t="s">
        <v>2170</v>
      </c>
      <c r="H23" s="36" t="s">
        <v>557</v>
      </c>
    </row>
    <row r="24" ht="18.0" customHeight="1">
      <c r="A24" s="298">
        <v>44008.0</v>
      </c>
      <c r="B24" s="36" t="s">
        <v>562</v>
      </c>
      <c r="C24" s="301" t="s">
        <v>264</v>
      </c>
      <c r="D24" s="35">
        <v>4.0</v>
      </c>
      <c r="E24" s="300"/>
      <c r="F24" s="36" t="s">
        <v>2169</v>
      </c>
      <c r="G24" s="36" t="s">
        <v>577</v>
      </c>
      <c r="H24" s="36" t="s">
        <v>2172</v>
      </c>
    </row>
    <row r="25" ht="18.0" customHeight="1">
      <c r="A25" s="298">
        <v>44015.0</v>
      </c>
      <c r="B25" s="36" t="s">
        <v>573</v>
      </c>
      <c r="C25" s="301" t="s">
        <v>355</v>
      </c>
      <c r="D25" s="35">
        <v>5.0</v>
      </c>
      <c r="E25" s="300"/>
      <c r="F25" s="36" t="s">
        <v>2169</v>
      </c>
      <c r="G25" s="36" t="s">
        <v>1091</v>
      </c>
      <c r="H25" s="36" t="s">
        <v>564</v>
      </c>
    </row>
    <row r="26" ht="18.0" customHeight="1">
      <c r="A26" s="298">
        <v>44022.0</v>
      </c>
      <c r="B26" s="36" t="s">
        <v>579</v>
      </c>
      <c r="C26" s="301" t="s">
        <v>157</v>
      </c>
      <c r="D26" s="35">
        <v>5.0</v>
      </c>
      <c r="E26" s="300"/>
      <c r="F26" s="36" t="s">
        <v>2169</v>
      </c>
      <c r="G26" s="36" t="s">
        <v>2170</v>
      </c>
      <c r="H26" s="36" t="s">
        <v>571</v>
      </c>
    </row>
    <row r="27" ht="18.0" customHeight="1">
      <c r="A27" s="298">
        <v>44029.0</v>
      </c>
      <c r="B27" s="36" t="s">
        <v>2179</v>
      </c>
      <c r="C27" s="301" t="s">
        <v>355</v>
      </c>
      <c r="D27" s="35">
        <v>4.0</v>
      </c>
      <c r="E27" s="300"/>
      <c r="F27" s="36" t="s">
        <v>2169</v>
      </c>
      <c r="G27" s="36" t="s">
        <v>1091</v>
      </c>
      <c r="H27" s="36" t="s">
        <v>565</v>
      </c>
    </row>
    <row r="28" ht="18.0" customHeight="1">
      <c r="A28" s="298">
        <v>44043.0</v>
      </c>
      <c r="B28" s="36" t="s">
        <v>577</v>
      </c>
      <c r="C28" s="301" t="s">
        <v>264</v>
      </c>
      <c r="D28" s="35">
        <v>5.0</v>
      </c>
      <c r="E28" s="300"/>
      <c r="F28" s="36" t="s">
        <v>2169</v>
      </c>
      <c r="G28" s="36" t="s">
        <v>568</v>
      </c>
      <c r="H28" s="36" t="s">
        <v>2172</v>
      </c>
    </row>
    <row r="29" ht="18.0" customHeight="1">
      <c r="A29" s="298">
        <v>44050.0</v>
      </c>
      <c r="B29" s="36" t="s">
        <v>2171</v>
      </c>
      <c r="C29" s="301" t="s">
        <v>264</v>
      </c>
      <c r="D29" s="35">
        <v>4.0</v>
      </c>
      <c r="E29" s="300"/>
      <c r="F29" s="36" t="s">
        <v>2169</v>
      </c>
      <c r="G29" s="36" t="s">
        <v>568</v>
      </c>
      <c r="H29" s="36" t="s">
        <v>2172</v>
      </c>
    </row>
    <row r="30" ht="18.0" customHeight="1">
      <c r="A30" s="298">
        <v>44057.0</v>
      </c>
      <c r="B30" s="36" t="s">
        <v>2173</v>
      </c>
      <c r="C30" s="301" t="s">
        <v>32</v>
      </c>
      <c r="D30" s="35">
        <v>4.0</v>
      </c>
      <c r="E30" s="300"/>
      <c r="F30" s="36" t="s">
        <v>2169</v>
      </c>
      <c r="G30" s="36" t="s">
        <v>554</v>
      </c>
      <c r="H30" s="36" t="s">
        <v>2175</v>
      </c>
    </row>
    <row r="31" ht="18.0" customHeight="1">
      <c r="A31" s="298">
        <v>44064.0</v>
      </c>
      <c r="B31" s="36" t="s">
        <v>558</v>
      </c>
      <c r="C31" s="301" t="s">
        <v>157</v>
      </c>
      <c r="D31" s="35">
        <v>4.0</v>
      </c>
      <c r="E31" s="300"/>
      <c r="F31" s="36" t="s">
        <v>2169</v>
      </c>
      <c r="G31" s="36" t="s">
        <v>2170</v>
      </c>
      <c r="H31" s="36" t="s">
        <v>561</v>
      </c>
    </row>
    <row r="32" ht="18.0" customHeight="1">
      <c r="A32" s="298">
        <v>44071.0</v>
      </c>
      <c r="B32" s="36" t="s">
        <v>560</v>
      </c>
      <c r="C32" s="301" t="s">
        <v>355</v>
      </c>
      <c r="D32" s="35">
        <v>4.0</v>
      </c>
      <c r="E32" s="300"/>
      <c r="F32" s="36" t="s">
        <v>2169</v>
      </c>
      <c r="G32" s="36" t="s">
        <v>1091</v>
      </c>
      <c r="H32" s="36" t="s">
        <v>577</v>
      </c>
    </row>
    <row r="33" ht="18.0" customHeight="1">
      <c r="A33" s="298">
        <v>44078.0</v>
      </c>
      <c r="B33" s="36" t="s">
        <v>571</v>
      </c>
      <c r="C33" s="301" t="s">
        <v>157</v>
      </c>
      <c r="D33" s="35">
        <v>5.0</v>
      </c>
      <c r="E33" s="300"/>
      <c r="F33" s="36" t="s">
        <v>2169</v>
      </c>
      <c r="G33" s="36" t="s">
        <v>2170</v>
      </c>
      <c r="H33" s="36" t="s">
        <v>570</v>
      </c>
    </row>
    <row r="34" ht="18.0" customHeight="1">
      <c r="A34" s="298">
        <v>44085.0</v>
      </c>
      <c r="B34" s="36" t="s">
        <v>632</v>
      </c>
      <c r="C34" s="301" t="s">
        <v>264</v>
      </c>
      <c r="D34" s="35">
        <v>4.0</v>
      </c>
      <c r="E34" s="300"/>
      <c r="F34" s="36" t="s">
        <v>2169</v>
      </c>
      <c r="G34" s="36" t="s">
        <v>559</v>
      </c>
      <c r="H34" s="36" t="s">
        <v>2172</v>
      </c>
    </row>
    <row r="35" ht="18.0" customHeight="1">
      <c r="A35" s="298">
        <v>44092.0</v>
      </c>
      <c r="B35" s="36" t="s">
        <v>609</v>
      </c>
      <c r="C35" s="301" t="s">
        <v>264</v>
      </c>
      <c r="D35" s="35">
        <v>5.0</v>
      </c>
      <c r="E35" s="302" t="s">
        <v>2174</v>
      </c>
      <c r="F35" s="36" t="s">
        <v>2169</v>
      </c>
      <c r="G35" s="36" t="s">
        <v>632</v>
      </c>
      <c r="H35" s="36" t="s">
        <v>2172</v>
      </c>
    </row>
    <row r="36" ht="18.0" customHeight="1">
      <c r="A36" s="298">
        <v>44092.0</v>
      </c>
      <c r="B36" s="36" t="s">
        <v>549</v>
      </c>
      <c r="C36" s="301" t="s">
        <v>32</v>
      </c>
      <c r="D36" s="35">
        <v>4.0</v>
      </c>
      <c r="E36" s="300"/>
      <c r="F36" s="36" t="s">
        <v>2169</v>
      </c>
      <c r="G36" s="36" t="s">
        <v>553</v>
      </c>
      <c r="H36" s="36" t="s">
        <v>545</v>
      </c>
    </row>
    <row r="37" ht="18.0" customHeight="1">
      <c r="A37" s="298">
        <v>44099.0</v>
      </c>
      <c r="B37" s="36" t="s">
        <v>568</v>
      </c>
      <c r="C37" s="301" t="s">
        <v>264</v>
      </c>
      <c r="D37" s="35">
        <v>4.0</v>
      </c>
      <c r="E37" s="300"/>
      <c r="F37" s="36" t="s">
        <v>2169</v>
      </c>
      <c r="G37" s="36" t="s">
        <v>552</v>
      </c>
      <c r="H37" s="36" t="s">
        <v>2172</v>
      </c>
    </row>
    <row r="38" ht="18.0" customHeight="1">
      <c r="A38" s="298">
        <v>44106.0</v>
      </c>
      <c r="B38" s="36" t="s">
        <v>576</v>
      </c>
      <c r="C38" s="301" t="s">
        <v>264</v>
      </c>
      <c r="D38" s="35">
        <v>5.0</v>
      </c>
      <c r="E38" s="300"/>
      <c r="F38" s="36" t="s">
        <v>2169</v>
      </c>
      <c r="G38" s="36" t="s">
        <v>568</v>
      </c>
      <c r="H38" s="36" t="s">
        <v>2172</v>
      </c>
    </row>
    <row r="39" ht="18.0" customHeight="1">
      <c r="A39" s="298">
        <v>44113.0</v>
      </c>
      <c r="B39" s="36" t="s">
        <v>574</v>
      </c>
      <c r="C39" s="301" t="s">
        <v>355</v>
      </c>
      <c r="D39" s="35">
        <v>5.0</v>
      </c>
      <c r="E39" s="300"/>
      <c r="F39" s="36" t="s">
        <v>2169</v>
      </c>
      <c r="G39" s="36" t="s">
        <v>1091</v>
      </c>
      <c r="H39" s="36" t="s">
        <v>565</v>
      </c>
    </row>
    <row r="40" ht="18.0" customHeight="1">
      <c r="A40" s="303">
        <v>44120.0</v>
      </c>
      <c r="B40" s="36" t="s">
        <v>570</v>
      </c>
      <c r="C40" s="301" t="s">
        <v>157</v>
      </c>
      <c r="D40" s="35">
        <v>4.0</v>
      </c>
      <c r="E40" s="300"/>
      <c r="F40" s="36" t="s">
        <v>2169</v>
      </c>
      <c r="G40" s="36" t="s">
        <v>2170</v>
      </c>
      <c r="H40" s="36" t="s">
        <v>561</v>
      </c>
    </row>
    <row r="41" ht="18.0" customHeight="1">
      <c r="A41" s="303">
        <v>44127.0</v>
      </c>
      <c r="B41" s="36" t="s">
        <v>563</v>
      </c>
      <c r="C41" s="301" t="s">
        <v>264</v>
      </c>
      <c r="D41" s="35">
        <v>4.0</v>
      </c>
      <c r="E41" s="300"/>
      <c r="F41" s="36" t="s">
        <v>2169</v>
      </c>
      <c r="G41" s="36" t="s">
        <v>559</v>
      </c>
      <c r="H41" s="36" t="s">
        <v>2172</v>
      </c>
    </row>
    <row r="42" ht="18.0" customHeight="1">
      <c r="A42" s="303">
        <v>44127.0</v>
      </c>
      <c r="B42" s="36" t="s">
        <v>2180</v>
      </c>
      <c r="C42" s="301" t="s">
        <v>157</v>
      </c>
      <c r="D42" s="35">
        <v>5.0</v>
      </c>
      <c r="E42" s="302" t="s">
        <v>2174</v>
      </c>
      <c r="F42" s="36" t="s">
        <v>2169</v>
      </c>
      <c r="G42" s="36" t="s">
        <v>2170</v>
      </c>
      <c r="H42" s="36" t="s">
        <v>570</v>
      </c>
    </row>
    <row r="43" ht="18.0" customHeight="1">
      <c r="A43" s="303">
        <v>44134.0</v>
      </c>
      <c r="B43" s="36" t="s">
        <v>553</v>
      </c>
      <c r="C43" s="301" t="s">
        <v>32</v>
      </c>
      <c r="D43" s="35">
        <v>4.0</v>
      </c>
      <c r="E43" s="300"/>
      <c r="F43" s="36" t="s">
        <v>2169</v>
      </c>
      <c r="G43" s="36" t="s">
        <v>549</v>
      </c>
      <c r="H43" s="36" t="s">
        <v>543</v>
      </c>
    </row>
    <row r="44" ht="18.0" customHeight="1">
      <c r="A44" s="298">
        <v>44141.0</v>
      </c>
      <c r="B44" s="36" t="s">
        <v>564</v>
      </c>
      <c r="C44" s="301" t="s">
        <v>355</v>
      </c>
      <c r="D44" s="35">
        <v>4.0</v>
      </c>
      <c r="E44" s="300"/>
      <c r="F44" s="36" t="s">
        <v>2169</v>
      </c>
      <c r="G44" s="36" t="s">
        <v>1091</v>
      </c>
      <c r="H44" s="36" t="s">
        <v>568</v>
      </c>
    </row>
    <row r="45" ht="18.0" customHeight="1">
      <c r="A45" s="303">
        <v>44148.0</v>
      </c>
      <c r="B45" s="36" t="s">
        <v>546</v>
      </c>
      <c r="C45" s="301" t="s">
        <v>32</v>
      </c>
      <c r="D45" s="35">
        <v>4.0</v>
      </c>
      <c r="E45" s="300"/>
      <c r="F45" s="36" t="s">
        <v>2169</v>
      </c>
      <c r="G45" s="36" t="s">
        <v>553</v>
      </c>
      <c r="H45" s="36" t="s">
        <v>545</v>
      </c>
    </row>
    <row r="46" ht="18.0" customHeight="1">
      <c r="A46" s="303">
        <v>44155.0</v>
      </c>
      <c r="B46" s="36" t="s">
        <v>562</v>
      </c>
      <c r="C46" s="301" t="s">
        <v>264</v>
      </c>
      <c r="D46" s="35">
        <v>4.0</v>
      </c>
      <c r="E46" s="300"/>
      <c r="F46" s="36" t="s">
        <v>2169</v>
      </c>
      <c r="G46" s="36" t="s">
        <v>577</v>
      </c>
      <c r="H46" s="36" t="s">
        <v>2172</v>
      </c>
    </row>
    <row r="47" ht="18.0" customHeight="1">
      <c r="A47" s="303">
        <v>44162.0</v>
      </c>
      <c r="B47" s="36" t="s">
        <v>555</v>
      </c>
      <c r="C47" s="301" t="s">
        <v>157</v>
      </c>
      <c r="D47" s="35">
        <v>3.0</v>
      </c>
      <c r="E47" s="300"/>
      <c r="F47" s="36" t="s">
        <v>2169</v>
      </c>
      <c r="G47" s="36" t="s">
        <v>2170</v>
      </c>
      <c r="H47" s="36" t="s">
        <v>2177</v>
      </c>
    </row>
    <row r="48" ht="18.0" customHeight="1">
      <c r="A48" s="303">
        <v>44176.0</v>
      </c>
      <c r="B48" s="36" t="s">
        <v>552</v>
      </c>
      <c r="C48" s="301" t="s">
        <v>264</v>
      </c>
      <c r="D48" s="35">
        <v>4.0</v>
      </c>
      <c r="E48" s="300"/>
      <c r="F48" s="36" t="s">
        <v>2169</v>
      </c>
      <c r="G48" s="36" t="s">
        <v>557</v>
      </c>
      <c r="H48" s="36" t="s">
        <v>2172</v>
      </c>
    </row>
    <row r="49" ht="18.0" customHeight="1">
      <c r="A49" s="303">
        <v>44183.0</v>
      </c>
      <c r="B49" s="36" t="s">
        <v>601</v>
      </c>
      <c r="C49" s="301" t="s">
        <v>32</v>
      </c>
      <c r="D49" s="35">
        <v>4.0</v>
      </c>
      <c r="E49" s="302" t="s">
        <v>2181</v>
      </c>
      <c r="F49" s="36" t="s">
        <v>2181</v>
      </c>
      <c r="G49" s="36" t="s">
        <v>554</v>
      </c>
      <c r="H49" s="36" t="s">
        <v>1011</v>
      </c>
    </row>
    <row r="50" ht="18.0" customHeight="1">
      <c r="A50" s="303">
        <v>44183.0</v>
      </c>
      <c r="B50" s="36" t="s">
        <v>554</v>
      </c>
      <c r="C50" s="301" t="s">
        <v>32</v>
      </c>
      <c r="D50" s="35">
        <v>4.0</v>
      </c>
      <c r="E50" s="300"/>
      <c r="F50" s="36" t="s">
        <v>2169</v>
      </c>
      <c r="G50" s="36" t="s">
        <v>2173</v>
      </c>
      <c r="H50" s="36" t="s">
        <v>550</v>
      </c>
    </row>
    <row r="51" ht="18.0" customHeight="1">
      <c r="A51" s="303">
        <v>44190.0</v>
      </c>
      <c r="B51" s="36" t="s">
        <v>582</v>
      </c>
      <c r="C51" s="301" t="s">
        <v>264</v>
      </c>
      <c r="D51" s="35">
        <v>5.0</v>
      </c>
      <c r="E51" s="300"/>
      <c r="F51" s="36" t="s">
        <v>2169</v>
      </c>
      <c r="G51" s="36" t="s">
        <v>576</v>
      </c>
      <c r="H51" s="36" t="s">
        <v>2172</v>
      </c>
    </row>
    <row r="52" ht="18.0" customHeight="1">
      <c r="A52" s="298">
        <v>44197.0</v>
      </c>
      <c r="B52" s="36" t="s">
        <v>573</v>
      </c>
      <c r="C52" s="301" t="s">
        <v>355</v>
      </c>
      <c r="D52" s="35">
        <v>5.0</v>
      </c>
      <c r="E52" s="300"/>
      <c r="F52" s="36" t="s">
        <v>2169</v>
      </c>
      <c r="G52" s="36" t="s">
        <v>1091</v>
      </c>
      <c r="H52" s="36" t="s">
        <v>564</v>
      </c>
    </row>
    <row r="53" ht="18.0" customHeight="1">
      <c r="A53" s="298">
        <v>44204.0</v>
      </c>
      <c r="B53" s="36" t="s">
        <v>580</v>
      </c>
      <c r="C53" s="301" t="s">
        <v>264</v>
      </c>
      <c r="D53" s="35">
        <v>5.0</v>
      </c>
      <c r="E53" s="300"/>
      <c r="F53" s="36" t="s">
        <v>2169</v>
      </c>
      <c r="G53" s="36" t="s">
        <v>2172</v>
      </c>
      <c r="H53" s="36" t="s">
        <v>2178</v>
      </c>
    </row>
    <row r="54" ht="18.0" customHeight="1">
      <c r="A54" s="298">
        <v>44211.0</v>
      </c>
      <c r="B54" s="36" t="s">
        <v>2182</v>
      </c>
      <c r="C54" s="301" t="s">
        <v>433</v>
      </c>
      <c r="D54" s="35">
        <v>5.0</v>
      </c>
      <c r="E54" s="300"/>
      <c r="F54" s="36" t="s">
        <v>2169</v>
      </c>
      <c r="G54" s="36" t="s">
        <v>2176</v>
      </c>
      <c r="H54" s="36" t="s">
        <v>572</v>
      </c>
    </row>
    <row r="55" ht="18.0" customHeight="1">
      <c r="A55" s="298">
        <v>44218.0</v>
      </c>
      <c r="B55" s="36" t="s">
        <v>640</v>
      </c>
      <c r="C55" s="301" t="s">
        <v>157</v>
      </c>
      <c r="D55" s="35">
        <v>5.0</v>
      </c>
      <c r="E55" s="302" t="s">
        <v>2181</v>
      </c>
      <c r="F55" s="36" t="s">
        <v>2181</v>
      </c>
      <c r="G55" s="36" t="s">
        <v>571</v>
      </c>
      <c r="H55" s="36" t="s">
        <v>603</v>
      </c>
    </row>
    <row r="56" ht="18.0" customHeight="1">
      <c r="A56" s="298">
        <v>44218.0</v>
      </c>
      <c r="B56" s="36" t="s">
        <v>558</v>
      </c>
      <c r="C56" s="301" t="s">
        <v>157</v>
      </c>
      <c r="D56" s="35">
        <v>4.0</v>
      </c>
      <c r="E56" s="300"/>
      <c r="F56" s="36" t="s">
        <v>2169</v>
      </c>
      <c r="G56" s="36" t="s">
        <v>2170</v>
      </c>
      <c r="H56" s="36" t="s">
        <v>561</v>
      </c>
    </row>
    <row r="57" ht="18.0" customHeight="1">
      <c r="A57" s="298">
        <v>44225.0</v>
      </c>
      <c r="B57" s="36" t="s">
        <v>578</v>
      </c>
      <c r="C57" s="301" t="s">
        <v>433</v>
      </c>
      <c r="D57" s="35">
        <v>5.0</v>
      </c>
      <c r="E57" s="300"/>
      <c r="F57" s="36" t="s">
        <v>2169</v>
      </c>
      <c r="G57" s="36" t="s">
        <v>2176</v>
      </c>
      <c r="H57" s="36" t="s">
        <v>564</v>
      </c>
    </row>
    <row r="58" ht="18.0" customHeight="1">
      <c r="A58" s="298">
        <v>44232.0</v>
      </c>
      <c r="B58" s="36" t="s">
        <v>550</v>
      </c>
      <c r="C58" s="301" t="s">
        <v>32</v>
      </c>
      <c r="D58" s="35">
        <v>4.0</v>
      </c>
      <c r="E58" s="300"/>
      <c r="F58" s="36" t="s">
        <v>2169</v>
      </c>
      <c r="G58" s="36" t="s">
        <v>546</v>
      </c>
      <c r="H58" s="36" t="s">
        <v>543</v>
      </c>
    </row>
    <row r="59" ht="18.0" customHeight="1">
      <c r="A59" s="298">
        <v>44239.0</v>
      </c>
      <c r="B59" s="36" t="s">
        <v>595</v>
      </c>
      <c r="C59" s="301" t="s">
        <v>32</v>
      </c>
      <c r="D59" s="35">
        <v>4.0</v>
      </c>
      <c r="E59" s="302" t="s">
        <v>2174</v>
      </c>
      <c r="F59" s="36" t="s">
        <v>2169</v>
      </c>
      <c r="G59" s="36" t="s">
        <v>553</v>
      </c>
      <c r="H59" s="36" t="s">
        <v>549</v>
      </c>
    </row>
    <row r="60" ht="18.0" customHeight="1">
      <c r="A60" s="298">
        <v>44246.0</v>
      </c>
      <c r="B60" s="36" t="s">
        <v>2183</v>
      </c>
      <c r="C60" s="301" t="s">
        <v>157</v>
      </c>
      <c r="D60" s="35">
        <v>5.0</v>
      </c>
      <c r="E60" s="302" t="s">
        <v>134</v>
      </c>
      <c r="F60" s="36" t="s">
        <v>134</v>
      </c>
      <c r="G60" s="36" t="s">
        <v>2170</v>
      </c>
      <c r="H60" s="36" t="s">
        <v>570</v>
      </c>
    </row>
    <row r="61" ht="18.0" customHeight="1">
      <c r="A61" s="298">
        <v>44253.0</v>
      </c>
      <c r="B61" s="36" t="s">
        <v>2173</v>
      </c>
      <c r="C61" s="301" t="s">
        <v>32</v>
      </c>
      <c r="D61" s="35">
        <v>4.0</v>
      </c>
      <c r="E61" s="300"/>
      <c r="F61" s="36" t="s">
        <v>2169</v>
      </c>
      <c r="G61" s="36" t="s">
        <v>554</v>
      </c>
      <c r="H61" s="36" t="s">
        <v>2175</v>
      </c>
    </row>
    <row r="62" ht="18.0" customHeight="1">
      <c r="A62" s="298">
        <v>44260.0</v>
      </c>
      <c r="B62" s="36" t="s">
        <v>565</v>
      </c>
      <c r="C62" s="301" t="s">
        <v>355</v>
      </c>
      <c r="D62" s="35">
        <v>4.0</v>
      </c>
      <c r="E62" s="300"/>
      <c r="F62" s="36" t="s">
        <v>2169</v>
      </c>
      <c r="G62" s="36" t="s">
        <v>1091</v>
      </c>
      <c r="H62" s="36" t="s">
        <v>563</v>
      </c>
    </row>
    <row r="63" ht="18.0" customHeight="1">
      <c r="A63" s="298">
        <v>44267.0</v>
      </c>
      <c r="B63" s="36" t="s">
        <v>2180</v>
      </c>
      <c r="C63" s="301" t="s">
        <v>157</v>
      </c>
      <c r="D63" s="35">
        <v>5.0</v>
      </c>
      <c r="E63" s="300"/>
      <c r="F63" s="36" t="s">
        <v>2169</v>
      </c>
      <c r="G63" s="36" t="s">
        <v>2170</v>
      </c>
      <c r="H63" s="36" t="s">
        <v>570</v>
      </c>
    </row>
    <row r="64" ht="18.0" customHeight="1">
      <c r="A64" s="298">
        <v>44267.0</v>
      </c>
      <c r="B64" s="36" t="s">
        <v>603</v>
      </c>
      <c r="C64" s="301" t="s">
        <v>157</v>
      </c>
      <c r="D64" s="35">
        <v>5.0</v>
      </c>
      <c r="E64" s="302" t="s">
        <v>2181</v>
      </c>
      <c r="F64" s="36" t="s">
        <v>2181</v>
      </c>
      <c r="G64" s="36" t="s">
        <v>2170</v>
      </c>
      <c r="H64" s="36" t="s">
        <v>571</v>
      </c>
    </row>
    <row r="65" ht="18.0" customHeight="1">
      <c r="A65" s="298">
        <v>44274.0</v>
      </c>
      <c r="B65" s="36" t="s">
        <v>557</v>
      </c>
      <c r="C65" s="301" t="s">
        <v>157</v>
      </c>
      <c r="D65" s="35">
        <v>4.0</v>
      </c>
      <c r="E65" s="300"/>
      <c r="F65" s="36" t="s">
        <v>2169</v>
      </c>
      <c r="G65" s="36" t="s">
        <v>2170</v>
      </c>
      <c r="H65" s="36" t="s">
        <v>555</v>
      </c>
    </row>
    <row r="66" ht="18.0" customHeight="1">
      <c r="A66" s="298">
        <v>44281.0</v>
      </c>
      <c r="B66" s="36" t="s">
        <v>632</v>
      </c>
      <c r="C66" s="301" t="s">
        <v>264</v>
      </c>
      <c r="D66" s="35">
        <v>4.0</v>
      </c>
      <c r="E66" s="300"/>
      <c r="F66" s="36" t="s">
        <v>2169</v>
      </c>
      <c r="G66" s="36" t="s">
        <v>559</v>
      </c>
      <c r="H66" s="36" t="s">
        <v>2172</v>
      </c>
    </row>
    <row r="67" ht="18.0" customHeight="1">
      <c r="A67" s="298">
        <v>44288.0</v>
      </c>
      <c r="B67" s="36" t="s">
        <v>576</v>
      </c>
      <c r="C67" s="301" t="s">
        <v>264</v>
      </c>
      <c r="D67" s="35">
        <v>5.0</v>
      </c>
      <c r="E67" s="300"/>
      <c r="F67" s="36" t="s">
        <v>2169</v>
      </c>
      <c r="G67" s="36" t="s">
        <v>568</v>
      </c>
      <c r="H67" s="36" t="s">
        <v>2172</v>
      </c>
    </row>
    <row r="68" ht="18.0" customHeight="1">
      <c r="A68" s="298">
        <v>44295.0</v>
      </c>
      <c r="B68" s="36" t="s">
        <v>572</v>
      </c>
      <c r="C68" s="301" t="s">
        <v>433</v>
      </c>
      <c r="D68" s="35">
        <v>5.0</v>
      </c>
      <c r="E68" s="300"/>
      <c r="F68" s="36" t="s">
        <v>2169</v>
      </c>
      <c r="G68" s="36" t="s">
        <v>1091</v>
      </c>
      <c r="H68" s="36" t="s">
        <v>564</v>
      </c>
    </row>
    <row r="69" ht="18.0" customHeight="1">
      <c r="A69" s="298">
        <v>44302.0</v>
      </c>
      <c r="B69" s="36" t="s">
        <v>914</v>
      </c>
      <c r="C69" s="301" t="s">
        <v>157</v>
      </c>
      <c r="D69" s="35">
        <v>5.0</v>
      </c>
      <c r="E69" s="302" t="s">
        <v>134</v>
      </c>
      <c r="F69" s="36" t="s">
        <v>134</v>
      </c>
      <c r="G69" s="36" t="s">
        <v>2170</v>
      </c>
      <c r="H69" s="36" t="s">
        <v>579</v>
      </c>
    </row>
    <row r="70" ht="18.0" customHeight="1">
      <c r="A70" s="298">
        <v>44309.0</v>
      </c>
      <c r="B70" s="36" t="s">
        <v>579</v>
      </c>
      <c r="C70" s="301" t="s">
        <v>157</v>
      </c>
      <c r="D70" s="35">
        <v>5.0</v>
      </c>
      <c r="E70" s="300"/>
      <c r="F70" s="36" t="s">
        <v>2169</v>
      </c>
      <c r="G70" s="36" t="s">
        <v>2170</v>
      </c>
      <c r="H70" s="36" t="s">
        <v>571</v>
      </c>
    </row>
    <row r="71" ht="18.0" customHeight="1">
      <c r="A71" s="298">
        <v>44316.0</v>
      </c>
      <c r="B71" s="36" t="s">
        <v>2171</v>
      </c>
      <c r="C71" s="301" t="s">
        <v>264</v>
      </c>
      <c r="D71" s="35">
        <v>4.0</v>
      </c>
      <c r="E71" s="300"/>
      <c r="F71" s="36" t="s">
        <v>2169</v>
      </c>
      <c r="G71" s="36" t="s">
        <v>568</v>
      </c>
      <c r="H71" s="36" t="s">
        <v>2172</v>
      </c>
    </row>
    <row r="72" ht="18.0" customHeight="1">
      <c r="A72" s="298">
        <v>44323.0</v>
      </c>
      <c r="B72" s="36" t="s">
        <v>641</v>
      </c>
      <c r="C72" s="301" t="s">
        <v>264</v>
      </c>
      <c r="D72" s="35">
        <v>5.0</v>
      </c>
      <c r="E72" s="302" t="s">
        <v>2181</v>
      </c>
      <c r="F72" s="36" t="s">
        <v>2181</v>
      </c>
      <c r="G72" s="36" t="s">
        <v>580</v>
      </c>
      <c r="H72" s="36" t="s">
        <v>2172</v>
      </c>
    </row>
    <row r="73" ht="18.0" customHeight="1">
      <c r="A73" s="298">
        <v>44323.0</v>
      </c>
      <c r="B73" s="36" t="s">
        <v>577</v>
      </c>
      <c r="C73" s="301" t="s">
        <v>264</v>
      </c>
      <c r="D73" s="35">
        <v>5.0</v>
      </c>
      <c r="E73" s="300"/>
      <c r="F73" s="36" t="s">
        <v>2169</v>
      </c>
      <c r="G73" s="36" t="s">
        <v>568</v>
      </c>
      <c r="H73" s="36" t="s">
        <v>2172</v>
      </c>
    </row>
    <row r="74" ht="18.0" customHeight="1">
      <c r="A74" s="298">
        <v>44330.0</v>
      </c>
      <c r="B74" s="36" t="s">
        <v>598</v>
      </c>
      <c r="C74" s="301" t="s">
        <v>264</v>
      </c>
      <c r="D74" s="35">
        <v>4.0</v>
      </c>
      <c r="E74" s="302" t="s">
        <v>2174</v>
      </c>
      <c r="F74" s="36" t="s">
        <v>2169</v>
      </c>
      <c r="G74" s="36" t="s">
        <v>559</v>
      </c>
      <c r="H74" s="36" t="s">
        <v>2172</v>
      </c>
    </row>
    <row r="75" ht="18.0" customHeight="1">
      <c r="A75" s="298">
        <v>44337.0</v>
      </c>
      <c r="B75" s="36" t="s">
        <v>560</v>
      </c>
      <c r="C75" s="301" t="s">
        <v>355</v>
      </c>
      <c r="D75" s="35">
        <v>4.0</v>
      </c>
      <c r="E75" s="300"/>
      <c r="F75" s="36" t="s">
        <v>2169</v>
      </c>
      <c r="G75" s="36" t="s">
        <v>1091</v>
      </c>
      <c r="H75" s="36" t="s">
        <v>577</v>
      </c>
    </row>
    <row r="76" ht="18.0" customHeight="1">
      <c r="A76" s="298">
        <v>44344.0</v>
      </c>
      <c r="B76" s="36" t="s">
        <v>553</v>
      </c>
      <c r="C76" s="301" t="s">
        <v>32</v>
      </c>
      <c r="D76" s="35">
        <v>4.0</v>
      </c>
      <c r="E76" s="300"/>
      <c r="F76" s="36" t="s">
        <v>2169</v>
      </c>
      <c r="G76" s="36" t="s">
        <v>549</v>
      </c>
      <c r="H76" s="36" t="s">
        <v>543</v>
      </c>
    </row>
    <row r="77" ht="18.0" customHeight="1">
      <c r="A77" s="298">
        <v>44351.0</v>
      </c>
      <c r="B77" s="36" t="s">
        <v>568</v>
      </c>
      <c r="C77" s="301" t="s">
        <v>264</v>
      </c>
      <c r="D77" s="35">
        <v>4.0</v>
      </c>
      <c r="E77" s="300"/>
      <c r="F77" s="36" t="s">
        <v>2169</v>
      </c>
      <c r="G77" s="36" t="s">
        <v>552</v>
      </c>
      <c r="H77" s="36" t="s">
        <v>2172</v>
      </c>
    </row>
    <row r="78" ht="18.0" customHeight="1">
      <c r="A78" s="298">
        <v>44365.0</v>
      </c>
      <c r="B78" s="36" t="s">
        <v>609</v>
      </c>
      <c r="C78" s="301" t="s">
        <v>264</v>
      </c>
      <c r="D78" s="35">
        <v>5.0</v>
      </c>
      <c r="E78" s="300"/>
      <c r="F78" s="36" t="s">
        <v>2169</v>
      </c>
      <c r="G78" s="36" t="s">
        <v>632</v>
      </c>
      <c r="H78" s="36" t="s">
        <v>2172</v>
      </c>
    </row>
    <row r="79" ht="18.0" customHeight="1">
      <c r="A79" s="298">
        <v>44372.0</v>
      </c>
      <c r="B79" s="36" t="s">
        <v>549</v>
      </c>
      <c r="C79" s="301" t="s">
        <v>32</v>
      </c>
      <c r="D79" s="35">
        <v>4.0</v>
      </c>
      <c r="E79" s="300"/>
      <c r="F79" s="36" t="s">
        <v>2169</v>
      </c>
      <c r="G79" s="36" t="s">
        <v>553</v>
      </c>
      <c r="H79" s="36" t="s">
        <v>545</v>
      </c>
    </row>
    <row r="80" ht="18.0" customHeight="1">
      <c r="A80" s="298">
        <v>44379.0</v>
      </c>
      <c r="B80" s="36" t="s">
        <v>637</v>
      </c>
      <c r="C80" s="301" t="s">
        <v>264</v>
      </c>
      <c r="D80" s="35">
        <v>5.0</v>
      </c>
      <c r="E80" s="302" t="s">
        <v>2181</v>
      </c>
      <c r="F80" s="36" t="s">
        <v>2181</v>
      </c>
      <c r="G80" s="36" t="s">
        <v>582</v>
      </c>
      <c r="H80" s="36" t="s">
        <v>2172</v>
      </c>
    </row>
    <row r="81" ht="18.0" customHeight="1">
      <c r="A81" s="298">
        <v>44379.0</v>
      </c>
      <c r="B81" s="36" t="s">
        <v>2184</v>
      </c>
      <c r="C81" s="301" t="s">
        <v>32</v>
      </c>
      <c r="D81" s="35">
        <v>4.0</v>
      </c>
      <c r="E81" s="302" t="s">
        <v>134</v>
      </c>
      <c r="F81" s="36" t="s">
        <v>134</v>
      </c>
      <c r="G81" s="36" t="s">
        <v>554</v>
      </c>
      <c r="H81" s="36" t="s">
        <v>550</v>
      </c>
    </row>
    <row r="82" ht="18.0" customHeight="1">
      <c r="A82" s="298">
        <v>44379.0</v>
      </c>
      <c r="B82" s="36" t="s">
        <v>554</v>
      </c>
      <c r="C82" s="301" t="s">
        <v>32</v>
      </c>
      <c r="D82" s="35">
        <v>4.0</v>
      </c>
      <c r="E82" s="300"/>
      <c r="F82" s="36" t="s">
        <v>2169</v>
      </c>
      <c r="G82" s="36" t="s">
        <v>2173</v>
      </c>
      <c r="H82" s="36" t="s">
        <v>550</v>
      </c>
    </row>
    <row r="83" ht="18.0" customHeight="1">
      <c r="A83" s="298">
        <v>44386.0</v>
      </c>
      <c r="B83" s="36" t="s">
        <v>571</v>
      </c>
      <c r="C83" s="301" t="s">
        <v>157</v>
      </c>
      <c r="D83" s="35">
        <v>5.0</v>
      </c>
      <c r="E83" s="300"/>
      <c r="F83" s="36" t="s">
        <v>2169</v>
      </c>
      <c r="G83" s="36" t="s">
        <v>2170</v>
      </c>
      <c r="H83" s="36" t="s">
        <v>570</v>
      </c>
    </row>
    <row r="84" ht="18.0" customHeight="1">
      <c r="A84" s="298">
        <v>44393.0</v>
      </c>
      <c r="B84" s="36" t="s">
        <v>561</v>
      </c>
      <c r="C84" s="301" t="s">
        <v>157</v>
      </c>
      <c r="D84" s="35">
        <v>4.0</v>
      </c>
      <c r="E84" s="300"/>
      <c r="F84" s="36" t="s">
        <v>2169</v>
      </c>
      <c r="G84" s="36" t="s">
        <v>2170</v>
      </c>
      <c r="H84" s="36" t="s">
        <v>557</v>
      </c>
    </row>
    <row r="85" ht="18.0" customHeight="1">
      <c r="A85" s="298">
        <v>44400.0</v>
      </c>
      <c r="B85" s="36" t="s">
        <v>555</v>
      </c>
      <c r="C85" s="301" t="s">
        <v>157</v>
      </c>
      <c r="D85" s="35">
        <v>3.0</v>
      </c>
      <c r="E85" s="300"/>
      <c r="F85" s="36" t="s">
        <v>2169</v>
      </c>
      <c r="G85" s="36" t="s">
        <v>2170</v>
      </c>
      <c r="H85" s="36" t="s">
        <v>2177</v>
      </c>
    </row>
    <row r="86" ht="18.0" customHeight="1">
      <c r="A86" s="298">
        <v>44407.0</v>
      </c>
      <c r="B86" s="36" t="s">
        <v>628</v>
      </c>
      <c r="C86" s="301" t="s">
        <v>157</v>
      </c>
      <c r="D86" s="35">
        <v>4.0</v>
      </c>
      <c r="E86" s="302" t="s">
        <v>2174</v>
      </c>
      <c r="F86" s="36" t="s">
        <v>2169</v>
      </c>
      <c r="G86" s="36" t="s">
        <v>2170</v>
      </c>
      <c r="H86" s="36" t="s">
        <v>557</v>
      </c>
    </row>
    <row r="87" ht="18.0" customHeight="1">
      <c r="A87" s="298">
        <v>44414.0</v>
      </c>
      <c r="B87" s="36" t="s">
        <v>2185</v>
      </c>
      <c r="C87" s="301" t="s">
        <v>157</v>
      </c>
      <c r="D87" s="35">
        <v>5.0</v>
      </c>
      <c r="E87" s="302" t="s">
        <v>134</v>
      </c>
      <c r="F87" s="36" t="s">
        <v>134</v>
      </c>
      <c r="G87" s="36" t="s">
        <v>2170</v>
      </c>
      <c r="H87" s="36" t="s">
        <v>2180</v>
      </c>
    </row>
    <row r="88" ht="18.0" customHeight="1">
      <c r="A88" s="298">
        <v>44421.0</v>
      </c>
      <c r="B88" s="36" t="s">
        <v>2179</v>
      </c>
      <c r="C88" s="301" t="s">
        <v>355</v>
      </c>
      <c r="D88" s="35">
        <v>4.0</v>
      </c>
      <c r="E88" s="300"/>
      <c r="F88" s="36" t="s">
        <v>2169</v>
      </c>
      <c r="G88" s="36" t="s">
        <v>1091</v>
      </c>
      <c r="H88" s="36" t="s">
        <v>565</v>
      </c>
    </row>
    <row r="89" ht="18.0" customHeight="1">
      <c r="A89" s="298">
        <v>44428.0</v>
      </c>
      <c r="B89" s="36" t="s">
        <v>563</v>
      </c>
      <c r="C89" s="301" t="s">
        <v>264</v>
      </c>
      <c r="D89" s="35">
        <v>4.0</v>
      </c>
      <c r="E89" s="300"/>
      <c r="F89" s="36" t="s">
        <v>2169</v>
      </c>
      <c r="G89" s="36" t="s">
        <v>559</v>
      </c>
      <c r="H89" s="36" t="s">
        <v>2172</v>
      </c>
    </row>
    <row r="90" ht="18.0" customHeight="1">
      <c r="A90" s="298">
        <v>44435.0</v>
      </c>
      <c r="B90" s="36" t="s">
        <v>607</v>
      </c>
      <c r="C90" s="301" t="s">
        <v>264</v>
      </c>
      <c r="D90" s="35">
        <v>5.0</v>
      </c>
      <c r="E90" s="302" t="s">
        <v>2181</v>
      </c>
      <c r="F90" s="36" t="s">
        <v>2181</v>
      </c>
      <c r="G90" s="36" t="s">
        <v>577</v>
      </c>
      <c r="H90" s="36" t="s">
        <v>2172</v>
      </c>
    </row>
    <row r="91" ht="18.0" customHeight="1">
      <c r="A91" s="298">
        <v>44435.0</v>
      </c>
      <c r="B91" s="36" t="s">
        <v>570</v>
      </c>
      <c r="C91" s="301" t="s">
        <v>157</v>
      </c>
      <c r="D91" s="35">
        <v>4.0</v>
      </c>
      <c r="E91" s="300"/>
      <c r="F91" s="36" t="s">
        <v>2169</v>
      </c>
      <c r="G91" s="36" t="s">
        <v>2170</v>
      </c>
      <c r="H91" s="36" t="s">
        <v>561</v>
      </c>
    </row>
    <row r="92" ht="18.0" customHeight="1">
      <c r="A92" s="298">
        <v>44442.0</v>
      </c>
      <c r="B92" s="36" t="s">
        <v>2186</v>
      </c>
      <c r="C92" s="301" t="s">
        <v>264</v>
      </c>
      <c r="D92" s="35">
        <v>4.0</v>
      </c>
      <c r="E92" s="302" t="s">
        <v>134</v>
      </c>
      <c r="F92" s="36" t="s">
        <v>134</v>
      </c>
      <c r="G92" s="36" t="s">
        <v>2172</v>
      </c>
      <c r="H92" s="36" t="s">
        <v>562</v>
      </c>
    </row>
    <row r="93" ht="18.0" customHeight="1">
      <c r="A93" s="298">
        <v>44449.0</v>
      </c>
      <c r="B93" s="36" t="s">
        <v>562</v>
      </c>
      <c r="C93" s="301" t="s">
        <v>264</v>
      </c>
      <c r="D93" s="35">
        <v>4.0</v>
      </c>
      <c r="E93" s="300"/>
      <c r="F93" s="36" t="s">
        <v>2169</v>
      </c>
      <c r="G93" s="36" t="s">
        <v>577</v>
      </c>
      <c r="H93" s="36" t="s">
        <v>2172</v>
      </c>
    </row>
    <row r="94" ht="18.0" customHeight="1">
      <c r="A94" s="298">
        <v>44456.0</v>
      </c>
      <c r="B94" s="36" t="s">
        <v>574</v>
      </c>
      <c r="C94" s="301" t="s">
        <v>355</v>
      </c>
      <c r="D94" s="35">
        <v>5.0</v>
      </c>
      <c r="E94" s="300"/>
      <c r="F94" s="36" t="s">
        <v>2169</v>
      </c>
      <c r="G94" s="36" t="s">
        <v>1091</v>
      </c>
      <c r="H94" s="36" t="s">
        <v>565</v>
      </c>
    </row>
    <row r="95" ht="18.0" customHeight="1">
      <c r="A95" s="298">
        <v>44456.0</v>
      </c>
      <c r="B95" s="36" t="s">
        <v>553</v>
      </c>
      <c r="C95" s="301" t="s">
        <v>32</v>
      </c>
      <c r="D95" s="35">
        <v>4.0</v>
      </c>
      <c r="E95" s="300"/>
      <c r="F95" s="36" t="s">
        <v>2169</v>
      </c>
      <c r="G95" s="36" t="s">
        <v>549</v>
      </c>
      <c r="H95" s="36" t="s">
        <v>543</v>
      </c>
    </row>
    <row r="96" ht="18.0" customHeight="1">
      <c r="A96" s="298">
        <v>44463.0</v>
      </c>
      <c r="B96" s="36" t="s">
        <v>601</v>
      </c>
      <c r="C96" s="301" t="s">
        <v>32</v>
      </c>
      <c r="D96" s="35">
        <v>4.0</v>
      </c>
      <c r="E96" s="302" t="s">
        <v>2187</v>
      </c>
      <c r="F96" s="36" t="s">
        <v>2169</v>
      </c>
      <c r="G96" s="36" t="s">
        <v>554</v>
      </c>
      <c r="H96" s="36" t="s">
        <v>1011</v>
      </c>
    </row>
    <row r="97" ht="18.0" customHeight="1">
      <c r="A97" s="298">
        <v>44463.0</v>
      </c>
      <c r="B97" s="36" t="s">
        <v>546</v>
      </c>
      <c r="C97" s="301" t="s">
        <v>32</v>
      </c>
      <c r="D97" s="35">
        <v>4.0</v>
      </c>
      <c r="E97" s="300"/>
      <c r="F97" s="36" t="s">
        <v>2169</v>
      </c>
      <c r="G97" s="36" t="s">
        <v>553</v>
      </c>
      <c r="H97" s="36" t="s">
        <v>545</v>
      </c>
    </row>
    <row r="98" ht="18.0" customHeight="1">
      <c r="A98" s="298">
        <v>44470.0</v>
      </c>
      <c r="B98" s="36" t="s">
        <v>557</v>
      </c>
      <c r="C98" s="301" t="s">
        <v>157</v>
      </c>
      <c r="D98" s="35">
        <v>4.0</v>
      </c>
      <c r="E98" s="300"/>
      <c r="F98" s="36" t="s">
        <v>2169</v>
      </c>
      <c r="G98" s="36" t="s">
        <v>2170</v>
      </c>
      <c r="H98" s="36" t="s">
        <v>555</v>
      </c>
    </row>
    <row r="99" ht="18.0" customHeight="1">
      <c r="A99" s="298">
        <v>44470.0</v>
      </c>
      <c r="B99" s="36" t="s">
        <v>573</v>
      </c>
      <c r="C99" s="301" t="s">
        <v>355</v>
      </c>
      <c r="D99" s="35">
        <v>5.0</v>
      </c>
      <c r="E99" s="300"/>
      <c r="F99" s="36" t="s">
        <v>2169</v>
      </c>
      <c r="G99" s="36" t="s">
        <v>1091</v>
      </c>
      <c r="H99" s="36" t="s">
        <v>564</v>
      </c>
    </row>
    <row r="100" ht="18.0" customHeight="1">
      <c r="A100" s="298">
        <v>44477.0</v>
      </c>
      <c r="B100" s="36" t="s">
        <v>552</v>
      </c>
      <c r="C100" s="301" t="s">
        <v>264</v>
      </c>
      <c r="D100" s="35">
        <v>4.0</v>
      </c>
      <c r="E100" s="300"/>
      <c r="F100" s="36" t="s">
        <v>2169</v>
      </c>
      <c r="G100" s="36" t="s">
        <v>557</v>
      </c>
      <c r="H100" s="36" t="s">
        <v>2172</v>
      </c>
    </row>
    <row r="101" ht="18.0" customHeight="1">
      <c r="A101" s="298">
        <v>44477.0</v>
      </c>
      <c r="B101" s="36" t="s">
        <v>549</v>
      </c>
      <c r="C101" s="301" t="s">
        <v>32</v>
      </c>
      <c r="D101" s="35">
        <v>4.0</v>
      </c>
      <c r="E101" s="300"/>
      <c r="F101" s="36" t="s">
        <v>2169</v>
      </c>
      <c r="G101" s="36" t="s">
        <v>553</v>
      </c>
      <c r="H101" s="36" t="s">
        <v>545</v>
      </c>
    </row>
    <row r="102" ht="18.0" customHeight="1">
      <c r="A102" s="303">
        <v>44484.0</v>
      </c>
      <c r="B102" s="36" t="s">
        <v>582</v>
      </c>
      <c r="C102" s="301" t="s">
        <v>264</v>
      </c>
      <c r="D102" s="35">
        <v>5.0</v>
      </c>
      <c r="E102" s="300"/>
      <c r="F102" s="36" t="s">
        <v>2169</v>
      </c>
      <c r="G102" s="36" t="s">
        <v>576</v>
      </c>
      <c r="H102" s="36" t="s">
        <v>2172</v>
      </c>
    </row>
    <row r="103" ht="18.0" customHeight="1">
      <c r="A103" s="303">
        <v>44484.0</v>
      </c>
      <c r="B103" s="36" t="s">
        <v>561</v>
      </c>
      <c r="C103" s="301" t="s">
        <v>157</v>
      </c>
      <c r="D103" s="35">
        <v>4.0</v>
      </c>
      <c r="E103" s="300"/>
      <c r="F103" s="36" t="s">
        <v>2169</v>
      </c>
      <c r="G103" s="36" t="s">
        <v>2170</v>
      </c>
      <c r="H103" s="36" t="s">
        <v>557</v>
      </c>
    </row>
    <row r="104" ht="18.0" customHeight="1">
      <c r="A104" s="303">
        <v>44491.0</v>
      </c>
      <c r="B104" s="36" t="s">
        <v>604</v>
      </c>
      <c r="C104" s="301" t="s">
        <v>264</v>
      </c>
      <c r="D104" s="35">
        <v>4.0</v>
      </c>
      <c r="E104" s="302" t="s">
        <v>2174</v>
      </c>
      <c r="F104" s="36" t="s">
        <v>2169</v>
      </c>
      <c r="G104" s="36" t="s">
        <v>563</v>
      </c>
      <c r="H104" s="36" t="s">
        <v>2172</v>
      </c>
    </row>
    <row r="105" ht="18.0" customHeight="1">
      <c r="A105" s="303">
        <v>44491.0</v>
      </c>
      <c r="B105" s="36" t="s">
        <v>567</v>
      </c>
      <c r="C105" s="301" t="s">
        <v>157</v>
      </c>
      <c r="D105" s="35">
        <v>4.0</v>
      </c>
      <c r="E105" s="300"/>
      <c r="F105" s="36" t="s">
        <v>2169</v>
      </c>
      <c r="G105" s="36" t="s">
        <v>2170</v>
      </c>
      <c r="H105" s="36" t="s">
        <v>557</v>
      </c>
    </row>
    <row r="106" ht="18.0" customHeight="1">
      <c r="A106" s="303">
        <v>44491.0</v>
      </c>
      <c r="B106" s="36" t="s">
        <v>631</v>
      </c>
      <c r="C106" s="301" t="s">
        <v>355</v>
      </c>
      <c r="D106" s="35">
        <v>4.0</v>
      </c>
      <c r="E106" s="302" t="s">
        <v>2181</v>
      </c>
      <c r="F106" s="36" t="s">
        <v>2181</v>
      </c>
      <c r="G106" s="36" t="s">
        <v>1091</v>
      </c>
      <c r="H106" s="36" t="s">
        <v>564</v>
      </c>
    </row>
    <row r="107" ht="18.0" customHeight="1">
      <c r="A107" s="303">
        <v>44498.0</v>
      </c>
      <c r="B107" s="36" t="s">
        <v>571</v>
      </c>
      <c r="C107" s="301" t="s">
        <v>157</v>
      </c>
      <c r="D107" s="35">
        <v>5.0</v>
      </c>
      <c r="E107" s="300"/>
      <c r="F107" s="36" t="s">
        <v>2169</v>
      </c>
      <c r="G107" s="36" t="s">
        <v>2170</v>
      </c>
      <c r="H107" s="36" t="s">
        <v>570</v>
      </c>
    </row>
    <row r="108" ht="18.0" customHeight="1">
      <c r="A108" s="303">
        <v>44498.0</v>
      </c>
      <c r="B108" s="36" t="s">
        <v>580</v>
      </c>
      <c r="C108" s="301" t="s">
        <v>264</v>
      </c>
      <c r="D108" s="35">
        <v>5.0</v>
      </c>
      <c r="E108" s="300"/>
      <c r="F108" s="36" t="s">
        <v>2169</v>
      </c>
      <c r="G108" s="36" t="s">
        <v>2172</v>
      </c>
      <c r="H108" s="36" t="s">
        <v>2178</v>
      </c>
    </row>
    <row r="109" ht="18.0" customHeight="1">
      <c r="A109" s="298">
        <v>44505.0</v>
      </c>
      <c r="B109" s="36" t="s">
        <v>558</v>
      </c>
      <c r="C109" s="301" t="s">
        <v>157</v>
      </c>
      <c r="D109" s="35">
        <v>4.0</v>
      </c>
      <c r="E109" s="300"/>
      <c r="F109" s="36" t="s">
        <v>2169</v>
      </c>
      <c r="G109" s="36" t="s">
        <v>2170</v>
      </c>
      <c r="H109" s="36" t="s">
        <v>561</v>
      </c>
    </row>
    <row r="110" ht="18.0" customHeight="1">
      <c r="A110" s="303">
        <v>44512.0</v>
      </c>
      <c r="B110" s="36" t="s">
        <v>2188</v>
      </c>
      <c r="C110" s="301" t="s">
        <v>157</v>
      </c>
      <c r="D110" s="35">
        <v>4.0</v>
      </c>
      <c r="E110" s="302" t="s">
        <v>134</v>
      </c>
      <c r="F110" s="36" t="s">
        <v>134</v>
      </c>
      <c r="G110" s="36" t="s">
        <v>2170</v>
      </c>
      <c r="H110" s="36" t="s">
        <v>570</v>
      </c>
    </row>
    <row r="111" ht="18.0" customHeight="1">
      <c r="A111" s="303">
        <v>44519.0</v>
      </c>
      <c r="B111" s="36" t="s">
        <v>578</v>
      </c>
      <c r="C111" s="301" t="s">
        <v>433</v>
      </c>
      <c r="D111" s="35">
        <v>5.0</v>
      </c>
      <c r="E111" s="300"/>
      <c r="F111" s="36" t="s">
        <v>2169</v>
      </c>
      <c r="G111" s="36" t="s">
        <v>2176</v>
      </c>
      <c r="H111" s="36" t="s">
        <v>564</v>
      </c>
    </row>
    <row r="112" ht="18.0" customHeight="1">
      <c r="A112" s="303">
        <v>44526.0</v>
      </c>
      <c r="B112" s="36" t="s">
        <v>2173</v>
      </c>
      <c r="C112" s="301" t="s">
        <v>32</v>
      </c>
      <c r="D112" s="35">
        <v>4.0</v>
      </c>
      <c r="E112" s="300"/>
      <c r="F112" s="36" t="s">
        <v>2169</v>
      </c>
      <c r="G112" s="36" t="s">
        <v>554</v>
      </c>
      <c r="H112" s="36" t="s">
        <v>2175</v>
      </c>
    </row>
    <row r="113" ht="18.0" customHeight="1">
      <c r="A113" s="298">
        <v>44533.0</v>
      </c>
      <c r="B113" s="36" t="s">
        <v>2189</v>
      </c>
      <c r="C113" s="301" t="s">
        <v>32</v>
      </c>
      <c r="D113" s="35">
        <v>5.0</v>
      </c>
      <c r="E113" s="302" t="s">
        <v>134</v>
      </c>
      <c r="F113" s="36" t="s">
        <v>134</v>
      </c>
      <c r="G113" s="36" t="s">
        <v>554</v>
      </c>
      <c r="H113" s="36" t="s">
        <v>2184</v>
      </c>
    </row>
    <row r="114" ht="18.0" customHeight="1">
      <c r="A114" s="303">
        <v>44540.0</v>
      </c>
      <c r="B114" s="36" t="s">
        <v>565</v>
      </c>
      <c r="C114" s="301" t="s">
        <v>355</v>
      </c>
      <c r="D114" s="35">
        <v>4.0</v>
      </c>
      <c r="E114" s="300"/>
      <c r="F114" s="36" t="s">
        <v>2169</v>
      </c>
      <c r="G114" s="36" t="s">
        <v>1091</v>
      </c>
      <c r="H114" s="36" t="s">
        <v>563</v>
      </c>
    </row>
    <row r="115" ht="18.0" customHeight="1">
      <c r="A115" s="303">
        <v>44547.0</v>
      </c>
      <c r="B115" s="36" t="s">
        <v>577</v>
      </c>
      <c r="C115" s="301" t="s">
        <v>264</v>
      </c>
      <c r="D115" s="35">
        <v>5.0</v>
      </c>
      <c r="E115" s="300"/>
      <c r="F115" s="36" t="s">
        <v>2169</v>
      </c>
      <c r="G115" s="36" t="s">
        <v>568</v>
      </c>
      <c r="H115" s="36" t="s">
        <v>2172</v>
      </c>
    </row>
    <row r="116" ht="18.0" customHeight="1">
      <c r="A116" s="303">
        <v>44554.0</v>
      </c>
      <c r="B116" s="36" t="s">
        <v>914</v>
      </c>
      <c r="C116" s="301" t="s">
        <v>157</v>
      </c>
      <c r="D116" s="35">
        <v>5.0</v>
      </c>
      <c r="E116" s="302" t="s">
        <v>134</v>
      </c>
      <c r="F116" s="36" t="s">
        <v>134</v>
      </c>
      <c r="G116" s="36" t="s">
        <v>2170</v>
      </c>
      <c r="H116" s="36" t="s">
        <v>579</v>
      </c>
    </row>
    <row r="117" ht="18.0" customHeight="1">
      <c r="A117" s="303">
        <v>44561.0</v>
      </c>
      <c r="B117" s="36" t="s">
        <v>564</v>
      </c>
      <c r="C117" s="301" t="s">
        <v>355</v>
      </c>
      <c r="D117" s="35">
        <v>4.0</v>
      </c>
      <c r="E117" s="300"/>
      <c r="F117" s="36" t="s">
        <v>2169</v>
      </c>
      <c r="G117" s="36" t="s">
        <v>1091</v>
      </c>
      <c r="H117" s="36" t="s">
        <v>568</v>
      </c>
    </row>
    <row r="118" ht="18.0" customHeight="1">
      <c r="A118" s="298">
        <v>44568.0</v>
      </c>
      <c r="B118" s="36" t="s">
        <v>2182</v>
      </c>
      <c r="C118" s="301" t="s">
        <v>433</v>
      </c>
      <c r="D118" s="35">
        <v>5.0</v>
      </c>
      <c r="E118" s="300"/>
      <c r="F118" s="36" t="s">
        <v>2169</v>
      </c>
      <c r="G118" s="36" t="s">
        <v>2176</v>
      </c>
      <c r="H118" s="36" t="s">
        <v>572</v>
      </c>
    </row>
    <row r="119" ht="18.0" customHeight="1">
      <c r="A119" s="298">
        <v>44575.0</v>
      </c>
      <c r="B119" s="36" t="s">
        <v>618</v>
      </c>
      <c r="C119" s="301" t="s">
        <v>355</v>
      </c>
      <c r="D119" s="35">
        <v>6.0</v>
      </c>
      <c r="E119" s="302" t="s">
        <v>2181</v>
      </c>
      <c r="F119" s="36" t="s">
        <v>2181</v>
      </c>
      <c r="G119" s="36" t="s">
        <v>1091</v>
      </c>
      <c r="H119" s="36" t="s">
        <v>574</v>
      </c>
    </row>
    <row r="120" ht="18.0" customHeight="1">
      <c r="A120" s="298">
        <v>44575.0</v>
      </c>
      <c r="B120" s="36" t="s">
        <v>550</v>
      </c>
      <c r="C120" s="301" t="s">
        <v>32</v>
      </c>
      <c r="D120" s="35">
        <v>4.0</v>
      </c>
      <c r="E120" s="300"/>
      <c r="F120" s="36" t="s">
        <v>2169</v>
      </c>
      <c r="G120" s="36" t="s">
        <v>546</v>
      </c>
      <c r="H120" s="36" t="s">
        <v>543</v>
      </c>
    </row>
    <row r="121" ht="18.0" customHeight="1">
      <c r="A121" s="298">
        <v>44582.0</v>
      </c>
      <c r="B121" s="36" t="s">
        <v>595</v>
      </c>
      <c r="C121" s="301" t="s">
        <v>32</v>
      </c>
      <c r="D121" s="35">
        <v>4.0</v>
      </c>
      <c r="E121" s="300"/>
      <c r="F121" s="36" t="s">
        <v>2169</v>
      </c>
      <c r="G121" s="36" t="s">
        <v>553</v>
      </c>
      <c r="H121" s="36" t="s">
        <v>549</v>
      </c>
    </row>
    <row r="122" ht="18.0" customHeight="1">
      <c r="A122" s="298">
        <v>44589.0</v>
      </c>
      <c r="B122" s="36" t="s">
        <v>2180</v>
      </c>
      <c r="C122" s="301" t="s">
        <v>157</v>
      </c>
      <c r="D122" s="35">
        <v>5.0</v>
      </c>
      <c r="E122" s="300"/>
      <c r="F122" s="36" t="s">
        <v>2169</v>
      </c>
      <c r="G122" s="36" t="s">
        <v>2170</v>
      </c>
      <c r="H122" s="36" t="s">
        <v>570</v>
      </c>
    </row>
    <row r="123" ht="18.0" customHeight="1">
      <c r="A123" s="298">
        <v>44596.0</v>
      </c>
      <c r="B123" s="36" t="s">
        <v>632</v>
      </c>
      <c r="C123" s="301" t="s">
        <v>264</v>
      </c>
      <c r="D123" s="35">
        <v>4.0</v>
      </c>
      <c r="E123" s="300"/>
      <c r="F123" s="36" t="s">
        <v>2169</v>
      </c>
      <c r="G123" s="36" t="s">
        <v>559</v>
      </c>
      <c r="H123" s="36" t="s">
        <v>2172</v>
      </c>
    </row>
    <row r="124" ht="18.0" customHeight="1">
      <c r="A124" s="298">
        <v>44603.0</v>
      </c>
      <c r="B124" s="36" t="s">
        <v>576</v>
      </c>
      <c r="C124" s="301" t="s">
        <v>264</v>
      </c>
      <c r="D124" s="35">
        <v>5.0</v>
      </c>
      <c r="E124" s="300"/>
      <c r="F124" s="36" t="s">
        <v>2169</v>
      </c>
      <c r="G124" s="36" t="s">
        <v>568</v>
      </c>
      <c r="H124" s="36" t="s">
        <v>2172</v>
      </c>
    </row>
    <row r="125" ht="18.0" customHeight="1">
      <c r="A125" s="298">
        <v>44610.0</v>
      </c>
      <c r="B125" s="36" t="s">
        <v>2184</v>
      </c>
      <c r="C125" s="301" t="s">
        <v>32</v>
      </c>
      <c r="D125" s="35">
        <v>4.0</v>
      </c>
      <c r="E125" s="302" t="s">
        <v>134</v>
      </c>
      <c r="F125" s="36" t="s">
        <v>134</v>
      </c>
      <c r="G125" s="36" t="s">
        <v>554</v>
      </c>
      <c r="H125" s="36" t="s">
        <v>550</v>
      </c>
    </row>
    <row r="126" ht="18.0" customHeight="1">
      <c r="A126" s="298">
        <v>44617.0</v>
      </c>
      <c r="B126" s="36" t="s">
        <v>579</v>
      </c>
      <c r="C126" s="301" t="s">
        <v>157</v>
      </c>
      <c r="D126" s="35">
        <v>5.0</v>
      </c>
      <c r="E126" s="300"/>
      <c r="F126" s="36" t="s">
        <v>2169</v>
      </c>
      <c r="G126" s="36" t="s">
        <v>2170</v>
      </c>
      <c r="H126" s="36" t="s">
        <v>571</v>
      </c>
    </row>
    <row r="127" ht="18.0" customHeight="1">
      <c r="A127" s="298">
        <v>44624.0</v>
      </c>
      <c r="B127" s="36" t="s">
        <v>628</v>
      </c>
      <c r="C127" s="301" t="s">
        <v>157</v>
      </c>
      <c r="D127" s="35">
        <v>4.0</v>
      </c>
      <c r="E127" s="300"/>
      <c r="F127" s="36" t="s">
        <v>2169</v>
      </c>
      <c r="G127" s="36" t="s">
        <v>2170</v>
      </c>
      <c r="H127" s="36" t="s">
        <v>557</v>
      </c>
    </row>
    <row r="128" ht="18.0" customHeight="1">
      <c r="A128" s="298">
        <v>44631.0</v>
      </c>
      <c r="B128" s="36" t="s">
        <v>598</v>
      </c>
      <c r="C128" s="301" t="s">
        <v>264</v>
      </c>
      <c r="D128" s="35">
        <v>4.0</v>
      </c>
      <c r="E128" s="300"/>
      <c r="F128" s="36" t="s">
        <v>2169</v>
      </c>
      <c r="G128" s="36" t="s">
        <v>559</v>
      </c>
      <c r="H128" s="36" t="s">
        <v>2172</v>
      </c>
    </row>
    <row r="129" ht="18.0" customHeight="1">
      <c r="A129" s="298">
        <v>44631.0</v>
      </c>
      <c r="B129" s="36" t="s">
        <v>606</v>
      </c>
      <c r="C129" s="301" t="s">
        <v>264</v>
      </c>
      <c r="D129" s="35">
        <v>5.0</v>
      </c>
      <c r="E129" s="302" t="s">
        <v>2181</v>
      </c>
      <c r="F129" s="36" t="s">
        <v>2181</v>
      </c>
      <c r="G129" s="36" t="s">
        <v>568</v>
      </c>
      <c r="H129" s="36" t="s">
        <v>2172</v>
      </c>
    </row>
    <row r="130" ht="18.0" customHeight="1">
      <c r="A130" s="298">
        <v>44638.0</v>
      </c>
      <c r="B130" s="36" t="s">
        <v>573</v>
      </c>
      <c r="C130" s="301" t="s">
        <v>355</v>
      </c>
      <c r="D130" s="35">
        <v>5.0</v>
      </c>
      <c r="E130" s="300"/>
      <c r="F130" s="36" t="s">
        <v>2169</v>
      </c>
      <c r="G130" s="36" t="s">
        <v>1091</v>
      </c>
      <c r="H130" s="36" t="s">
        <v>564</v>
      </c>
    </row>
    <row r="131" ht="18.0" customHeight="1">
      <c r="A131" s="298">
        <v>44645.0</v>
      </c>
      <c r="B131" s="36" t="s">
        <v>568</v>
      </c>
      <c r="C131" s="301" t="s">
        <v>264</v>
      </c>
      <c r="D131" s="35">
        <v>4.0</v>
      </c>
      <c r="E131" s="300"/>
      <c r="F131" s="36" t="s">
        <v>2169</v>
      </c>
      <c r="G131" s="36" t="s">
        <v>552</v>
      </c>
      <c r="H131" s="36" t="s">
        <v>2172</v>
      </c>
    </row>
    <row r="132" ht="18.0" customHeight="1">
      <c r="A132" s="298">
        <v>44652.0</v>
      </c>
      <c r="B132" s="36" t="s">
        <v>555</v>
      </c>
      <c r="C132" s="301" t="s">
        <v>157</v>
      </c>
      <c r="D132" s="35">
        <v>3.0</v>
      </c>
      <c r="E132" s="300"/>
      <c r="F132" s="36" t="s">
        <v>2169</v>
      </c>
      <c r="G132" s="36" t="s">
        <v>2170</v>
      </c>
      <c r="H132" s="36" t="s">
        <v>2177</v>
      </c>
    </row>
    <row r="133" ht="18.0" customHeight="1">
      <c r="A133" s="298">
        <v>44658.0</v>
      </c>
      <c r="B133" s="36" t="s">
        <v>2171</v>
      </c>
      <c r="C133" s="301" t="s">
        <v>264</v>
      </c>
      <c r="D133" s="35">
        <v>4.0</v>
      </c>
      <c r="E133" s="302" t="s">
        <v>2190</v>
      </c>
      <c r="F133" s="36" t="s">
        <v>2169</v>
      </c>
      <c r="G133" s="36" t="s">
        <v>568</v>
      </c>
      <c r="H133" s="36" t="s">
        <v>2172</v>
      </c>
    </row>
    <row r="134" ht="18.0" customHeight="1">
      <c r="A134" s="298">
        <v>44665.0</v>
      </c>
      <c r="B134" s="36" t="s">
        <v>2183</v>
      </c>
      <c r="C134" s="301" t="s">
        <v>157</v>
      </c>
      <c r="D134" s="35">
        <v>5.0</v>
      </c>
      <c r="E134" s="302" t="s">
        <v>134</v>
      </c>
      <c r="F134" s="36" t="s">
        <v>134</v>
      </c>
      <c r="G134" s="36" t="s">
        <v>2170</v>
      </c>
      <c r="H134" s="36" t="s">
        <v>570</v>
      </c>
    </row>
    <row r="135" ht="18.0" customHeight="1">
      <c r="A135" s="298">
        <v>44672.0</v>
      </c>
      <c r="B135" s="36" t="s">
        <v>2185</v>
      </c>
      <c r="C135" s="301" t="s">
        <v>157</v>
      </c>
      <c r="D135" s="35">
        <v>5.0</v>
      </c>
      <c r="E135" s="302" t="s">
        <v>134</v>
      </c>
      <c r="F135" s="36" t="s">
        <v>134</v>
      </c>
      <c r="G135" s="36" t="s">
        <v>2170</v>
      </c>
      <c r="H135" s="36" t="s">
        <v>2180</v>
      </c>
    </row>
    <row r="136" ht="18.0" customHeight="1">
      <c r="A136" s="298">
        <v>44679.0</v>
      </c>
      <c r="B136" s="36" t="s">
        <v>630</v>
      </c>
      <c r="C136" s="301" t="s">
        <v>157</v>
      </c>
      <c r="D136" s="35">
        <v>4.0</v>
      </c>
      <c r="E136" s="302" t="s">
        <v>2174</v>
      </c>
      <c r="F136" s="36" t="s">
        <v>2169</v>
      </c>
      <c r="G136" s="36" t="s">
        <v>2170</v>
      </c>
      <c r="H136" s="36" t="s">
        <v>557</v>
      </c>
    </row>
    <row r="137" ht="18.0" customHeight="1">
      <c r="A137" s="298">
        <v>44686.0</v>
      </c>
      <c r="B137" s="36" t="s">
        <v>2179</v>
      </c>
      <c r="C137" s="301" t="s">
        <v>355</v>
      </c>
      <c r="D137" s="35">
        <v>4.0</v>
      </c>
      <c r="E137" s="300"/>
      <c r="F137" s="36" t="s">
        <v>2169</v>
      </c>
      <c r="G137" s="36" t="s">
        <v>1091</v>
      </c>
      <c r="H137" s="36" t="s">
        <v>565</v>
      </c>
    </row>
    <row r="138" ht="18.0" customHeight="1">
      <c r="A138" s="298">
        <v>44686.0</v>
      </c>
      <c r="B138" s="36" t="s">
        <v>627</v>
      </c>
      <c r="C138" s="301" t="s">
        <v>32</v>
      </c>
      <c r="D138" s="35">
        <v>4.0</v>
      </c>
      <c r="E138" s="302" t="s">
        <v>2181</v>
      </c>
      <c r="F138" s="36" t="s">
        <v>2181</v>
      </c>
      <c r="G138" s="36" t="s">
        <v>546</v>
      </c>
      <c r="H138" s="36" t="s">
        <v>2173</v>
      </c>
    </row>
    <row r="139" ht="18.0" customHeight="1">
      <c r="A139" s="298">
        <v>44693.0</v>
      </c>
      <c r="B139" s="36" t="s">
        <v>563</v>
      </c>
      <c r="C139" s="301" t="s">
        <v>264</v>
      </c>
      <c r="D139" s="35">
        <v>4.0</v>
      </c>
      <c r="E139" s="300"/>
      <c r="F139" s="36" t="s">
        <v>2169</v>
      </c>
      <c r="G139" s="36" t="s">
        <v>559</v>
      </c>
      <c r="H139" s="36" t="s">
        <v>2172</v>
      </c>
    </row>
    <row r="140" ht="18.0" customHeight="1">
      <c r="A140" s="298">
        <v>44700.0</v>
      </c>
      <c r="B140" s="36" t="s">
        <v>609</v>
      </c>
      <c r="C140" s="301" t="s">
        <v>264</v>
      </c>
      <c r="D140" s="35">
        <v>5.0</v>
      </c>
      <c r="E140" s="300"/>
      <c r="F140" s="36" t="s">
        <v>2169</v>
      </c>
      <c r="G140" s="36" t="s">
        <v>632</v>
      </c>
      <c r="H140" s="36" t="s">
        <v>2172</v>
      </c>
    </row>
    <row r="141" ht="18.0" customHeight="1">
      <c r="A141" s="298">
        <v>44707.0</v>
      </c>
      <c r="B141" s="36" t="s">
        <v>637</v>
      </c>
      <c r="C141" s="301" t="s">
        <v>264</v>
      </c>
      <c r="D141" s="35">
        <v>5.0</v>
      </c>
      <c r="E141" s="302" t="s">
        <v>2191</v>
      </c>
      <c r="F141" s="36" t="s">
        <v>2169</v>
      </c>
      <c r="G141" s="36" t="s">
        <v>582</v>
      </c>
      <c r="H141" s="36" t="s">
        <v>2172</v>
      </c>
    </row>
    <row r="142" ht="18.0" customHeight="1">
      <c r="A142" s="298">
        <v>44707.0</v>
      </c>
      <c r="B142" s="36" t="s">
        <v>554</v>
      </c>
      <c r="C142" s="301" t="s">
        <v>32</v>
      </c>
      <c r="D142" s="35">
        <v>4.0</v>
      </c>
      <c r="E142" s="300"/>
      <c r="F142" s="36" t="s">
        <v>2169</v>
      </c>
      <c r="G142" s="36" t="s">
        <v>2173</v>
      </c>
      <c r="H142" s="36" t="s">
        <v>550</v>
      </c>
    </row>
    <row r="143" ht="18.0" customHeight="1">
      <c r="A143" s="298">
        <v>44714.0</v>
      </c>
      <c r="B143" s="36" t="s">
        <v>561</v>
      </c>
      <c r="C143" s="301" t="s">
        <v>157</v>
      </c>
      <c r="D143" s="35">
        <v>4.0</v>
      </c>
      <c r="E143" s="300"/>
      <c r="F143" s="36" t="s">
        <v>2169</v>
      </c>
      <c r="G143" s="36" t="s">
        <v>2170</v>
      </c>
      <c r="H143" s="36" t="s">
        <v>557</v>
      </c>
    </row>
    <row r="144" ht="18.0" customHeight="1">
      <c r="A144" s="298">
        <v>44721.0</v>
      </c>
      <c r="B144" s="36" t="s">
        <v>601</v>
      </c>
      <c r="C144" s="301" t="s">
        <v>32</v>
      </c>
      <c r="D144" s="35">
        <v>4.0</v>
      </c>
      <c r="E144" s="300"/>
      <c r="F144" s="36" t="s">
        <v>2169</v>
      </c>
      <c r="G144" s="36" t="s">
        <v>554</v>
      </c>
      <c r="H144" s="36" t="s">
        <v>1011</v>
      </c>
    </row>
    <row r="145" ht="18.0" customHeight="1">
      <c r="A145" s="298">
        <v>44728.0</v>
      </c>
      <c r="B145" s="36" t="s">
        <v>604</v>
      </c>
      <c r="C145" s="301" t="s">
        <v>264</v>
      </c>
      <c r="D145" s="35">
        <v>4.0</v>
      </c>
      <c r="E145" s="300"/>
      <c r="F145" s="36" t="s">
        <v>2169</v>
      </c>
      <c r="G145" s="36" t="s">
        <v>563</v>
      </c>
      <c r="H145" s="36" t="s">
        <v>2172</v>
      </c>
    </row>
    <row r="146" ht="18.0" customHeight="1">
      <c r="A146" s="298">
        <v>44735.0</v>
      </c>
      <c r="B146" s="36" t="s">
        <v>609</v>
      </c>
      <c r="C146" s="301" t="s">
        <v>264</v>
      </c>
      <c r="D146" s="35">
        <v>5.0</v>
      </c>
      <c r="E146" s="300"/>
      <c r="F146" s="36" t="s">
        <v>2169</v>
      </c>
      <c r="G146" s="36" t="s">
        <v>632</v>
      </c>
      <c r="H146" s="36" t="s">
        <v>2172</v>
      </c>
    </row>
    <row r="147" ht="18.0" customHeight="1">
      <c r="A147" s="298">
        <v>44742.0</v>
      </c>
      <c r="B147" s="36" t="s">
        <v>635</v>
      </c>
      <c r="C147" s="301" t="s">
        <v>264</v>
      </c>
      <c r="D147" s="35">
        <v>4.0</v>
      </c>
      <c r="E147" s="302" t="s">
        <v>2181</v>
      </c>
      <c r="F147" s="36" t="s">
        <v>2181</v>
      </c>
      <c r="G147" s="36" t="s">
        <v>559</v>
      </c>
      <c r="H147" s="36" t="s">
        <v>2172</v>
      </c>
    </row>
    <row r="148" ht="18.0" customHeight="1">
      <c r="A148" s="298">
        <v>44742.0</v>
      </c>
      <c r="B148" s="36" t="s">
        <v>570</v>
      </c>
      <c r="C148" s="301" t="s">
        <v>157</v>
      </c>
      <c r="D148" s="35">
        <v>4.0</v>
      </c>
      <c r="E148" s="300"/>
      <c r="F148" s="36" t="s">
        <v>2169</v>
      </c>
      <c r="G148" s="36" t="s">
        <v>2170</v>
      </c>
      <c r="H148" s="36" t="s">
        <v>561</v>
      </c>
    </row>
    <row r="149" ht="18.0" customHeight="1">
      <c r="A149" s="298">
        <v>44749.0</v>
      </c>
      <c r="B149" s="36" t="s">
        <v>2186</v>
      </c>
      <c r="C149" s="301" t="s">
        <v>264</v>
      </c>
      <c r="D149" s="35">
        <v>4.0</v>
      </c>
      <c r="E149" s="302" t="s">
        <v>134</v>
      </c>
      <c r="F149" s="36" t="s">
        <v>134</v>
      </c>
      <c r="G149" s="36" t="s">
        <v>2172</v>
      </c>
      <c r="H149" s="36" t="s">
        <v>562</v>
      </c>
    </row>
    <row r="150" ht="18.0" customHeight="1">
      <c r="A150" s="298">
        <v>44756.0</v>
      </c>
      <c r="B150" s="36" t="s">
        <v>553</v>
      </c>
      <c r="C150" s="301" t="s">
        <v>32</v>
      </c>
      <c r="D150" s="35">
        <v>4.0</v>
      </c>
      <c r="E150" s="300"/>
      <c r="F150" s="36" t="s">
        <v>2169</v>
      </c>
      <c r="G150" s="36" t="s">
        <v>549</v>
      </c>
      <c r="H150" s="36" t="s">
        <v>543</v>
      </c>
    </row>
    <row r="151" ht="18.0" customHeight="1">
      <c r="A151" s="298">
        <v>44763.0</v>
      </c>
      <c r="B151" s="36" t="s">
        <v>562</v>
      </c>
      <c r="C151" s="301" t="s">
        <v>264</v>
      </c>
      <c r="D151" s="35">
        <v>4.0</v>
      </c>
      <c r="E151" s="300"/>
      <c r="F151" s="36" t="s">
        <v>2169</v>
      </c>
      <c r="G151" s="36" t="s">
        <v>577</v>
      </c>
      <c r="H151" s="36" t="s">
        <v>2172</v>
      </c>
    </row>
    <row r="152" ht="18.0" customHeight="1">
      <c r="A152" s="298">
        <v>44770.0</v>
      </c>
      <c r="B152" s="36" t="s">
        <v>546</v>
      </c>
      <c r="C152" s="301" t="s">
        <v>32</v>
      </c>
      <c r="D152" s="35">
        <v>4.0</v>
      </c>
      <c r="E152" s="300"/>
      <c r="F152" s="36" t="s">
        <v>2169</v>
      </c>
      <c r="G152" s="36" t="s">
        <v>553</v>
      </c>
      <c r="H152" s="36" t="s">
        <v>545</v>
      </c>
    </row>
    <row r="153" ht="18.0" customHeight="1">
      <c r="A153" s="298">
        <v>44777.0</v>
      </c>
      <c r="B153" s="36" t="s">
        <v>558</v>
      </c>
      <c r="C153" s="301" t="s">
        <v>157</v>
      </c>
      <c r="D153" s="35">
        <v>4.0</v>
      </c>
      <c r="E153" s="300"/>
      <c r="F153" s="36" t="s">
        <v>2169</v>
      </c>
      <c r="G153" s="36" t="s">
        <v>2170</v>
      </c>
      <c r="H153" s="36" t="s">
        <v>561</v>
      </c>
    </row>
    <row r="154" ht="18.0" customHeight="1">
      <c r="A154" s="298">
        <v>44784.0</v>
      </c>
      <c r="B154" s="36" t="s">
        <v>2185</v>
      </c>
      <c r="C154" s="301" t="s">
        <v>157</v>
      </c>
      <c r="D154" s="35">
        <v>5.0</v>
      </c>
      <c r="E154" s="302" t="s">
        <v>134</v>
      </c>
      <c r="F154" s="36" t="s">
        <v>134</v>
      </c>
      <c r="G154" s="36" t="s">
        <v>2170</v>
      </c>
      <c r="H154" s="36" t="s">
        <v>2180</v>
      </c>
    </row>
    <row r="155" ht="18.0" customHeight="1">
      <c r="A155" s="298">
        <v>44791.0</v>
      </c>
      <c r="B155" s="36" t="s">
        <v>557</v>
      </c>
      <c r="C155" s="301" t="s">
        <v>157</v>
      </c>
      <c r="D155" s="35">
        <v>4.0</v>
      </c>
      <c r="E155" s="300"/>
      <c r="F155" s="36" t="s">
        <v>2169</v>
      </c>
      <c r="G155" s="36" t="s">
        <v>2170</v>
      </c>
      <c r="H155" s="36" t="s">
        <v>555</v>
      </c>
    </row>
    <row r="156" ht="18.0" customHeight="1">
      <c r="A156" s="298">
        <v>44791.0</v>
      </c>
      <c r="B156" s="36" t="s">
        <v>606</v>
      </c>
      <c r="C156" s="301" t="s">
        <v>264</v>
      </c>
      <c r="D156" s="35">
        <v>5.0</v>
      </c>
      <c r="E156" s="302" t="s">
        <v>2181</v>
      </c>
      <c r="F156" s="36" t="s">
        <v>2181</v>
      </c>
      <c r="G156" s="36" t="s">
        <v>568</v>
      </c>
      <c r="H156" s="36" t="s">
        <v>2172</v>
      </c>
    </row>
    <row r="157" ht="18.0" customHeight="1">
      <c r="A157" s="298">
        <v>44798.0</v>
      </c>
      <c r="B157" s="36" t="s">
        <v>631</v>
      </c>
      <c r="C157" s="301" t="s">
        <v>355</v>
      </c>
      <c r="D157" s="35">
        <v>4.0</v>
      </c>
      <c r="E157" s="302" t="s">
        <v>2192</v>
      </c>
      <c r="F157" s="36" t="s">
        <v>2169</v>
      </c>
      <c r="G157" s="36" t="s">
        <v>1091</v>
      </c>
      <c r="H157" s="36" t="s">
        <v>564</v>
      </c>
    </row>
    <row r="158" ht="18.0" customHeight="1">
      <c r="A158" s="298">
        <v>44805.0</v>
      </c>
      <c r="B158" s="36" t="s">
        <v>549</v>
      </c>
      <c r="C158" s="301" t="s">
        <v>32</v>
      </c>
      <c r="D158" s="35">
        <v>4.0</v>
      </c>
      <c r="E158" s="300"/>
      <c r="F158" s="36" t="s">
        <v>2169</v>
      </c>
      <c r="G158" s="36" t="s">
        <v>553</v>
      </c>
      <c r="H158" s="36" t="s">
        <v>545</v>
      </c>
    </row>
    <row r="159" ht="18.0" customHeight="1">
      <c r="A159" s="298">
        <v>44812.0</v>
      </c>
      <c r="B159" s="36" t="s">
        <v>582</v>
      </c>
      <c r="C159" s="301" t="s">
        <v>264</v>
      </c>
      <c r="D159" s="35">
        <v>5.0</v>
      </c>
      <c r="E159" s="300"/>
      <c r="F159" s="36" t="s">
        <v>2169</v>
      </c>
      <c r="G159" s="36" t="s">
        <v>576</v>
      </c>
      <c r="H159" s="36" t="s">
        <v>2172</v>
      </c>
    </row>
    <row r="160" ht="18.0" customHeight="1">
      <c r="A160" s="298">
        <v>44819.0</v>
      </c>
      <c r="B160" s="36" t="s">
        <v>598</v>
      </c>
      <c r="C160" s="301" t="s">
        <v>264</v>
      </c>
      <c r="D160" s="35">
        <v>4.0</v>
      </c>
      <c r="E160" s="300"/>
      <c r="F160" s="36" t="s">
        <v>2169</v>
      </c>
      <c r="G160" s="36" t="s">
        <v>559</v>
      </c>
      <c r="H160" s="36" t="s">
        <v>2172</v>
      </c>
    </row>
    <row r="161" ht="18.0" customHeight="1">
      <c r="A161" s="298">
        <v>44826.0</v>
      </c>
      <c r="B161" s="36" t="s">
        <v>552</v>
      </c>
      <c r="C161" s="301" t="s">
        <v>264</v>
      </c>
      <c r="D161" s="35">
        <v>4.0</v>
      </c>
      <c r="E161" s="300"/>
      <c r="F161" s="36" t="s">
        <v>2169</v>
      </c>
      <c r="G161" s="36" t="s">
        <v>557</v>
      </c>
      <c r="H161" s="36" t="s">
        <v>2172</v>
      </c>
    </row>
    <row r="162" ht="18.0" customHeight="1">
      <c r="A162" s="298">
        <v>44833.0</v>
      </c>
      <c r="B162" s="36" t="s">
        <v>571</v>
      </c>
      <c r="C162" s="301" t="s">
        <v>157</v>
      </c>
      <c r="D162" s="35">
        <v>5.0</v>
      </c>
      <c r="E162" s="300"/>
      <c r="F162" s="36" t="s">
        <v>2169</v>
      </c>
      <c r="G162" s="36" t="s">
        <v>2170</v>
      </c>
      <c r="H162" s="36" t="s">
        <v>570</v>
      </c>
    </row>
    <row r="163" ht="18.0" customHeight="1">
      <c r="A163" s="298">
        <v>44840.0</v>
      </c>
      <c r="B163" s="36" t="s">
        <v>2193</v>
      </c>
      <c r="C163" s="301" t="s">
        <v>32</v>
      </c>
      <c r="D163" s="35">
        <v>4.0</v>
      </c>
      <c r="E163" s="300"/>
      <c r="F163" s="36" t="s">
        <v>2169</v>
      </c>
      <c r="G163" s="36" t="s">
        <v>1011</v>
      </c>
      <c r="H163" s="36" t="s">
        <v>545</v>
      </c>
    </row>
    <row r="164" ht="18.0" customHeight="1">
      <c r="A164" s="303">
        <v>44847.0</v>
      </c>
      <c r="B164" s="36" t="s">
        <v>2189</v>
      </c>
      <c r="C164" s="301" t="s">
        <v>32</v>
      </c>
      <c r="D164" s="35">
        <v>5.0</v>
      </c>
      <c r="E164" s="300"/>
      <c r="F164" s="36" t="s">
        <v>134</v>
      </c>
      <c r="G164" s="36" t="s">
        <v>554</v>
      </c>
      <c r="H164" s="36" t="s">
        <v>2184</v>
      </c>
    </row>
    <row r="165" ht="18.0" customHeight="1">
      <c r="A165" s="303">
        <v>44854.0</v>
      </c>
      <c r="B165" s="36" t="s">
        <v>2194</v>
      </c>
      <c r="C165" s="301" t="s">
        <v>355</v>
      </c>
      <c r="D165" s="35">
        <v>5.0</v>
      </c>
      <c r="E165" s="300"/>
      <c r="F165" s="36" t="s">
        <v>134</v>
      </c>
      <c r="G165" s="304" t="s">
        <v>1091</v>
      </c>
      <c r="H165" s="304" t="s">
        <v>573</v>
      </c>
    </row>
    <row r="166" ht="18.0" customHeight="1">
      <c r="A166" s="303">
        <v>44861.0</v>
      </c>
      <c r="B166" s="36" t="s">
        <v>2173</v>
      </c>
      <c r="C166" s="301" t="s">
        <v>32</v>
      </c>
      <c r="D166" s="35">
        <v>4.0</v>
      </c>
      <c r="E166" s="300"/>
      <c r="F166" s="36" t="s">
        <v>2169</v>
      </c>
      <c r="G166" s="304" t="s">
        <v>2172</v>
      </c>
      <c r="H166" s="304" t="s">
        <v>582</v>
      </c>
    </row>
    <row r="167" ht="18.0" customHeight="1">
      <c r="A167" s="303">
        <v>44861.0</v>
      </c>
      <c r="B167" s="36" t="s">
        <v>2195</v>
      </c>
      <c r="C167" s="301" t="s">
        <v>264</v>
      </c>
      <c r="D167" s="35">
        <v>5.0</v>
      </c>
      <c r="E167" s="300"/>
      <c r="F167" s="36" t="s">
        <v>2181</v>
      </c>
      <c r="G167" s="304" t="s">
        <v>554</v>
      </c>
      <c r="H167" s="304" t="s">
        <v>2175</v>
      </c>
    </row>
    <row r="168" ht="18.0" customHeight="1">
      <c r="A168" s="298">
        <v>44868.0</v>
      </c>
      <c r="B168" s="36" t="s">
        <v>2188</v>
      </c>
      <c r="C168" s="301" t="s">
        <v>157</v>
      </c>
      <c r="D168" s="35">
        <v>4.0</v>
      </c>
      <c r="E168" s="300"/>
      <c r="F168" s="36" t="s">
        <v>134</v>
      </c>
      <c r="G168" s="304" t="s">
        <v>2170</v>
      </c>
      <c r="H168" s="304" t="s">
        <v>570</v>
      </c>
    </row>
    <row r="169" ht="18.0" customHeight="1">
      <c r="A169" s="303">
        <v>44875.0</v>
      </c>
      <c r="B169" s="36" t="s">
        <v>595</v>
      </c>
      <c r="C169" s="301" t="s">
        <v>32</v>
      </c>
      <c r="D169" s="35">
        <v>4.0</v>
      </c>
      <c r="E169" s="300"/>
      <c r="F169" s="36" t="s">
        <v>2169</v>
      </c>
      <c r="G169" s="304" t="s">
        <v>2173</v>
      </c>
      <c r="H169" s="304" t="s">
        <v>550</v>
      </c>
    </row>
    <row r="170" ht="18.0" customHeight="1">
      <c r="A170" s="303">
        <v>44882.0</v>
      </c>
      <c r="B170" s="36" t="s">
        <v>579</v>
      </c>
      <c r="C170" s="301" t="s">
        <v>157</v>
      </c>
      <c r="D170" s="35">
        <v>5.0</v>
      </c>
      <c r="E170" s="300"/>
      <c r="F170" s="36" t="s">
        <v>2169</v>
      </c>
      <c r="G170" s="304" t="s">
        <v>2170</v>
      </c>
      <c r="H170" s="304" t="s">
        <v>571</v>
      </c>
    </row>
    <row r="171" ht="18.0" customHeight="1">
      <c r="A171" s="303">
        <v>44889.0</v>
      </c>
      <c r="B171" s="36" t="s">
        <v>576</v>
      </c>
      <c r="C171" s="301" t="s">
        <v>264</v>
      </c>
      <c r="D171" s="35">
        <v>5.0</v>
      </c>
      <c r="E171" s="300"/>
      <c r="F171" s="36" t="s">
        <v>2169</v>
      </c>
      <c r="G171" s="304" t="s">
        <v>568</v>
      </c>
      <c r="H171" s="304" t="s">
        <v>2172</v>
      </c>
    </row>
    <row r="172" ht="18.0" customHeight="1">
      <c r="A172" s="298">
        <v>44896.0</v>
      </c>
      <c r="B172" s="36" t="s">
        <v>550</v>
      </c>
      <c r="C172" s="301" t="s">
        <v>32</v>
      </c>
      <c r="D172" s="35">
        <v>4.0</v>
      </c>
      <c r="E172" s="300"/>
      <c r="F172" s="36" t="s">
        <v>2169</v>
      </c>
      <c r="G172" s="304" t="s">
        <v>546</v>
      </c>
      <c r="H172" s="304" t="s">
        <v>543</v>
      </c>
    </row>
    <row r="173" ht="18.0" customHeight="1">
      <c r="A173" s="298">
        <v>44903.0</v>
      </c>
      <c r="B173" s="36" t="s">
        <v>577</v>
      </c>
      <c r="C173" s="301" t="s">
        <v>264</v>
      </c>
      <c r="D173" s="35">
        <v>5.0</v>
      </c>
      <c r="E173" s="300"/>
      <c r="F173" s="36" t="s">
        <v>2169</v>
      </c>
      <c r="G173" s="304" t="s">
        <v>568</v>
      </c>
      <c r="H173" s="304" t="s">
        <v>2172</v>
      </c>
    </row>
    <row r="174" ht="18.0" customHeight="1">
      <c r="A174" s="298">
        <v>44910.0</v>
      </c>
      <c r="B174" s="36" t="s">
        <v>564</v>
      </c>
      <c r="C174" s="301" t="s">
        <v>355</v>
      </c>
      <c r="D174" s="35">
        <v>4.0</v>
      </c>
      <c r="E174" s="300"/>
      <c r="F174" s="36" t="s">
        <v>2169</v>
      </c>
      <c r="G174" s="304" t="s">
        <v>1091</v>
      </c>
      <c r="H174" s="304" t="s">
        <v>568</v>
      </c>
    </row>
    <row r="175" ht="18.0" customHeight="1">
      <c r="A175" s="298">
        <v>44917.0</v>
      </c>
      <c r="B175" s="36" t="s">
        <v>627</v>
      </c>
      <c r="C175" s="301" t="s">
        <v>32</v>
      </c>
      <c r="D175" s="35">
        <v>4.0</v>
      </c>
      <c r="E175" s="305" t="s">
        <v>2196</v>
      </c>
      <c r="F175" s="36" t="s">
        <v>2169</v>
      </c>
      <c r="G175" s="304" t="s">
        <v>546</v>
      </c>
      <c r="H175" s="304" t="s">
        <v>2173</v>
      </c>
    </row>
    <row r="176" ht="18.0" customHeight="1">
      <c r="A176" s="298">
        <v>44924.0</v>
      </c>
      <c r="B176" s="36" t="s">
        <v>559</v>
      </c>
      <c r="C176" s="301" t="s">
        <v>264</v>
      </c>
      <c r="D176" s="35">
        <v>4.0</v>
      </c>
      <c r="E176" s="300"/>
      <c r="F176" s="36" t="s">
        <v>2169</v>
      </c>
      <c r="G176" s="304" t="s">
        <v>568</v>
      </c>
      <c r="H176" s="304" t="s">
        <v>2172</v>
      </c>
    </row>
    <row r="177" ht="18.0" customHeight="1">
      <c r="A177" s="298">
        <v>44931.0</v>
      </c>
      <c r="B177" s="36" t="s">
        <v>582</v>
      </c>
      <c r="C177" s="301" t="s">
        <v>264</v>
      </c>
      <c r="D177" s="35">
        <v>5.0</v>
      </c>
      <c r="E177" s="300"/>
      <c r="F177" s="36" t="s">
        <v>2169</v>
      </c>
      <c r="G177" s="304" t="s">
        <v>576</v>
      </c>
      <c r="H177" s="304" t="s">
        <v>2172</v>
      </c>
    </row>
    <row r="178" ht="18.0" customHeight="1">
      <c r="A178" s="298">
        <v>44936.0</v>
      </c>
      <c r="B178" s="36" t="s">
        <v>604</v>
      </c>
      <c r="C178" s="301" t="s">
        <v>264</v>
      </c>
      <c r="D178" s="35">
        <v>4.0</v>
      </c>
      <c r="E178" s="300"/>
      <c r="F178" s="36" t="s">
        <v>2169</v>
      </c>
      <c r="G178" s="304"/>
      <c r="H178" s="304"/>
    </row>
    <row r="179" ht="18.0" customHeight="1">
      <c r="A179" s="298">
        <v>44938.0</v>
      </c>
      <c r="B179" s="36" t="s">
        <v>635</v>
      </c>
      <c r="C179" s="301" t="s">
        <v>264</v>
      </c>
      <c r="D179" s="35">
        <v>4.0</v>
      </c>
      <c r="E179" s="300"/>
      <c r="F179" s="36" t="s">
        <v>2181</v>
      </c>
      <c r="G179" s="304" t="s">
        <v>559</v>
      </c>
      <c r="H179" s="304" t="s">
        <v>2172</v>
      </c>
    </row>
    <row r="180" ht="18.0" customHeight="1">
      <c r="A180" s="298">
        <v>44938.0</v>
      </c>
      <c r="B180" s="36" t="s">
        <v>575</v>
      </c>
      <c r="C180" s="301" t="s">
        <v>433</v>
      </c>
      <c r="D180" s="35">
        <v>5.0</v>
      </c>
      <c r="E180" s="300"/>
      <c r="F180" s="36" t="s">
        <v>2169</v>
      </c>
      <c r="G180" s="304" t="s">
        <v>2176</v>
      </c>
      <c r="H180" s="304" t="s">
        <v>572</v>
      </c>
    </row>
    <row r="181" ht="18.0" customHeight="1">
      <c r="A181" s="298">
        <v>44945.0</v>
      </c>
      <c r="B181" s="36" t="s">
        <v>2184</v>
      </c>
      <c r="C181" s="301" t="s">
        <v>32</v>
      </c>
      <c r="D181" s="35">
        <v>4.0</v>
      </c>
      <c r="E181" s="300"/>
      <c r="F181" s="36" t="s">
        <v>134</v>
      </c>
      <c r="G181" s="304" t="s">
        <v>554</v>
      </c>
      <c r="H181" s="304" t="s">
        <v>550</v>
      </c>
    </row>
    <row r="182" ht="18.0" customHeight="1">
      <c r="A182" s="298">
        <v>44952.0</v>
      </c>
      <c r="B182" s="36" t="s">
        <v>555</v>
      </c>
      <c r="C182" s="301" t="s">
        <v>157</v>
      </c>
      <c r="D182" s="35">
        <v>3.0</v>
      </c>
      <c r="E182" s="300"/>
      <c r="F182" s="36" t="s">
        <v>2169</v>
      </c>
      <c r="G182" s="304" t="s">
        <v>2170</v>
      </c>
      <c r="H182" s="304" t="s">
        <v>2177</v>
      </c>
    </row>
    <row r="183" ht="18.0" customHeight="1">
      <c r="A183" s="298">
        <v>44959.0</v>
      </c>
      <c r="B183" s="36" t="s">
        <v>566</v>
      </c>
      <c r="C183" s="301" t="s">
        <v>355</v>
      </c>
      <c r="D183" s="35">
        <v>4.0</v>
      </c>
      <c r="E183" s="300"/>
      <c r="F183" s="36" t="s">
        <v>2169</v>
      </c>
      <c r="G183" s="304" t="s">
        <v>1091</v>
      </c>
      <c r="H183" s="304" t="s">
        <v>565</v>
      </c>
    </row>
    <row r="184" ht="18.0" customHeight="1">
      <c r="A184" s="298">
        <v>44966.0</v>
      </c>
      <c r="B184" s="36" t="s">
        <v>603</v>
      </c>
      <c r="C184" s="301" t="s">
        <v>157</v>
      </c>
      <c r="D184" s="35">
        <v>5.0</v>
      </c>
      <c r="E184" s="305" t="s">
        <v>2196</v>
      </c>
      <c r="F184" s="36" t="s">
        <v>2169</v>
      </c>
      <c r="G184" s="304" t="s">
        <v>2170</v>
      </c>
      <c r="H184" s="304" t="s">
        <v>571</v>
      </c>
    </row>
    <row r="185" ht="18.0" customHeight="1">
      <c r="A185" s="298">
        <v>44973.0</v>
      </c>
      <c r="B185" s="36" t="s">
        <v>570</v>
      </c>
      <c r="C185" s="301" t="s">
        <v>157</v>
      </c>
      <c r="D185" s="306">
        <v>4.0</v>
      </c>
      <c r="E185" s="307"/>
      <c r="F185" s="304" t="s">
        <v>2169</v>
      </c>
      <c r="G185" s="308" t="s">
        <v>2170</v>
      </c>
      <c r="H185" s="304" t="s">
        <v>561</v>
      </c>
    </row>
    <row r="186" ht="18.0" customHeight="1">
      <c r="A186" s="298">
        <v>44973.0</v>
      </c>
      <c r="B186" s="36" t="s">
        <v>639</v>
      </c>
      <c r="C186" s="301" t="s">
        <v>264</v>
      </c>
      <c r="D186" s="306">
        <v>5.0</v>
      </c>
      <c r="E186" s="307"/>
      <c r="F186" s="304" t="s">
        <v>2181</v>
      </c>
      <c r="G186" s="308" t="s">
        <v>2172</v>
      </c>
      <c r="H186" s="304" t="s">
        <v>580</v>
      </c>
    </row>
    <row r="187" ht="18.0" customHeight="1">
      <c r="A187" s="298">
        <v>44980.0</v>
      </c>
      <c r="B187" s="36" t="s">
        <v>553</v>
      </c>
      <c r="C187" s="301" t="s">
        <v>32</v>
      </c>
      <c r="D187" s="306">
        <v>4.0</v>
      </c>
      <c r="E187" s="307"/>
      <c r="F187" s="304" t="s">
        <v>2169</v>
      </c>
      <c r="G187" s="308" t="s">
        <v>549</v>
      </c>
      <c r="H187" s="304" t="s">
        <v>543</v>
      </c>
    </row>
    <row r="188" ht="18.0" customHeight="1">
      <c r="A188" s="298">
        <v>44987.0</v>
      </c>
      <c r="B188" s="36" t="s">
        <v>601</v>
      </c>
      <c r="C188" s="301" t="s">
        <v>32</v>
      </c>
      <c r="D188" s="306">
        <v>4.0</v>
      </c>
      <c r="E188" s="307"/>
      <c r="F188" s="304" t="s">
        <v>2169</v>
      </c>
      <c r="G188" s="308" t="s">
        <v>554</v>
      </c>
      <c r="H188" s="304" t="s">
        <v>1011</v>
      </c>
    </row>
    <row r="189" ht="18.0" customHeight="1">
      <c r="A189" s="298">
        <v>44994.0</v>
      </c>
      <c r="B189" s="36" t="s">
        <v>914</v>
      </c>
      <c r="C189" s="301" t="s">
        <v>157</v>
      </c>
      <c r="D189" s="306">
        <v>5.0</v>
      </c>
      <c r="E189" s="307"/>
      <c r="F189" s="304" t="s">
        <v>134</v>
      </c>
      <c r="G189" s="308" t="s">
        <v>2170</v>
      </c>
      <c r="H189" s="304" t="s">
        <v>579</v>
      </c>
    </row>
    <row r="190" ht="18.0" customHeight="1">
      <c r="A190" s="298">
        <v>45001.0</v>
      </c>
      <c r="B190" s="36" t="s">
        <v>561</v>
      </c>
      <c r="C190" s="301" t="s">
        <v>157</v>
      </c>
      <c r="D190" s="306">
        <v>4.0</v>
      </c>
      <c r="E190" s="307"/>
      <c r="F190" s="304" t="s">
        <v>2169</v>
      </c>
      <c r="G190" s="308" t="s">
        <v>2170</v>
      </c>
      <c r="H190" s="304" t="s">
        <v>557</v>
      </c>
    </row>
    <row r="191" ht="18.0" customHeight="1">
      <c r="A191" s="298">
        <v>45008.0</v>
      </c>
      <c r="B191" s="36" t="s">
        <v>604</v>
      </c>
      <c r="C191" s="301" t="s">
        <v>264</v>
      </c>
      <c r="D191" s="306">
        <v>4.0</v>
      </c>
      <c r="E191" s="307"/>
      <c r="F191" s="304" t="s">
        <v>2169</v>
      </c>
      <c r="G191" s="308" t="s">
        <v>563</v>
      </c>
      <c r="H191" s="304" t="s">
        <v>2172</v>
      </c>
    </row>
    <row r="192" ht="18.0" customHeight="1">
      <c r="A192" s="298">
        <v>45015.0</v>
      </c>
      <c r="B192" s="36" t="s">
        <v>630</v>
      </c>
      <c r="C192" s="301" t="s">
        <v>157</v>
      </c>
      <c r="D192" s="306">
        <v>4.0</v>
      </c>
      <c r="E192" s="307"/>
      <c r="F192" s="304" t="s">
        <v>2169</v>
      </c>
      <c r="G192" s="308" t="s">
        <v>2170</v>
      </c>
      <c r="H192" s="304" t="s">
        <v>557</v>
      </c>
    </row>
    <row r="193" ht="18.0" customHeight="1">
      <c r="A193" s="298">
        <v>45022.0</v>
      </c>
      <c r="B193" s="36" t="s">
        <v>568</v>
      </c>
      <c r="C193" s="301" t="s">
        <v>264</v>
      </c>
      <c r="D193" s="35">
        <v>4.0</v>
      </c>
      <c r="E193" s="300"/>
      <c r="F193" s="36" t="s">
        <v>2169</v>
      </c>
      <c r="G193" s="304"/>
      <c r="H193" s="304"/>
    </row>
    <row r="194" ht="18.0" customHeight="1">
      <c r="A194" s="298">
        <v>45029.0</v>
      </c>
      <c r="B194" s="36" t="s">
        <v>633</v>
      </c>
      <c r="C194" s="301" t="s">
        <v>355</v>
      </c>
      <c r="D194" s="35">
        <v>4.0</v>
      </c>
      <c r="E194" s="300"/>
      <c r="F194" s="36" t="s">
        <v>2181</v>
      </c>
      <c r="G194" s="304"/>
      <c r="H194" s="304"/>
    </row>
    <row r="195" ht="18.0" customHeight="1">
      <c r="A195" s="298">
        <v>45029.0</v>
      </c>
      <c r="B195" s="36" t="s">
        <v>632</v>
      </c>
      <c r="C195" s="301" t="s">
        <v>264</v>
      </c>
      <c r="D195" s="35">
        <v>4.0</v>
      </c>
      <c r="E195" s="300"/>
      <c r="F195" s="36" t="s">
        <v>2169</v>
      </c>
      <c r="G195" s="304"/>
      <c r="H195" s="304"/>
    </row>
    <row r="196" ht="18.0" customHeight="1">
      <c r="A196" s="298">
        <v>45036.0</v>
      </c>
      <c r="B196" s="36" t="s">
        <v>2183</v>
      </c>
      <c r="C196" s="301" t="s">
        <v>157</v>
      </c>
      <c r="D196" s="35">
        <v>5.0</v>
      </c>
      <c r="E196" s="300"/>
      <c r="F196" s="36" t="s">
        <v>134</v>
      </c>
      <c r="G196" s="304"/>
      <c r="H196" s="304"/>
    </row>
    <row r="197" ht="18.0" customHeight="1">
      <c r="A197" s="298">
        <v>45043.0</v>
      </c>
      <c r="B197" s="36" t="s">
        <v>618</v>
      </c>
      <c r="C197" s="301" t="s">
        <v>355</v>
      </c>
      <c r="D197" s="35">
        <v>6.0</v>
      </c>
      <c r="E197" s="300"/>
      <c r="F197" s="36" t="s">
        <v>2169</v>
      </c>
      <c r="G197" s="304"/>
      <c r="H197" s="304"/>
    </row>
    <row r="198" ht="18.0" customHeight="1">
      <c r="A198" s="298">
        <v>45050.0</v>
      </c>
      <c r="B198" s="36" t="s">
        <v>2197</v>
      </c>
      <c r="C198" s="301" t="s">
        <v>157</v>
      </c>
      <c r="D198" s="35">
        <v>5.0</v>
      </c>
      <c r="E198" s="300"/>
      <c r="F198" s="36" t="s">
        <v>134</v>
      </c>
      <c r="G198" s="304"/>
      <c r="H198" s="304"/>
    </row>
    <row r="199" ht="18.0" customHeight="1">
      <c r="A199" s="298">
        <v>45057.0</v>
      </c>
      <c r="B199" s="36" t="s">
        <v>549</v>
      </c>
      <c r="C199" s="301" t="s">
        <v>32</v>
      </c>
      <c r="D199" s="35">
        <v>4.0</v>
      </c>
      <c r="E199" s="300"/>
      <c r="F199" s="36" t="s">
        <v>2169</v>
      </c>
      <c r="G199" s="304"/>
      <c r="H199" s="304"/>
    </row>
    <row r="200" ht="18.0" customHeight="1">
      <c r="A200" s="298">
        <v>45064.0</v>
      </c>
      <c r="B200" s="36" t="s">
        <v>2198</v>
      </c>
      <c r="C200" s="301" t="s">
        <v>264</v>
      </c>
      <c r="D200" s="35">
        <v>4.0</v>
      </c>
      <c r="E200" s="302" t="s">
        <v>2181</v>
      </c>
      <c r="F200" s="36" t="s">
        <v>134</v>
      </c>
      <c r="G200" s="304"/>
      <c r="H200" s="304"/>
    </row>
    <row r="201" ht="18.0" customHeight="1">
      <c r="A201" s="298">
        <v>45064.0</v>
      </c>
      <c r="B201" s="36" t="s">
        <v>598</v>
      </c>
      <c r="C201" s="301" t="s">
        <v>264</v>
      </c>
      <c r="D201" s="35">
        <v>4.0</v>
      </c>
      <c r="E201" s="300"/>
      <c r="F201" s="36" t="s">
        <v>2169</v>
      </c>
      <c r="G201" s="304"/>
      <c r="H201" s="304"/>
    </row>
    <row r="202" ht="18.0" customHeight="1">
      <c r="A202" s="298">
        <v>45071.0</v>
      </c>
      <c r="B202" s="36" t="s">
        <v>2186</v>
      </c>
      <c r="C202" s="301" t="s">
        <v>264</v>
      </c>
      <c r="D202" s="35">
        <v>4.0</v>
      </c>
      <c r="E202" s="300"/>
      <c r="F202" s="36" t="s">
        <v>134</v>
      </c>
      <c r="G202" s="304"/>
      <c r="H202" s="304"/>
    </row>
    <row r="203" ht="18.0" customHeight="1">
      <c r="A203" s="298">
        <v>45078.0</v>
      </c>
      <c r="B203" s="36" t="s">
        <v>2199</v>
      </c>
      <c r="C203" s="301" t="s">
        <v>157</v>
      </c>
      <c r="D203" s="35">
        <v>5.0</v>
      </c>
      <c r="E203" s="300"/>
      <c r="F203" s="36" t="s">
        <v>134</v>
      </c>
      <c r="G203" s="304"/>
      <c r="H203" s="304"/>
    </row>
    <row r="204" ht="18.0" customHeight="1">
      <c r="A204" s="298">
        <v>45085.0</v>
      </c>
      <c r="B204" s="36" t="s">
        <v>2200</v>
      </c>
      <c r="C204" s="301" t="s">
        <v>157</v>
      </c>
      <c r="D204" s="35">
        <v>5.0</v>
      </c>
      <c r="E204" s="302" t="s">
        <v>2174</v>
      </c>
      <c r="F204" s="36" t="s">
        <v>134</v>
      </c>
      <c r="G204" s="304"/>
      <c r="H204" s="304"/>
    </row>
    <row r="205" ht="18.0" customHeight="1">
      <c r="A205" s="298">
        <v>45092.0</v>
      </c>
      <c r="B205" s="36" t="s">
        <v>631</v>
      </c>
      <c r="C205" s="301" t="s">
        <v>355</v>
      </c>
      <c r="D205" s="35">
        <v>4.0</v>
      </c>
      <c r="E205" s="300"/>
      <c r="F205" s="36" t="s">
        <v>2169</v>
      </c>
      <c r="G205" s="304"/>
      <c r="H205" s="304"/>
    </row>
    <row r="206" ht="18.0" customHeight="1">
      <c r="A206" s="298">
        <v>45092.0</v>
      </c>
      <c r="B206" s="36" t="s">
        <v>634</v>
      </c>
      <c r="C206" s="301" t="s">
        <v>157</v>
      </c>
      <c r="D206" s="35">
        <v>4.0</v>
      </c>
      <c r="E206" s="300"/>
      <c r="F206" s="36" t="s">
        <v>2181</v>
      </c>
      <c r="G206" s="304"/>
      <c r="H206" s="304"/>
    </row>
    <row r="207" ht="18.0" customHeight="1">
      <c r="A207" s="298">
        <v>45099.0</v>
      </c>
      <c r="B207" s="36" t="s">
        <v>2193</v>
      </c>
      <c r="C207" s="301" t="s">
        <v>32</v>
      </c>
      <c r="D207" s="35">
        <v>4.0</v>
      </c>
      <c r="E207" s="300"/>
      <c r="F207" s="36" t="s">
        <v>2169</v>
      </c>
      <c r="G207" s="304"/>
      <c r="H207" s="304"/>
    </row>
    <row r="208" ht="18.0" customHeight="1">
      <c r="A208" s="298">
        <v>45106.0</v>
      </c>
      <c r="B208" s="36" t="s">
        <v>609</v>
      </c>
      <c r="C208" s="301" t="s">
        <v>264</v>
      </c>
      <c r="D208" s="35">
        <v>5.0</v>
      </c>
      <c r="E208" s="300"/>
      <c r="F208" s="36" t="s">
        <v>2169</v>
      </c>
      <c r="G208" s="304"/>
      <c r="H208" s="304"/>
    </row>
    <row r="209" ht="18.0" customHeight="1">
      <c r="A209" s="298">
        <v>45113.0</v>
      </c>
      <c r="B209" s="36" t="s">
        <v>2188</v>
      </c>
      <c r="C209" s="301" t="s">
        <v>157</v>
      </c>
      <c r="D209" s="35">
        <v>4.0</v>
      </c>
      <c r="E209" s="300"/>
      <c r="F209" s="36" t="s">
        <v>134</v>
      </c>
      <c r="G209" s="304"/>
      <c r="H209" s="304"/>
    </row>
    <row r="210" ht="18.0" customHeight="1">
      <c r="A210" s="298">
        <v>45120.0</v>
      </c>
      <c r="B210" s="36" t="s">
        <v>606</v>
      </c>
      <c r="C210" s="301" t="s">
        <v>264</v>
      </c>
      <c r="D210" s="35">
        <v>5.0</v>
      </c>
      <c r="E210" s="300"/>
      <c r="F210" s="36" t="s">
        <v>2169</v>
      </c>
      <c r="G210" s="304"/>
      <c r="H210" s="304"/>
    </row>
    <row r="211" ht="18.0" customHeight="1">
      <c r="A211" s="298">
        <v>45127.0</v>
      </c>
      <c r="B211" s="36" t="s">
        <v>2194</v>
      </c>
      <c r="C211" s="301" t="s">
        <v>355</v>
      </c>
      <c r="D211" s="35">
        <v>5.0</v>
      </c>
      <c r="E211" s="300"/>
      <c r="F211" s="36" t="s">
        <v>134</v>
      </c>
      <c r="G211" s="304"/>
      <c r="H211" s="304"/>
    </row>
    <row r="212" ht="18.0" customHeight="1">
      <c r="A212" s="298">
        <v>45133.0</v>
      </c>
      <c r="B212" s="36" t="s">
        <v>546</v>
      </c>
      <c r="C212" s="301" t="s">
        <v>32</v>
      </c>
      <c r="D212" s="35">
        <v>4.0</v>
      </c>
      <c r="E212" s="307"/>
      <c r="F212" s="36" t="s">
        <v>2169</v>
      </c>
      <c r="G212" s="304"/>
      <c r="H212" s="304"/>
    </row>
    <row r="213" ht="18.0" customHeight="1">
      <c r="A213" s="298">
        <v>45140.0</v>
      </c>
      <c r="B213" s="36" t="s">
        <v>576</v>
      </c>
      <c r="C213" s="301" t="s">
        <v>264</v>
      </c>
      <c r="D213" s="35">
        <v>5.0</v>
      </c>
      <c r="E213" s="300"/>
      <c r="F213" s="36" t="s">
        <v>2169</v>
      </c>
      <c r="G213" s="304"/>
      <c r="H213" s="304"/>
    </row>
    <row r="214" ht="18.0" customHeight="1">
      <c r="A214" s="298">
        <v>45140.0</v>
      </c>
      <c r="B214" s="36" t="s">
        <v>2201</v>
      </c>
      <c r="C214" s="301" t="s">
        <v>157</v>
      </c>
      <c r="D214" s="35">
        <v>4.0</v>
      </c>
      <c r="E214" s="300"/>
      <c r="F214" s="36" t="s">
        <v>2181</v>
      </c>
      <c r="G214" s="304"/>
      <c r="H214" s="304"/>
    </row>
    <row r="215" ht="18.0" customHeight="1">
      <c r="A215" s="298">
        <v>45147.0</v>
      </c>
      <c r="B215" s="36" t="s">
        <v>2185</v>
      </c>
      <c r="C215" s="301" t="s">
        <v>157</v>
      </c>
      <c r="D215" s="35">
        <v>5.0</v>
      </c>
      <c r="E215" s="300"/>
      <c r="F215" s="36" t="s">
        <v>134</v>
      </c>
      <c r="G215" s="304"/>
      <c r="H215" s="304"/>
    </row>
    <row r="216" ht="18.0" customHeight="1">
      <c r="A216" s="298">
        <v>45147.0</v>
      </c>
      <c r="B216" s="36" t="s">
        <v>2194</v>
      </c>
      <c r="C216" s="301" t="s">
        <v>355</v>
      </c>
      <c r="D216" s="35">
        <v>5.0</v>
      </c>
      <c r="E216" s="300"/>
      <c r="F216" s="36" t="s">
        <v>134</v>
      </c>
      <c r="G216" s="304"/>
      <c r="H216" s="304"/>
    </row>
    <row r="217" ht="18.0" customHeight="1">
      <c r="A217" s="298">
        <v>45154.0</v>
      </c>
      <c r="B217" s="36" t="s">
        <v>638</v>
      </c>
      <c r="C217" s="301" t="s">
        <v>157</v>
      </c>
      <c r="D217" s="35">
        <v>5.0</v>
      </c>
      <c r="E217" s="302" t="s">
        <v>2202</v>
      </c>
      <c r="F217" s="36" t="s">
        <v>2169</v>
      </c>
      <c r="G217" s="304"/>
      <c r="H217" s="304"/>
    </row>
    <row r="218" ht="18.0" customHeight="1">
      <c r="A218" s="298">
        <v>45161.0</v>
      </c>
      <c r="B218" s="36" t="s">
        <v>627</v>
      </c>
      <c r="C218" s="301" t="s">
        <v>32</v>
      </c>
      <c r="D218" s="35">
        <v>4.0</v>
      </c>
      <c r="E218" s="300"/>
      <c r="F218" s="36" t="s">
        <v>2169</v>
      </c>
      <c r="G218" s="304"/>
      <c r="H218" s="304"/>
    </row>
    <row r="219" ht="18.0" customHeight="1">
      <c r="A219" s="298">
        <v>45168.0</v>
      </c>
      <c r="B219" s="36" t="s">
        <v>637</v>
      </c>
      <c r="C219" s="301" t="s">
        <v>264</v>
      </c>
      <c r="D219" s="35">
        <v>5.0</v>
      </c>
      <c r="E219" s="300"/>
      <c r="F219" s="36" t="s">
        <v>2169</v>
      </c>
      <c r="G219" s="304"/>
      <c r="H219" s="304"/>
    </row>
    <row r="220" ht="18.0" customHeight="1">
      <c r="A220" s="298">
        <v>45176.0</v>
      </c>
      <c r="B220" s="36" t="s">
        <v>2189</v>
      </c>
      <c r="C220" s="301" t="s">
        <v>32</v>
      </c>
      <c r="D220" s="35">
        <v>5.0</v>
      </c>
      <c r="E220" s="300"/>
      <c r="F220" s="36" t="s">
        <v>134</v>
      </c>
      <c r="G220" s="304"/>
      <c r="H220" s="304"/>
    </row>
    <row r="221" ht="18.0" customHeight="1">
      <c r="A221" s="298">
        <v>45183.0</v>
      </c>
      <c r="B221" s="36" t="s">
        <v>611</v>
      </c>
      <c r="C221" s="301" t="s">
        <v>264</v>
      </c>
      <c r="D221" s="35">
        <v>5.0</v>
      </c>
      <c r="E221" s="300"/>
      <c r="F221" s="36" t="s">
        <v>2169</v>
      </c>
      <c r="G221" s="304"/>
      <c r="H221" s="304"/>
    </row>
    <row r="222" ht="18.0" customHeight="1">
      <c r="A222" s="298">
        <v>45190.0</v>
      </c>
      <c r="B222" s="36" t="s">
        <v>566</v>
      </c>
      <c r="C222" s="301" t="s">
        <v>355</v>
      </c>
      <c r="D222" s="35">
        <v>4.0</v>
      </c>
      <c r="E222" s="300"/>
      <c r="F222" s="36" t="s">
        <v>2169</v>
      </c>
      <c r="G222" s="304"/>
      <c r="H222" s="304"/>
    </row>
    <row r="223" ht="18.0" customHeight="1">
      <c r="A223" s="298">
        <v>45197.0</v>
      </c>
      <c r="B223" s="36" t="s">
        <v>562</v>
      </c>
      <c r="C223" s="301" t="s">
        <v>264</v>
      </c>
      <c r="D223" s="35">
        <v>4.0</v>
      </c>
      <c r="E223" s="300"/>
      <c r="F223" s="36" t="s">
        <v>2169</v>
      </c>
      <c r="G223" s="304"/>
      <c r="H223" s="304"/>
    </row>
    <row r="224" ht="18.0" customHeight="1">
      <c r="A224" s="298">
        <v>45199.0</v>
      </c>
      <c r="B224" s="36" t="s">
        <v>598</v>
      </c>
      <c r="C224" s="301" t="s">
        <v>264</v>
      </c>
      <c r="D224" s="35">
        <v>4.0</v>
      </c>
      <c r="E224" s="302" t="s">
        <v>2203</v>
      </c>
      <c r="F224" s="36" t="s">
        <v>2169</v>
      </c>
      <c r="G224" s="304"/>
      <c r="H224" s="304"/>
    </row>
    <row r="225" ht="18.0" customHeight="1">
      <c r="A225" s="298">
        <v>45203.0</v>
      </c>
      <c r="B225" s="36" t="s">
        <v>2184</v>
      </c>
      <c r="C225" s="301" t="s">
        <v>32</v>
      </c>
      <c r="D225" s="35">
        <v>4.0</v>
      </c>
      <c r="E225" s="300"/>
      <c r="F225" s="36" t="s">
        <v>134</v>
      </c>
      <c r="G225" s="304"/>
      <c r="H225" s="304"/>
    </row>
    <row r="226" ht="18.0" customHeight="1">
      <c r="A226" s="303">
        <v>45210.0</v>
      </c>
      <c r="B226" s="36" t="s">
        <v>552</v>
      </c>
      <c r="C226" s="301" t="s">
        <v>264</v>
      </c>
      <c r="D226" s="35">
        <v>4.0</v>
      </c>
      <c r="E226" s="300"/>
      <c r="F226" s="36" t="s">
        <v>2169</v>
      </c>
      <c r="G226" s="304"/>
      <c r="H226" s="304"/>
    </row>
    <row r="227" ht="18.0" customHeight="1">
      <c r="A227" s="298">
        <v>45210.0</v>
      </c>
      <c r="B227" s="36" t="s">
        <v>2204</v>
      </c>
      <c r="C227" s="301" t="s">
        <v>157</v>
      </c>
      <c r="D227" s="35">
        <v>3.0</v>
      </c>
      <c r="E227" s="300"/>
      <c r="F227" s="36" t="s">
        <v>2181</v>
      </c>
      <c r="G227" s="304"/>
      <c r="H227" s="304"/>
    </row>
    <row r="228" ht="18.0" customHeight="1">
      <c r="A228" s="298">
        <v>45217.0</v>
      </c>
      <c r="B228" s="36" t="s">
        <v>635</v>
      </c>
      <c r="C228" s="301" t="s">
        <v>264</v>
      </c>
      <c r="D228" s="35">
        <v>4.0</v>
      </c>
      <c r="E228" s="300"/>
      <c r="F228" s="36" t="s">
        <v>2169</v>
      </c>
      <c r="G228" s="304"/>
      <c r="H228" s="304"/>
    </row>
    <row r="229" ht="18.0" customHeight="1">
      <c r="A229" s="298">
        <v>45224.0</v>
      </c>
      <c r="B229" s="36" t="s">
        <v>558</v>
      </c>
      <c r="C229" s="301" t="s">
        <v>157</v>
      </c>
      <c r="D229" s="35">
        <v>4.0</v>
      </c>
      <c r="E229" s="300"/>
      <c r="F229" s="36" t="s">
        <v>2169</v>
      </c>
      <c r="G229" s="304"/>
      <c r="H229" s="304"/>
    </row>
    <row r="230" ht="18.0" customHeight="1">
      <c r="A230" s="298">
        <v>45231.0</v>
      </c>
      <c r="B230" s="36" t="s">
        <v>2205</v>
      </c>
      <c r="C230" s="301" t="s">
        <v>32</v>
      </c>
      <c r="D230" s="35">
        <v>5.0</v>
      </c>
      <c r="E230" s="300"/>
      <c r="F230" s="36" t="s">
        <v>134</v>
      </c>
      <c r="G230" s="304"/>
      <c r="H230" s="304"/>
    </row>
    <row r="231" ht="18.0" customHeight="1">
      <c r="A231" s="298">
        <v>45238.0</v>
      </c>
      <c r="B231" s="36" t="s">
        <v>557</v>
      </c>
      <c r="C231" s="301" t="s">
        <v>157</v>
      </c>
      <c r="D231" s="35">
        <v>4.0</v>
      </c>
      <c r="E231" s="300"/>
      <c r="F231" s="36" t="s">
        <v>2169</v>
      </c>
      <c r="G231" s="304"/>
      <c r="H231" s="304"/>
    </row>
    <row r="232" ht="18.0" customHeight="1">
      <c r="A232" s="298">
        <v>45245.0</v>
      </c>
      <c r="B232" s="36" t="s">
        <v>914</v>
      </c>
      <c r="C232" s="301" t="s">
        <v>157</v>
      </c>
      <c r="D232" s="35">
        <v>5.0</v>
      </c>
      <c r="E232" s="300"/>
      <c r="F232" s="36" t="s">
        <v>134</v>
      </c>
      <c r="G232" s="304"/>
      <c r="H232" s="304"/>
    </row>
    <row r="233" ht="18.0" customHeight="1">
      <c r="A233" s="298">
        <v>45252.0</v>
      </c>
      <c r="B233" s="36" t="s">
        <v>554</v>
      </c>
      <c r="C233" s="301" t="s">
        <v>32</v>
      </c>
      <c r="D233" s="35">
        <v>4.0</v>
      </c>
      <c r="E233" s="300"/>
      <c r="F233" s="36" t="s">
        <v>2169</v>
      </c>
      <c r="G233" s="304"/>
      <c r="H233" s="304"/>
    </row>
    <row r="234" ht="18.0" customHeight="1">
      <c r="A234" s="298">
        <v>45259.0</v>
      </c>
      <c r="B234" s="36" t="s">
        <v>571</v>
      </c>
      <c r="C234" s="301" t="s">
        <v>157</v>
      </c>
      <c r="D234" s="35">
        <v>5.0</v>
      </c>
      <c r="E234" s="300"/>
      <c r="F234" s="36" t="s">
        <v>2169</v>
      </c>
      <c r="G234" s="304"/>
      <c r="H234" s="304"/>
    </row>
    <row r="235" ht="18.0" customHeight="1">
      <c r="A235" s="298">
        <v>45259.0</v>
      </c>
      <c r="B235" s="36" t="s">
        <v>2206</v>
      </c>
      <c r="C235" s="301" t="s">
        <v>264</v>
      </c>
      <c r="D235" s="35">
        <v>4.0</v>
      </c>
      <c r="E235" s="300"/>
      <c r="F235" s="36" t="s">
        <v>2181</v>
      </c>
      <c r="G235" s="304"/>
      <c r="H235" s="304"/>
    </row>
    <row r="236" ht="18.0" customHeight="1">
      <c r="A236" s="298">
        <v>45266.0</v>
      </c>
      <c r="B236" s="36" t="s">
        <v>638</v>
      </c>
      <c r="C236" s="301" t="s">
        <v>157</v>
      </c>
      <c r="D236" s="35">
        <v>5.0</v>
      </c>
      <c r="E236" s="300"/>
      <c r="F236" s="36" t="s">
        <v>2169</v>
      </c>
      <c r="G236" s="304"/>
      <c r="H236" s="304"/>
    </row>
    <row r="237" ht="18.0" customHeight="1">
      <c r="A237" s="298">
        <v>45273.0</v>
      </c>
      <c r="B237" s="36" t="s">
        <v>601</v>
      </c>
      <c r="C237" s="301" t="s">
        <v>32</v>
      </c>
      <c r="D237" s="35">
        <v>4.0</v>
      </c>
      <c r="E237" s="309" t="s">
        <v>2207</v>
      </c>
      <c r="F237" s="36" t="s">
        <v>2169</v>
      </c>
      <c r="G237" s="160"/>
      <c r="H237" s="304"/>
    </row>
    <row r="238" ht="18.0" customHeight="1">
      <c r="A238" s="298">
        <v>45273.0</v>
      </c>
      <c r="B238" s="36" t="s">
        <v>631</v>
      </c>
      <c r="C238" s="301" t="s">
        <v>355</v>
      </c>
      <c r="D238" s="35">
        <v>4.0</v>
      </c>
      <c r="E238" s="302" t="s">
        <v>2208</v>
      </c>
      <c r="F238" s="36" t="s">
        <v>2169</v>
      </c>
      <c r="G238" s="160"/>
      <c r="H238" s="304"/>
    </row>
    <row r="239" ht="18.0" customHeight="1">
      <c r="A239" s="298">
        <v>45280.0</v>
      </c>
      <c r="B239" s="36" t="s">
        <v>632</v>
      </c>
      <c r="C239" s="301" t="s">
        <v>264</v>
      </c>
      <c r="D239" s="35">
        <v>4.0</v>
      </c>
      <c r="E239" s="300"/>
      <c r="F239" s="36" t="s">
        <v>2169</v>
      </c>
      <c r="G239" s="304"/>
      <c r="H239" s="304"/>
    </row>
    <row r="240" ht="18.0" customHeight="1">
      <c r="A240" s="298">
        <v>45287.0</v>
      </c>
      <c r="B240" s="36" t="s">
        <v>618</v>
      </c>
      <c r="C240" s="301" t="s">
        <v>355</v>
      </c>
      <c r="D240" s="35">
        <v>6.0</v>
      </c>
      <c r="E240" s="300"/>
      <c r="F240" s="36" t="s">
        <v>2169</v>
      </c>
      <c r="G240" s="304"/>
      <c r="H240" s="304"/>
    </row>
    <row r="241" ht="18.0" customHeight="1">
      <c r="A241" s="298">
        <v>45294.0</v>
      </c>
      <c r="B241" s="36" t="s">
        <v>639</v>
      </c>
      <c r="C241" s="301" t="s">
        <v>264</v>
      </c>
      <c r="D241" s="35">
        <v>5.0</v>
      </c>
      <c r="E241" s="300"/>
      <c r="F241" s="36" t="s">
        <v>2169</v>
      </c>
      <c r="G241" s="304"/>
      <c r="H241" s="304"/>
    </row>
    <row r="242" ht="18.0" customHeight="1">
      <c r="A242" s="298">
        <v>45301.0</v>
      </c>
      <c r="B242" s="36" t="s">
        <v>633</v>
      </c>
      <c r="C242" s="301" t="s">
        <v>355</v>
      </c>
      <c r="D242" s="35">
        <v>4.0</v>
      </c>
      <c r="E242" s="300"/>
      <c r="F242" s="36" t="s">
        <v>2169</v>
      </c>
      <c r="G242" s="304"/>
      <c r="H242" s="304"/>
    </row>
    <row r="243" ht="18.0" customHeight="1">
      <c r="A243" s="298">
        <v>45306.0</v>
      </c>
      <c r="B243" s="36" t="s">
        <v>2209</v>
      </c>
      <c r="C243" s="301" t="s">
        <v>433</v>
      </c>
      <c r="D243" s="35">
        <v>6.0</v>
      </c>
      <c r="E243" s="309" t="s">
        <v>2210</v>
      </c>
      <c r="F243" s="36" t="s">
        <v>2211</v>
      </c>
      <c r="G243" s="160"/>
      <c r="H243" s="304"/>
    </row>
    <row r="244" ht="18.0" customHeight="1">
      <c r="A244" s="298">
        <v>45308.0</v>
      </c>
      <c r="B244" s="36" t="s">
        <v>582</v>
      </c>
      <c r="C244" s="301" t="s">
        <v>264</v>
      </c>
      <c r="D244" s="35">
        <v>5.0</v>
      </c>
      <c r="E244" s="300"/>
      <c r="F244" s="36" t="s">
        <v>2169</v>
      </c>
      <c r="G244" s="304"/>
      <c r="H244" s="304"/>
    </row>
    <row r="245" ht="18.0" customHeight="1">
      <c r="A245" s="298">
        <v>45315.0</v>
      </c>
      <c r="B245" s="36" t="s">
        <v>2212</v>
      </c>
      <c r="C245" s="301" t="s">
        <v>32</v>
      </c>
      <c r="D245" s="35">
        <v>5.0</v>
      </c>
      <c r="E245" s="302" t="s">
        <v>2202</v>
      </c>
      <c r="F245" s="36" t="s">
        <v>134</v>
      </c>
      <c r="G245" s="304"/>
      <c r="H245" s="304"/>
    </row>
    <row r="246" ht="18.0" customHeight="1">
      <c r="A246" s="298">
        <v>45322.0</v>
      </c>
      <c r="B246" s="36" t="s">
        <v>2183</v>
      </c>
      <c r="C246" s="301" t="s">
        <v>157</v>
      </c>
      <c r="D246" s="35">
        <v>5.0</v>
      </c>
      <c r="E246" s="300"/>
      <c r="F246" s="36" t="s">
        <v>134</v>
      </c>
      <c r="G246" s="304"/>
      <c r="H246" s="304"/>
    </row>
    <row r="247" ht="18.0" customHeight="1">
      <c r="A247" s="298">
        <v>45322.0</v>
      </c>
      <c r="B247" s="36" t="s">
        <v>2213</v>
      </c>
      <c r="C247" s="301" t="s">
        <v>264</v>
      </c>
      <c r="D247" s="35">
        <v>4.0</v>
      </c>
      <c r="E247" s="300"/>
      <c r="F247" s="36" t="s">
        <v>2181</v>
      </c>
      <c r="G247" s="304"/>
      <c r="H247" s="304"/>
    </row>
    <row r="248" ht="18.0" customHeight="1">
      <c r="A248" s="298">
        <v>45329.0</v>
      </c>
      <c r="B248" s="36" t="s">
        <v>2197</v>
      </c>
      <c r="C248" s="301" t="s">
        <v>157</v>
      </c>
      <c r="D248" s="35">
        <v>5.0</v>
      </c>
      <c r="E248" s="300"/>
      <c r="F248" s="36" t="s">
        <v>134</v>
      </c>
      <c r="G248" s="304"/>
      <c r="H248" s="304"/>
    </row>
    <row r="249" ht="18.0" customHeight="1">
      <c r="A249" s="298">
        <v>45329.0</v>
      </c>
      <c r="B249" s="36" t="s">
        <v>637</v>
      </c>
      <c r="C249" s="301" t="s">
        <v>264</v>
      </c>
      <c r="D249" s="35">
        <v>5.0</v>
      </c>
      <c r="E249" s="300"/>
      <c r="F249" s="36" t="s">
        <v>2169</v>
      </c>
      <c r="G249" s="304"/>
      <c r="H249" s="304"/>
    </row>
    <row r="250" ht="18.0" customHeight="1">
      <c r="A250" s="298">
        <v>45336.0</v>
      </c>
      <c r="B250" s="36" t="s">
        <v>645</v>
      </c>
      <c r="C250" s="301" t="s">
        <v>355</v>
      </c>
      <c r="D250" s="35">
        <v>5.0</v>
      </c>
      <c r="E250" s="302" t="s">
        <v>2202</v>
      </c>
      <c r="F250" s="36" t="s">
        <v>2169</v>
      </c>
      <c r="G250" s="36"/>
      <c r="H250" s="304"/>
    </row>
    <row r="251" ht="18.0" customHeight="1">
      <c r="A251" s="298">
        <v>45343.0</v>
      </c>
      <c r="B251" s="36" t="s">
        <v>550</v>
      </c>
      <c r="C251" s="301" t="s">
        <v>32</v>
      </c>
      <c r="D251" s="35">
        <v>4.0</v>
      </c>
      <c r="E251" s="300"/>
      <c r="F251" s="36" t="s">
        <v>2169</v>
      </c>
      <c r="G251" s="304"/>
      <c r="H251" s="304"/>
    </row>
    <row r="252" ht="18.0" customHeight="1">
      <c r="A252" s="298">
        <v>45350.0</v>
      </c>
      <c r="B252" s="36" t="s">
        <v>575</v>
      </c>
      <c r="C252" s="301" t="s">
        <v>433</v>
      </c>
      <c r="D252" s="35">
        <v>5.0</v>
      </c>
      <c r="E252" s="300"/>
      <c r="F252" s="36" t="s">
        <v>2169</v>
      </c>
      <c r="G252" s="304"/>
      <c r="H252" s="304"/>
    </row>
    <row r="253" ht="18.0" customHeight="1">
      <c r="A253" s="298">
        <v>45350.0</v>
      </c>
      <c r="B253" s="36" t="s">
        <v>2214</v>
      </c>
      <c r="C253" s="301" t="s">
        <v>157</v>
      </c>
      <c r="D253" s="35">
        <v>5.0</v>
      </c>
      <c r="E253" s="300"/>
      <c r="F253" s="36" t="s">
        <v>2181</v>
      </c>
      <c r="G253" s="304"/>
      <c r="H253" s="304"/>
    </row>
    <row r="254" ht="18.0" customHeight="1">
      <c r="A254" s="298">
        <v>45351.0</v>
      </c>
      <c r="B254" s="36" t="s">
        <v>2215</v>
      </c>
      <c r="C254" s="301" t="s">
        <v>433</v>
      </c>
      <c r="D254" s="35">
        <v>6.0</v>
      </c>
      <c r="E254" s="302" t="s">
        <v>446</v>
      </c>
      <c r="F254" s="36" t="s">
        <v>2211</v>
      </c>
      <c r="G254" s="304"/>
      <c r="H254" s="304"/>
    </row>
    <row r="255" ht="18.0" customHeight="1">
      <c r="A255" s="298">
        <v>45357.0</v>
      </c>
      <c r="B255" s="36" t="s">
        <v>579</v>
      </c>
      <c r="C255" s="301" t="s">
        <v>157</v>
      </c>
      <c r="D255" s="35">
        <v>5.0</v>
      </c>
      <c r="E255" s="300"/>
      <c r="F255" s="36" t="s">
        <v>2169</v>
      </c>
      <c r="G255" s="304"/>
      <c r="H255" s="304"/>
    </row>
    <row r="256" ht="18.0" customHeight="1">
      <c r="A256" s="298">
        <v>45364.0</v>
      </c>
      <c r="B256" s="36" t="s">
        <v>2216</v>
      </c>
      <c r="C256" s="301" t="s">
        <v>157</v>
      </c>
      <c r="D256" s="35">
        <v>5.0</v>
      </c>
      <c r="E256" s="300"/>
      <c r="F256" s="36" t="s">
        <v>134</v>
      </c>
      <c r="G256" s="304"/>
      <c r="H256" s="304"/>
    </row>
    <row r="257" ht="18.0" customHeight="1">
      <c r="A257" s="298">
        <v>45371.0</v>
      </c>
      <c r="B257" s="36" t="s">
        <v>2217</v>
      </c>
      <c r="C257" s="301" t="s">
        <v>32</v>
      </c>
      <c r="D257" s="35">
        <v>3.0</v>
      </c>
      <c r="E257" s="300"/>
      <c r="F257" s="36" t="s">
        <v>2181</v>
      </c>
      <c r="G257" s="304"/>
      <c r="H257" s="304"/>
    </row>
    <row r="258" ht="18.0" customHeight="1">
      <c r="A258" s="298">
        <v>45378.0</v>
      </c>
      <c r="B258" s="36" t="s">
        <v>631</v>
      </c>
      <c r="C258" s="301" t="s">
        <v>355</v>
      </c>
      <c r="D258" s="35">
        <v>4.0</v>
      </c>
      <c r="E258" s="300"/>
      <c r="F258" s="36" t="s">
        <v>2169</v>
      </c>
      <c r="G258" s="304"/>
      <c r="H258" s="304"/>
    </row>
    <row r="259" ht="18.0" customHeight="1">
      <c r="A259" s="298">
        <v>45385.0</v>
      </c>
      <c r="B259" s="36" t="s">
        <v>2198</v>
      </c>
      <c r="C259" s="301" t="s">
        <v>264</v>
      </c>
      <c r="D259" s="35">
        <v>4.0</v>
      </c>
      <c r="E259" s="300"/>
      <c r="F259" s="36" t="s">
        <v>134</v>
      </c>
      <c r="G259" s="304"/>
      <c r="H259" s="304"/>
    </row>
    <row r="260" ht="18.0" customHeight="1">
      <c r="A260" s="298">
        <v>45392.0</v>
      </c>
      <c r="B260" s="36" t="s">
        <v>914</v>
      </c>
      <c r="C260" s="301" t="s">
        <v>157</v>
      </c>
      <c r="D260" s="35">
        <v>5.0</v>
      </c>
      <c r="E260" s="300"/>
      <c r="F260" s="36" t="s">
        <v>134</v>
      </c>
      <c r="G260" s="304"/>
      <c r="H260" s="304"/>
    </row>
    <row r="261" ht="18.0" customHeight="1">
      <c r="A261" s="298">
        <v>45399.0</v>
      </c>
      <c r="B261" s="36" t="s">
        <v>611</v>
      </c>
      <c r="C261" s="301" t="s">
        <v>264</v>
      </c>
      <c r="D261" s="35">
        <v>5.0</v>
      </c>
      <c r="E261" s="300"/>
      <c r="F261" s="36" t="s">
        <v>2169</v>
      </c>
      <c r="G261" s="304"/>
      <c r="H261" s="304"/>
    </row>
    <row r="262" ht="18.0" customHeight="1">
      <c r="A262" s="298">
        <v>45399.0</v>
      </c>
      <c r="B262" s="36" t="s">
        <v>2186</v>
      </c>
      <c r="C262" s="301" t="s">
        <v>264</v>
      </c>
      <c r="D262" s="35">
        <v>4.0</v>
      </c>
      <c r="E262" s="300"/>
      <c r="F262" s="36" t="s">
        <v>134</v>
      </c>
      <c r="G262" s="304"/>
      <c r="H262" s="304"/>
    </row>
    <row r="263" ht="18.0" customHeight="1">
      <c r="A263" s="298">
        <v>45406.0</v>
      </c>
      <c r="B263" s="36" t="s">
        <v>2218</v>
      </c>
      <c r="C263" s="301" t="s">
        <v>355</v>
      </c>
      <c r="D263" s="35">
        <v>6.0</v>
      </c>
      <c r="E263" s="302" t="s">
        <v>446</v>
      </c>
      <c r="F263" s="36" t="s">
        <v>2211</v>
      </c>
      <c r="G263" s="304"/>
      <c r="H263" s="304"/>
    </row>
    <row r="264" ht="18.0" customHeight="1">
      <c r="A264" s="298">
        <v>45406.0</v>
      </c>
      <c r="B264" s="36" t="s">
        <v>2219</v>
      </c>
      <c r="C264" s="301" t="s">
        <v>264</v>
      </c>
      <c r="D264" s="35">
        <v>5.0</v>
      </c>
      <c r="E264" s="302" t="s">
        <v>2202</v>
      </c>
      <c r="F264" s="36" t="s">
        <v>2169</v>
      </c>
      <c r="G264" s="304"/>
      <c r="H264" s="304"/>
    </row>
    <row r="265" ht="18.0" customHeight="1">
      <c r="A265" s="298">
        <v>45413.0</v>
      </c>
      <c r="B265" s="36" t="s">
        <v>2200</v>
      </c>
      <c r="C265" s="301" t="s">
        <v>157</v>
      </c>
      <c r="D265" s="35">
        <v>5.0</v>
      </c>
      <c r="E265" s="300"/>
      <c r="F265" s="36" t="s">
        <v>134</v>
      </c>
      <c r="G265" s="304"/>
      <c r="H265" s="304"/>
    </row>
    <row r="266" ht="18.0" customHeight="1">
      <c r="A266" s="298">
        <v>45420.0</v>
      </c>
      <c r="B266" s="36" t="s">
        <v>2185</v>
      </c>
      <c r="C266" s="301" t="s">
        <v>157</v>
      </c>
      <c r="D266" s="35">
        <v>5.0</v>
      </c>
      <c r="E266" s="300"/>
      <c r="F266" s="36" t="s">
        <v>134</v>
      </c>
      <c r="G266" s="36"/>
      <c r="H266" s="304"/>
    </row>
    <row r="267" ht="18.0" customHeight="1">
      <c r="A267" s="298">
        <v>45420.0</v>
      </c>
      <c r="B267" s="36" t="s">
        <v>635</v>
      </c>
      <c r="C267" s="301" t="s">
        <v>264</v>
      </c>
      <c r="D267" s="35">
        <v>5.0</v>
      </c>
      <c r="E267" s="302"/>
      <c r="F267" s="36" t="s">
        <v>2169</v>
      </c>
      <c r="G267" s="304"/>
      <c r="H267" s="304"/>
    </row>
    <row r="268" ht="18.0" customHeight="1">
      <c r="A268" s="303">
        <v>45427.0</v>
      </c>
      <c r="B268" s="36" t="s">
        <v>2220</v>
      </c>
      <c r="C268" s="301" t="s">
        <v>157</v>
      </c>
      <c r="D268" s="35">
        <v>5.0</v>
      </c>
      <c r="E268" s="302" t="s">
        <v>2174</v>
      </c>
      <c r="F268" s="36" t="s">
        <v>2169</v>
      </c>
      <c r="G268" s="304"/>
      <c r="H268" s="304"/>
    </row>
    <row r="269" ht="18.0" customHeight="1">
      <c r="A269" s="298">
        <v>45427.0</v>
      </c>
      <c r="B269" s="36" t="s">
        <v>2201</v>
      </c>
      <c r="C269" s="301" t="s">
        <v>157</v>
      </c>
      <c r="D269" s="35">
        <v>4.0</v>
      </c>
      <c r="E269" s="302" t="s">
        <v>2196</v>
      </c>
      <c r="F269" s="36" t="s">
        <v>2169</v>
      </c>
      <c r="G269" s="304"/>
      <c r="H269" s="304"/>
    </row>
    <row r="270" ht="18.0" customHeight="1">
      <c r="A270" s="298">
        <v>45433.0</v>
      </c>
      <c r="B270" s="36" t="s">
        <v>612</v>
      </c>
      <c r="C270" s="301" t="s">
        <v>355</v>
      </c>
      <c r="D270" s="35">
        <v>5.0</v>
      </c>
      <c r="E270" s="302" t="s">
        <v>2202</v>
      </c>
      <c r="F270" s="36" t="s">
        <v>2169</v>
      </c>
      <c r="G270" s="304"/>
      <c r="H270" s="304"/>
    </row>
    <row r="271" ht="18.0" customHeight="1">
      <c r="A271" s="298">
        <v>45441.0</v>
      </c>
      <c r="B271" s="36" t="s">
        <v>2194</v>
      </c>
      <c r="C271" s="301" t="s">
        <v>355</v>
      </c>
      <c r="D271" s="35">
        <v>5.0</v>
      </c>
      <c r="E271" s="307"/>
      <c r="F271" s="36" t="s">
        <v>134</v>
      </c>
      <c r="G271" s="304"/>
      <c r="H271" s="304"/>
    </row>
    <row r="272" ht="18.0" customHeight="1">
      <c r="A272" s="298">
        <v>45449.0</v>
      </c>
      <c r="B272" s="36" t="s">
        <v>2221</v>
      </c>
      <c r="C272" s="301" t="s">
        <v>157</v>
      </c>
      <c r="D272" s="35">
        <v>5.0</v>
      </c>
      <c r="E272" s="302" t="s">
        <v>2202</v>
      </c>
      <c r="F272" s="36" t="s">
        <v>134</v>
      </c>
      <c r="G272" s="304"/>
      <c r="H272" s="304"/>
    </row>
    <row r="273" ht="18.0" customHeight="1">
      <c r="A273" s="298">
        <v>45456.0</v>
      </c>
      <c r="B273" s="36" t="s">
        <v>2222</v>
      </c>
      <c r="C273" s="301" t="s">
        <v>157</v>
      </c>
      <c r="D273" s="35">
        <v>5.0</v>
      </c>
      <c r="E273" s="302" t="s">
        <v>2202</v>
      </c>
      <c r="F273" s="36" t="s">
        <v>2169</v>
      </c>
      <c r="G273" s="304"/>
      <c r="H273" s="304"/>
    </row>
    <row r="274" ht="18.0" customHeight="1">
      <c r="A274" s="298">
        <v>45456.0</v>
      </c>
      <c r="B274" s="36" t="s">
        <v>2223</v>
      </c>
      <c r="C274" s="301" t="s">
        <v>32</v>
      </c>
      <c r="D274" s="35">
        <v>4.0</v>
      </c>
      <c r="E274" s="302" t="s">
        <v>2202</v>
      </c>
      <c r="F274" s="36" t="s">
        <v>2169</v>
      </c>
      <c r="G274" s="304"/>
      <c r="H274" s="304"/>
    </row>
    <row r="275" ht="18.0" customHeight="1">
      <c r="A275" s="298">
        <v>45462.0</v>
      </c>
      <c r="B275" s="36" t="s">
        <v>2224</v>
      </c>
      <c r="C275" s="301" t="s">
        <v>355</v>
      </c>
      <c r="D275" s="35">
        <v>6.0</v>
      </c>
      <c r="E275" s="302" t="s">
        <v>446</v>
      </c>
      <c r="F275" s="36" t="s">
        <v>2211</v>
      </c>
      <c r="G275" s="304"/>
      <c r="H275" s="304"/>
    </row>
    <row r="276" ht="18.0" customHeight="1">
      <c r="A276" s="298">
        <v>45460.0</v>
      </c>
      <c r="B276" s="36" t="s">
        <v>618</v>
      </c>
      <c r="C276" s="301" t="s">
        <v>355</v>
      </c>
      <c r="D276" s="35">
        <v>6.0</v>
      </c>
      <c r="E276" s="307"/>
      <c r="F276" s="36" t="s">
        <v>2169</v>
      </c>
      <c r="G276" s="304"/>
      <c r="H276" s="304"/>
    </row>
    <row r="277" ht="18.0" customHeight="1">
      <c r="A277" s="298">
        <v>45470.0</v>
      </c>
      <c r="B277" s="36" t="s">
        <v>2212</v>
      </c>
      <c r="C277" s="301" t="s">
        <v>32</v>
      </c>
      <c r="D277" s="35">
        <v>5.0</v>
      </c>
      <c r="E277" s="307"/>
      <c r="F277" s="36" t="s">
        <v>134</v>
      </c>
      <c r="G277" s="304"/>
      <c r="H277" s="304"/>
    </row>
    <row r="278" ht="18.0" customHeight="1">
      <c r="A278" s="298">
        <v>45475.0</v>
      </c>
      <c r="B278" s="36" t="s">
        <v>2225</v>
      </c>
      <c r="C278" s="301" t="s">
        <v>264</v>
      </c>
      <c r="D278" s="35">
        <v>4.0</v>
      </c>
      <c r="E278" s="302" t="s">
        <v>2202</v>
      </c>
      <c r="F278" s="36" t="s">
        <v>2181</v>
      </c>
      <c r="G278" s="304"/>
      <c r="H278" s="304"/>
    </row>
    <row r="279" ht="18.0" customHeight="1">
      <c r="A279" s="298">
        <v>45476.0</v>
      </c>
      <c r="B279" s="36" t="s">
        <v>598</v>
      </c>
      <c r="C279" s="301" t="s">
        <v>264</v>
      </c>
      <c r="D279" s="35">
        <v>4.0</v>
      </c>
      <c r="E279" s="307"/>
      <c r="F279" s="36" t="s">
        <v>2169</v>
      </c>
      <c r="G279" s="304"/>
      <c r="H279" s="304"/>
    </row>
    <row r="280" ht="18.0" customHeight="1">
      <c r="A280" s="298">
        <v>45477.0</v>
      </c>
      <c r="B280" s="36" t="s">
        <v>609</v>
      </c>
      <c r="C280" s="301" t="s">
        <v>264</v>
      </c>
      <c r="D280" s="35">
        <v>5.0</v>
      </c>
      <c r="E280" s="307"/>
      <c r="F280" s="36" t="s">
        <v>2169</v>
      </c>
      <c r="G280" s="304"/>
      <c r="H280" s="304"/>
    </row>
    <row r="281" ht="18.0" customHeight="1">
      <c r="A281" s="298">
        <v>45481.0</v>
      </c>
      <c r="B281" s="36" t="s">
        <v>2193</v>
      </c>
      <c r="C281" s="301" t="s">
        <v>32</v>
      </c>
      <c r="D281" s="35">
        <v>4.0</v>
      </c>
      <c r="E281" s="307"/>
      <c r="F281" s="36" t="s">
        <v>2169</v>
      </c>
      <c r="G281" s="304"/>
      <c r="H281" s="304"/>
    </row>
  </sheetData>
  <autoFilter ref="$A$1:$H$281">
    <sortState ref="A1:H281">
      <sortCondition ref="A1:A281"/>
    </sortState>
  </autoFilter>
  <conditionalFormatting sqref="C2:C281">
    <cfRule type="cellIs" dxfId="3" priority="1" operator="equal">
      <formula>"D"</formula>
    </cfRule>
  </conditionalFormatting>
  <conditionalFormatting sqref="C2:C281">
    <cfRule type="cellIs" dxfId="4" priority="2" operator="equal">
      <formula>"C"</formula>
    </cfRule>
  </conditionalFormatting>
  <conditionalFormatting sqref="C2:C281">
    <cfRule type="cellIs" dxfId="5" priority="3" operator="equal">
      <formula>"B"</formula>
    </cfRule>
  </conditionalFormatting>
  <conditionalFormatting sqref="C2:C281">
    <cfRule type="cellIs" dxfId="6" priority="4" operator="equal">
      <formula>"A"</formula>
    </cfRule>
  </conditionalFormatting>
  <conditionalFormatting sqref="C2:C281">
    <cfRule type="cellIs" dxfId="7" priority="5" operator="equal">
      <formula>"S"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  <col customWidth="1" min="3" max="10" width="10.13"/>
    <col customWidth="1" min="15" max="15" width="31.38"/>
    <col customWidth="1" min="16" max="16" width="1.63"/>
  </cols>
  <sheetData>
    <row r="1" ht="18.0" customHeight="1">
      <c r="A1" s="310" t="s">
        <v>2164</v>
      </c>
      <c r="B1" s="310" t="s">
        <v>2163</v>
      </c>
      <c r="C1" s="310" t="s">
        <v>2226</v>
      </c>
      <c r="D1" s="310" t="s">
        <v>2227</v>
      </c>
      <c r="E1" s="310" t="s">
        <v>2228</v>
      </c>
      <c r="F1" s="310" t="s">
        <v>2229</v>
      </c>
      <c r="G1" s="310" t="s">
        <v>2230</v>
      </c>
      <c r="H1" s="310" t="s">
        <v>2231</v>
      </c>
      <c r="I1" s="310" t="s">
        <v>2232</v>
      </c>
      <c r="J1" s="310" t="s">
        <v>2233</v>
      </c>
      <c r="K1" s="310" t="s">
        <v>2234</v>
      </c>
      <c r="L1" s="310" t="s">
        <v>2235</v>
      </c>
      <c r="M1" s="310" t="s">
        <v>2236</v>
      </c>
      <c r="N1" s="310" t="s">
        <v>2237</v>
      </c>
      <c r="O1" s="310" t="s">
        <v>2165</v>
      </c>
      <c r="P1" s="311"/>
      <c r="Q1" s="312" t="s">
        <v>2238</v>
      </c>
    </row>
    <row r="2" ht="18.0" customHeight="1">
      <c r="A2" s="313" t="s">
        <v>604</v>
      </c>
      <c r="B2" s="314">
        <v>44491.0</v>
      </c>
      <c r="C2" s="160"/>
      <c r="D2" s="315"/>
      <c r="E2" s="160"/>
      <c r="F2" s="315"/>
      <c r="G2" s="160"/>
      <c r="H2" s="315"/>
      <c r="I2" s="160"/>
      <c r="J2" s="315"/>
      <c r="K2" s="242">
        <v>637.0</v>
      </c>
      <c r="L2" s="242">
        <v>1922.0</v>
      </c>
      <c r="M2" s="242">
        <v>149.0</v>
      </c>
      <c r="N2" s="316">
        <f t="shared" ref="N2:N17" si="1">M2/L2</f>
        <v>0.07752341311</v>
      </c>
      <c r="O2" s="160"/>
      <c r="P2" s="160"/>
      <c r="Q2" s="317">
        <f t="shared" ref="Q2:Q27" si="2">K2/M2</f>
        <v>4.275167785</v>
      </c>
    </row>
    <row r="3" ht="18.0" customHeight="1">
      <c r="A3" s="313" t="s">
        <v>144</v>
      </c>
      <c r="B3" s="314">
        <v>44533.0</v>
      </c>
      <c r="C3" s="318">
        <v>0.083</v>
      </c>
      <c r="D3" s="319">
        <v>0.058</v>
      </c>
      <c r="E3" s="320">
        <v>0.09</v>
      </c>
      <c r="F3" s="319">
        <v>0.078</v>
      </c>
      <c r="G3" s="318">
        <v>0.083</v>
      </c>
      <c r="H3" s="319">
        <v>0.106</v>
      </c>
      <c r="I3" s="318">
        <v>0.101</v>
      </c>
      <c r="J3" s="315"/>
      <c r="K3" s="242">
        <v>352.0</v>
      </c>
      <c r="L3" s="242">
        <v>1044.0</v>
      </c>
      <c r="M3" s="242">
        <v>88.0</v>
      </c>
      <c r="N3" s="316">
        <f t="shared" si="1"/>
        <v>0.08429118774</v>
      </c>
      <c r="O3" s="160"/>
      <c r="P3" s="160"/>
      <c r="Q3" s="317">
        <f t="shared" si="2"/>
        <v>4</v>
      </c>
    </row>
    <row r="4" ht="18.0" customHeight="1">
      <c r="A4" s="313" t="s">
        <v>401</v>
      </c>
      <c r="B4" s="321">
        <v>44575.0</v>
      </c>
      <c r="C4" s="320">
        <v>0.1</v>
      </c>
      <c r="D4" s="319">
        <v>0.084</v>
      </c>
      <c r="E4" s="318">
        <v>0.076</v>
      </c>
      <c r="F4" s="319">
        <v>0.111</v>
      </c>
      <c r="G4" s="318">
        <v>0.092</v>
      </c>
      <c r="H4" s="319">
        <v>0.082</v>
      </c>
      <c r="I4" s="318">
        <v>0.071</v>
      </c>
      <c r="J4" s="315"/>
      <c r="K4" s="242">
        <v>485.0</v>
      </c>
      <c r="L4" s="242">
        <v>1436.0</v>
      </c>
      <c r="M4" s="242">
        <v>125.0</v>
      </c>
      <c r="N4" s="316">
        <f t="shared" si="1"/>
        <v>0.08704735376</v>
      </c>
      <c r="O4" s="160"/>
      <c r="P4" s="160"/>
      <c r="Q4" s="317">
        <f t="shared" si="2"/>
        <v>3.88</v>
      </c>
    </row>
    <row r="5" ht="18.0" customHeight="1">
      <c r="A5" s="313" t="s">
        <v>2239</v>
      </c>
      <c r="B5" s="321">
        <v>44679.0</v>
      </c>
      <c r="C5" s="318">
        <v>0.0741</v>
      </c>
      <c r="D5" s="319">
        <v>0.0738</v>
      </c>
      <c r="E5" s="318">
        <v>0.0611</v>
      </c>
      <c r="F5" s="319">
        <v>0.1074</v>
      </c>
      <c r="G5" s="318">
        <v>0.0824</v>
      </c>
      <c r="H5" s="319">
        <v>0.0714</v>
      </c>
      <c r="I5" s="318">
        <v>0.0842</v>
      </c>
      <c r="J5" s="315"/>
      <c r="K5" s="242">
        <v>343.0</v>
      </c>
      <c r="L5" s="242">
        <v>1002.0</v>
      </c>
      <c r="M5" s="242">
        <v>77.0</v>
      </c>
      <c r="N5" s="316">
        <f t="shared" si="1"/>
        <v>0.07684630739</v>
      </c>
      <c r="O5" s="160"/>
      <c r="P5" s="160"/>
      <c r="Q5" s="317">
        <f t="shared" si="2"/>
        <v>4.454545455</v>
      </c>
    </row>
    <row r="6" ht="18.0" customHeight="1">
      <c r="A6" s="313" t="s">
        <v>278</v>
      </c>
      <c r="B6" s="321">
        <v>44742.0</v>
      </c>
      <c r="C6" s="320">
        <v>0.05</v>
      </c>
      <c r="D6" s="319">
        <v>0.065</v>
      </c>
      <c r="E6" s="318">
        <v>0.107</v>
      </c>
      <c r="F6" s="319">
        <v>0.136</v>
      </c>
      <c r="G6" s="160"/>
      <c r="H6" s="315"/>
      <c r="I6" s="160"/>
      <c r="J6" s="315"/>
      <c r="K6" s="242">
        <v>159.0</v>
      </c>
      <c r="L6" s="242">
        <v>464.0</v>
      </c>
      <c r="M6" s="242">
        <v>43.0</v>
      </c>
      <c r="N6" s="316">
        <f t="shared" si="1"/>
        <v>0.09267241379</v>
      </c>
      <c r="O6" s="160"/>
      <c r="P6" s="160"/>
      <c r="Q6" s="317">
        <f t="shared" si="2"/>
        <v>3.697674419</v>
      </c>
    </row>
    <row r="7" ht="18.0" customHeight="1">
      <c r="A7" s="313" t="s">
        <v>84</v>
      </c>
      <c r="B7" s="321">
        <v>44840.0</v>
      </c>
      <c r="C7" s="318">
        <v>0.091</v>
      </c>
      <c r="D7" s="319">
        <v>0.077</v>
      </c>
      <c r="E7" s="318">
        <v>0.078</v>
      </c>
      <c r="F7" s="319">
        <v>0.099</v>
      </c>
      <c r="G7" s="318">
        <v>0.074</v>
      </c>
      <c r="H7" s="319">
        <v>0.091</v>
      </c>
      <c r="I7" s="160"/>
      <c r="J7" s="315"/>
      <c r="K7" s="242">
        <v>407.0</v>
      </c>
      <c r="L7" s="242">
        <v>1207.0</v>
      </c>
      <c r="M7" s="242">
        <v>101.0</v>
      </c>
      <c r="N7" s="316">
        <f t="shared" si="1"/>
        <v>0.08367854184</v>
      </c>
      <c r="O7" s="160"/>
      <c r="P7" s="160"/>
      <c r="Q7" s="317">
        <f t="shared" si="2"/>
        <v>4.02970297</v>
      </c>
    </row>
    <row r="8" ht="18.0" customHeight="1">
      <c r="A8" s="313" t="s">
        <v>368</v>
      </c>
      <c r="B8" s="321">
        <v>44854.0</v>
      </c>
      <c r="C8" s="320">
        <v>0.07</v>
      </c>
      <c r="D8" s="319">
        <v>0.088</v>
      </c>
      <c r="E8" s="318">
        <v>0.085</v>
      </c>
      <c r="F8" s="322">
        <v>0.09</v>
      </c>
      <c r="G8" s="318">
        <v>0.091</v>
      </c>
      <c r="H8" s="319">
        <v>0.093</v>
      </c>
      <c r="I8" s="318">
        <v>0.074</v>
      </c>
      <c r="J8" s="315"/>
      <c r="K8" s="242">
        <v>490.0</v>
      </c>
      <c r="L8" s="242">
        <v>1430.0</v>
      </c>
      <c r="M8" s="242">
        <v>123.0</v>
      </c>
      <c r="N8" s="316">
        <f t="shared" si="1"/>
        <v>0.08601398601</v>
      </c>
      <c r="O8" s="160"/>
      <c r="P8" s="160"/>
      <c r="Q8" s="317">
        <f t="shared" si="2"/>
        <v>3.983739837</v>
      </c>
    </row>
    <row r="9" ht="18.0" customHeight="1">
      <c r="A9" s="313" t="s">
        <v>317</v>
      </c>
      <c r="B9" s="321">
        <v>44861.0</v>
      </c>
      <c r="C9" s="318">
        <v>0.061</v>
      </c>
      <c r="D9" s="319">
        <v>0.094</v>
      </c>
      <c r="E9" s="320">
        <v>0.07</v>
      </c>
      <c r="F9" s="319">
        <v>0.073</v>
      </c>
      <c r="G9" s="318">
        <v>0.078</v>
      </c>
      <c r="H9" s="315"/>
      <c r="I9" s="160"/>
      <c r="J9" s="315"/>
      <c r="K9" s="242">
        <v>286.0</v>
      </c>
      <c r="L9" s="242">
        <v>831.0</v>
      </c>
      <c r="M9" s="242">
        <v>62.0</v>
      </c>
      <c r="N9" s="316">
        <f t="shared" si="1"/>
        <v>0.07460890493</v>
      </c>
      <c r="O9" s="160"/>
      <c r="P9" s="160"/>
      <c r="Q9" s="317">
        <f t="shared" si="2"/>
        <v>4.612903226</v>
      </c>
    </row>
    <row r="10" ht="18.0" customHeight="1">
      <c r="A10" s="313" t="s">
        <v>329</v>
      </c>
      <c r="B10" s="321">
        <v>44973.0</v>
      </c>
      <c r="C10" s="318">
        <v>0.032</v>
      </c>
      <c r="D10" s="319">
        <v>0.115</v>
      </c>
      <c r="E10" s="318">
        <v>0.078</v>
      </c>
      <c r="F10" s="319">
        <v>0.111</v>
      </c>
      <c r="G10" s="318">
        <v>0.667</v>
      </c>
      <c r="H10" s="315"/>
      <c r="I10" s="160"/>
      <c r="J10" s="315"/>
      <c r="K10" s="242">
        <v>211.0</v>
      </c>
      <c r="L10" s="242">
        <v>611.0</v>
      </c>
      <c r="M10" s="242">
        <v>63.0</v>
      </c>
      <c r="N10" s="316">
        <f t="shared" si="1"/>
        <v>0.1031096563</v>
      </c>
      <c r="O10" s="323" t="s">
        <v>2240</v>
      </c>
      <c r="P10" s="160"/>
      <c r="Q10" s="317">
        <f t="shared" si="2"/>
        <v>3.349206349</v>
      </c>
    </row>
    <row r="11" ht="18.0" customHeight="1">
      <c r="A11" s="313" t="s">
        <v>364</v>
      </c>
      <c r="B11" s="321">
        <v>45029.0</v>
      </c>
      <c r="C11" s="318">
        <v>0.079</v>
      </c>
      <c r="D11" s="319">
        <v>0.095</v>
      </c>
      <c r="E11" s="318">
        <v>0.074</v>
      </c>
      <c r="F11" s="319">
        <v>0.082</v>
      </c>
      <c r="G11" s="160"/>
      <c r="H11" s="315"/>
      <c r="I11" s="160"/>
      <c r="J11" s="315"/>
      <c r="K11" s="242">
        <v>192.0</v>
      </c>
      <c r="L11" s="242">
        <v>557.0</v>
      </c>
      <c r="M11" s="242">
        <v>45.0</v>
      </c>
      <c r="N11" s="316">
        <f t="shared" si="1"/>
        <v>0.08078994614</v>
      </c>
      <c r="O11" s="160"/>
      <c r="P11" s="160"/>
      <c r="Q11" s="317">
        <f t="shared" si="2"/>
        <v>4.266666667</v>
      </c>
    </row>
    <row r="12" ht="18.0" customHeight="1">
      <c r="A12" s="313" t="s">
        <v>253</v>
      </c>
      <c r="B12" s="321">
        <v>45050.0</v>
      </c>
      <c r="C12" s="318">
        <v>0.061</v>
      </c>
      <c r="D12" s="319">
        <v>0.097</v>
      </c>
      <c r="E12" s="318">
        <v>0.084</v>
      </c>
      <c r="F12" s="319">
        <v>0.068</v>
      </c>
      <c r="G12" s="324">
        <v>0.107</v>
      </c>
      <c r="H12" s="325">
        <v>0.05</v>
      </c>
      <c r="I12" s="160"/>
      <c r="J12" s="315"/>
      <c r="K12" s="242">
        <v>232.0</v>
      </c>
      <c r="L12" s="242">
        <v>835.0</v>
      </c>
      <c r="M12" s="242">
        <v>73.0</v>
      </c>
      <c r="N12" s="316">
        <f t="shared" si="1"/>
        <v>0.0874251497</v>
      </c>
      <c r="O12" s="160"/>
      <c r="P12" s="160"/>
      <c r="Q12" s="317">
        <f t="shared" si="2"/>
        <v>3.178082192</v>
      </c>
    </row>
    <row r="13" ht="18.0" customHeight="1">
      <c r="A13" s="313" t="s">
        <v>2241</v>
      </c>
      <c r="B13" s="321">
        <v>45064.0</v>
      </c>
      <c r="C13" s="324">
        <v>0.083</v>
      </c>
      <c r="D13" s="325">
        <v>0.07</v>
      </c>
      <c r="E13" s="160"/>
      <c r="F13" s="315"/>
      <c r="G13" s="160"/>
      <c r="H13" s="315"/>
      <c r="I13" s="160"/>
      <c r="J13" s="315"/>
      <c r="K13" s="242">
        <v>212.0</v>
      </c>
      <c r="L13" s="242">
        <v>1250.0</v>
      </c>
      <c r="M13" s="242">
        <v>98.0</v>
      </c>
      <c r="N13" s="316">
        <f t="shared" si="1"/>
        <v>0.0784</v>
      </c>
      <c r="O13" s="160"/>
      <c r="P13" s="160"/>
      <c r="Q13" s="317">
        <f t="shared" si="2"/>
        <v>2.163265306</v>
      </c>
    </row>
    <row r="14" ht="18.0" customHeight="1">
      <c r="A14" s="313" t="s">
        <v>2242</v>
      </c>
      <c r="B14" s="321">
        <v>45078.0</v>
      </c>
      <c r="C14" s="318">
        <v>0.068</v>
      </c>
      <c r="D14" s="319">
        <v>0.058</v>
      </c>
      <c r="E14" s="318">
        <v>0.103</v>
      </c>
      <c r="F14" s="315"/>
      <c r="G14" s="160"/>
      <c r="H14" s="315"/>
      <c r="I14" s="160"/>
      <c r="J14" s="315"/>
      <c r="K14" s="242">
        <v>178.0</v>
      </c>
      <c r="L14" s="242">
        <v>516.0</v>
      </c>
      <c r="M14" s="242">
        <v>42.0</v>
      </c>
      <c r="N14" s="316">
        <f t="shared" si="1"/>
        <v>0.08139534884</v>
      </c>
      <c r="O14" s="160"/>
      <c r="P14" s="160"/>
      <c r="Q14" s="317">
        <f t="shared" si="2"/>
        <v>4.238095238</v>
      </c>
    </row>
    <row r="15" ht="18.0" customHeight="1">
      <c r="A15" s="313" t="s">
        <v>2243</v>
      </c>
      <c r="B15" s="321">
        <v>45085.0</v>
      </c>
      <c r="C15" s="318">
        <v>0.061</v>
      </c>
      <c r="D15" s="319">
        <v>0.074</v>
      </c>
      <c r="E15" s="324">
        <v>0.078</v>
      </c>
      <c r="F15" s="326">
        <v>0.074</v>
      </c>
      <c r="G15" s="324">
        <v>0.095</v>
      </c>
      <c r="H15" s="315"/>
      <c r="I15" s="160"/>
      <c r="J15" s="315"/>
      <c r="K15" s="242">
        <v>282.0</v>
      </c>
      <c r="L15" s="242">
        <v>1455.0</v>
      </c>
      <c r="M15" s="242">
        <v>118.0</v>
      </c>
      <c r="N15" s="316">
        <f t="shared" si="1"/>
        <v>0.08109965636</v>
      </c>
      <c r="O15" s="160"/>
      <c r="P15" s="160"/>
      <c r="Q15" s="317">
        <f t="shared" si="2"/>
        <v>2.389830508</v>
      </c>
    </row>
    <row r="16" ht="18.0" customHeight="1">
      <c r="A16" s="313" t="s">
        <v>207</v>
      </c>
      <c r="B16" s="321">
        <v>45092.0</v>
      </c>
      <c r="C16" s="324">
        <v>0.076</v>
      </c>
      <c r="D16" s="326">
        <v>0.079</v>
      </c>
      <c r="E16" s="160"/>
      <c r="F16" s="315"/>
      <c r="G16" s="160"/>
      <c r="H16" s="315"/>
      <c r="I16" s="160"/>
      <c r="J16" s="315"/>
      <c r="K16" s="242">
        <v>176.0</v>
      </c>
      <c r="L16" s="242">
        <v>956.0</v>
      </c>
      <c r="M16" s="242">
        <v>74.0</v>
      </c>
      <c r="N16" s="316">
        <f t="shared" si="1"/>
        <v>0.07740585774</v>
      </c>
      <c r="O16" s="160"/>
      <c r="P16" s="160"/>
      <c r="Q16" s="317">
        <f t="shared" si="2"/>
        <v>2.378378378</v>
      </c>
    </row>
    <row r="17" ht="18.0" customHeight="1">
      <c r="A17" s="313" t="s">
        <v>209</v>
      </c>
      <c r="B17" s="321">
        <v>45114.0</v>
      </c>
      <c r="C17" s="318">
        <v>0.093</v>
      </c>
      <c r="D17" s="319">
        <v>0.102</v>
      </c>
      <c r="E17" s="318">
        <v>0.104</v>
      </c>
      <c r="F17" s="319">
        <v>0.081</v>
      </c>
      <c r="G17" s="318">
        <v>0.077</v>
      </c>
      <c r="H17" s="319">
        <v>0.071</v>
      </c>
      <c r="I17" s="318">
        <v>0.112</v>
      </c>
      <c r="J17" s="315"/>
      <c r="K17" s="242">
        <v>352.0</v>
      </c>
      <c r="L17" s="242">
        <v>1025.0</v>
      </c>
      <c r="M17" s="242">
        <v>91.0</v>
      </c>
      <c r="N17" s="316">
        <f t="shared" si="1"/>
        <v>0.0887804878</v>
      </c>
      <c r="O17" s="160"/>
      <c r="P17" s="160"/>
      <c r="Q17" s="317">
        <f t="shared" si="2"/>
        <v>3.868131868</v>
      </c>
    </row>
    <row r="18" ht="18.0" customHeight="1">
      <c r="A18" s="313" t="s">
        <v>2244</v>
      </c>
      <c r="B18" s="321">
        <v>45140.0</v>
      </c>
      <c r="C18" s="318">
        <v>0.082</v>
      </c>
      <c r="D18" s="319">
        <v>0.087</v>
      </c>
      <c r="E18" s="318">
        <v>0.087</v>
      </c>
      <c r="F18" s="322">
        <v>0.07</v>
      </c>
      <c r="G18" s="318">
        <v>0.073</v>
      </c>
      <c r="H18" s="319">
        <v>0.067</v>
      </c>
      <c r="I18" s="318">
        <v>0.167</v>
      </c>
      <c r="J18" s="315"/>
      <c r="K18" s="242">
        <v>287.0</v>
      </c>
      <c r="L18" s="242">
        <v>814.0</v>
      </c>
      <c r="M18" s="242">
        <v>64.0</v>
      </c>
      <c r="N18" s="327">
        <v>0.0786</v>
      </c>
      <c r="O18" s="160"/>
      <c r="P18" s="160"/>
      <c r="Q18" s="317">
        <f t="shared" si="2"/>
        <v>4.484375</v>
      </c>
    </row>
    <row r="19" ht="18.0" customHeight="1">
      <c r="A19" s="313" t="s">
        <v>2205</v>
      </c>
      <c r="B19" s="321">
        <v>45231.0</v>
      </c>
      <c r="C19" s="318">
        <v>0.058</v>
      </c>
      <c r="D19" s="319">
        <v>0.077</v>
      </c>
      <c r="E19" s="318">
        <v>0.079</v>
      </c>
      <c r="F19" s="319">
        <v>0.068</v>
      </c>
      <c r="G19" s="318">
        <v>0.088</v>
      </c>
      <c r="H19" s="319">
        <v>0.087</v>
      </c>
      <c r="I19" s="318">
        <v>0.084</v>
      </c>
      <c r="J19" s="319">
        <v>0.071</v>
      </c>
      <c r="K19" s="242">
        <v>487.0</v>
      </c>
      <c r="L19" s="242">
        <v>1437.0</v>
      </c>
      <c r="M19" s="242">
        <v>114.0</v>
      </c>
      <c r="N19" s="327">
        <v>0.079</v>
      </c>
      <c r="O19" s="160"/>
      <c r="P19" s="160"/>
      <c r="Q19" s="317">
        <f t="shared" si="2"/>
        <v>4.271929825</v>
      </c>
    </row>
    <row r="20" ht="18.0" customHeight="1">
      <c r="A20" s="313" t="s">
        <v>2206</v>
      </c>
      <c r="B20" s="321">
        <v>45259.0</v>
      </c>
      <c r="C20" s="318">
        <v>0.047</v>
      </c>
      <c r="D20" s="319">
        <v>0.091</v>
      </c>
      <c r="E20" s="318">
        <v>0.096</v>
      </c>
      <c r="F20" s="319">
        <v>0.105</v>
      </c>
      <c r="G20" s="318">
        <v>0.109</v>
      </c>
      <c r="H20" s="319">
        <v>0.071</v>
      </c>
      <c r="I20" s="318">
        <v>0.07</v>
      </c>
      <c r="J20" s="319">
        <v>0.051</v>
      </c>
      <c r="K20" s="242">
        <v>332.0</v>
      </c>
      <c r="L20" s="242">
        <v>983.0</v>
      </c>
      <c r="M20" s="242">
        <v>87.0</v>
      </c>
      <c r="N20" s="327">
        <v>0.0885</v>
      </c>
      <c r="O20" s="160"/>
      <c r="P20" s="160"/>
      <c r="Q20" s="317">
        <f t="shared" si="2"/>
        <v>3.816091954</v>
      </c>
    </row>
    <row r="21" ht="18.0" customHeight="1">
      <c r="A21" s="313" t="s">
        <v>2212</v>
      </c>
      <c r="B21" s="321">
        <v>45315.0</v>
      </c>
      <c r="C21" s="318">
        <v>0.048</v>
      </c>
      <c r="D21" s="319">
        <v>0.099</v>
      </c>
      <c r="E21" s="160"/>
      <c r="F21" s="315"/>
      <c r="G21" s="160"/>
      <c r="H21" s="315"/>
      <c r="I21" s="160"/>
      <c r="J21" s="315"/>
      <c r="K21" s="242">
        <v>59.0</v>
      </c>
      <c r="L21" s="242">
        <v>175.0</v>
      </c>
      <c r="M21" s="242">
        <v>13.0</v>
      </c>
      <c r="N21" s="327">
        <v>0.074</v>
      </c>
      <c r="O21" s="160"/>
      <c r="P21" s="160"/>
      <c r="Q21" s="317">
        <f t="shared" si="2"/>
        <v>4.538461538</v>
      </c>
    </row>
    <row r="22" ht="18.0" customHeight="1">
      <c r="A22" s="313" t="s">
        <v>2213</v>
      </c>
      <c r="B22" s="321">
        <v>45329.0</v>
      </c>
      <c r="C22" s="318">
        <v>0.096</v>
      </c>
      <c r="D22" s="319">
        <v>0.108</v>
      </c>
      <c r="E22" s="318">
        <v>0.104</v>
      </c>
      <c r="F22" s="319">
        <v>0.072</v>
      </c>
      <c r="G22" s="318">
        <v>0.071</v>
      </c>
      <c r="H22" s="319">
        <v>0.052</v>
      </c>
      <c r="I22" s="318">
        <v>0.081</v>
      </c>
      <c r="J22" s="319">
        <v>0.099</v>
      </c>
      <c r="K22" s="242">
        <v>364.0</v>
      </c>
      <c r="L22" s="242">
        <v>1086.0</v>
      </c>
      <c r="M22" s="242">
        <v>87.0</v>
      </c>
      <c r="N22" s="327">
        <v>0.08</v>
      </c>
      <c r="O22" s="160"/>
      <c r="P22" s="160"/>
      <c r="Q22" s="317">
        <f t="shared" si="2"/>
        <v>4.183908046</v>
      </c>
    </row>
    <row r="23" ht="18.0" customHeight="1">
      <c r="A23" s="313" t="s">
        <v>2245</v>
      </c>
      <c r="B23" s="321">
        <v>45336.0</v>
      </c>
      <c r="C23" s="318">
        <v>0.115</v>
      </c>
      <c r="D23" s="315"/>
      <c r="E23" s="160"/>
      <c r="F23" s="315"/>
      <c r="G23" s="160"/>
      <c r="H23" s="315"/>
      <c r="I23" s="160"/>
      <c r="J23" s="315"/>
      <c r="K23" s="242">
        <v>33.0</v>
      </c>
      <c r="L23" s="242">
        <v>87.0</v>
      </c>
      <c r="M23" s="242">
        <v>10.0</v>
      </c>
      <c r="N23" s="327">
        <v>0.115</v>
      </c>
      <c r="O23" s="160"/>
      <c r="P23" s="160"/>
      <c r="Q23" s="317">
        <f t="shared" si="2"/>
        <v>3.3</v>
      </c>
    </row>
    <row r="24" ht="18.0" customHeight="1">
      <c r="A24" s="313" t="s">
        <v>2214</v>
      </c>
      <c r="B24" s="321">
        <v>45350.0</v>
      </c>
      <c r="C24" s="318">
        <v>0.085</v>
      </c>
      <c r="D24" s="319">
        <v>0.085</v>
      </c>
      <c r="E24" s="160"/>
      <c r="F24" s="315"/>
      <c r="G24" s="160"/>
      <c r="H24" s="315"/>
      <c r="I24" s="160"/>
      <c r="J24" s="315"/>
      <c r="K24" s="242">
        <v>94.0</v>
      </c>
      <c r="L24" s="242">
        <v>258.0</v>
      </c>
      <c r="M24" s="242">
        <v>22.0</v>
      </c>
      <c r="N24" s="327">
        <v>0.085</v>
      </c>
      <c r="O24" s="160"/>
      <c r="P24" s="160"/>
      <c r="Q24" s="317">
        <f t="shared" si="2"/>
        <v>4.272727273</v>
      </c>
    </row>
    <row r="25" ht="18.0" customHeight="1">
      <c r="A25" s="313" t="s">
        <v>2246</v>
      </c>
      <c r="B25" s="321">
        <v>45427.0</v>
      </c>
      <c r="C25" s="318">
        <v>0.103</v>
      </c>
      <c r="D25" s="319">
        <v>0.083</v>
      </c>
      <c r="E25" s="318">
        <v>0.101</v>
      </c>
      <c r="F25" s="322">
        <v>0.09</v>
      </c>
      <c r="G25" s="318">
        <v>0.057</v>
      </c>
      <c r="H25" s="322">
        <v>0.06</v>
      </c>
      <c r="I25" s="320">
        <v>0.09</v>
      </c>
      <c r="J25" s="319">
        <v>0.108</v>
      </c>
      <c r="K25" s="242">
        <v>453.0</v>
      </c>
      <c r="L25" s="242">
        <v>1343.0</v>
      </c>
      <c r="M25" s="242">
        <v>112.0</v>
      </c>
      <c r="N25" s="327">
        <v>0.083</v>
      </c>
      <c r="O25" s="160"/>
      <c r="P25" s="160"/>
      <c r="Q25" s="317">
        <f t="shared" si="2"/>
        <v>4.044642857</v>
      </c>
    </row>
    <row r="26" ht="18.0" customHeight="1">
      <c r="A26" s="313" t="s">
        <v>2247</v>
      </c>
      <c r="B26" s="314">
        <v>45456.0</v>
      </c>
      <c r="C26" s="318">
        <v>0.092</v>
      </c>
      <c r="D26" s="319">
        <v>0.099</v>
      </c>
      <c r="E26" s="318">
        <v>0.072</v>
      </c>
      <c r="F26" s="319">
        <v>0.077</v>
      </c>
      <c r="G26" s="160"/>
      <c r="H26" s="315"/>
      <c r="I26" s="160"/>
      <c r="J26" s="315"/>
      <c r="K26" s="242">
        <v>163.0</v>
      </c>
      <c r="L26" s="242">
        <v>471.0</v>
      </c>
      <c r="M26" s="242">
        <v>40.0</v>
      </c>
      <c r="N26" s="327">
        <v>0.085</v>
      </c>
      <c r="O26" s="160"/>
      <c r="P26" s="160"/>
      <c r="Q26" s="317">
        <f t="shared" si="2"/>
        <v>4.075</v>
      </c>
    </row>
    <row r="27" ht="36.0" customHeight="1">
      <c r="A27" s="328" t="s">
        <v>2248</v>
      </c>
      <c r="B27" s="329"/>
      <c r="C27" s="329"/>
      <c r="D27" s="329"/>
      <c r="E27" s="329"/>
      <c r="F27" s="329"/>
      <c r="G27" s="329"/>
      <c r="H27" s="329"/>
      <c r="I27" s="329"/>
      <c r="J27" s="329"/>
      <c r="K27" s="330">
        <f t="shared" ref="K27:M27" si="3">SUM(K2:K26)</f>
        <v>7266</v>
      </c>
      <c r="L27" s="330">
        <f t="shared" si="3"/>
        <v>23195</v>
      </c>
      <c r="M27" s="330">
        <f t="shared" si="3"/>
        <v>1921</v>
      </c>
      <c r="N27" s="331">
        <f>M27/L27</f>
        <v>0.08281957318</v>
      </c>
      <c r="O27" s="332" t="s">
        <v>2249</v>
      </c>
      <c r="P27" s="333"/>
      <c r="Q27" s="334">
        <f t="shared" si="2"/>
        <v>3.782404997</v>
      </c>
    </row>
    <row r="28" ht="18.0" customHeight="1">
      <c r="A28" s="160"/>
      <c r="B28" s="160"/>
      <c r="C28" s="160"/>
      <c r="D28" s="160"/>
      <c r="E28" s="160"/>
      <c r="F28" s="160"/>
      <c r="G28" s="160"/>
      <c r="H28" s="160"/>
      <c r="I28" s="160"/>
      <c r="J28" s="160"/>
      <c r="K28" s="160"/>
      <c r="L28" s="160"/>
      <c r="M28" s="160"/>
      <c r="N28" s="160"/>
      <c r="O28" s="160"/>
      <c r="P28" s="160"/>
      <c r="Q28" s="160"/>
    </row>
    <row r="29" ht="18.0" customHeight="1">
      <c r="A29" s="335" t="s">
        <v>2250</v>
      </c>
      <c r="B29" s="335" t="s">
        <v>2163</v>
      </c>
      <c r="C29" s="335" t="s">
        <v>2251</v>
      </c>
      <c r="D29" s="335" t="s">
        <v>2252</v>
      </c>
      <c r="E29" s="335" t="s">
        <v>2253</v>
      </c>
      <c r="F29" s="335" t="s">
        <v>2254</v>
      </c>
      <c r="G29" s="335" t="s">
        <v>2255</v>
      </c>
      <c r="H29" s="335" t="s">
        <v>2256</v>
      </c>
      <c r="I29" s="335"/>
      <c r="J29" s="335"/>
      <c r="K29" s="335" t="s">
        <v>2234</v>
      </c>
      <c r="L29" s="335" t="s">
        <v>2235</v>
      </c>
      <c r="M29" s="335" t="s">
        <v>2257</v>
      </c>
      <c r="N29" s="335" t="s">
        <v>2258</v>
      </c>
      <c r="O29" s="335" t="s">
        <v>2165</v>
      </c>
      <c r="P29" s="160"/>
      <c r="Q29" s="160"/>
    </row>
    <row r="30" ht="18.0" customHeight="1">
      <c r="A30" s="313" t="s">
        <v>2209</v>
      </c>
      <c r="B30" s="336">
        <v>45306.0</v>
      </c>
      <c r="C30" s="160"/>
      <c r="D30" s="160"/>
      <c r="E30" s="160"/>
      <c r="F30" s="160"/>
      <c r="G30" s="318">
        <v>0.162</v>
      </c>
      <c r="H30" s="160"/>
      <c r="I30" s="160"/>
      <c r="J30" s="160"/>
      <c r="K30" s="313">
        <v>78.0</v>
      </c>
      <c r="L30" s="313">
        <v>302.0</v>
      </c>
      <c r="M30" s="313">
        <v>49.0</v>
      </c>
      <c r="N30" s="318">
        <v>0.162</v>
      </c>
      <c r="O30" s="160"/>
      <c r="P30" s="160"/>
      <c r="Q30" s="160"/>
    </row>
    <row r="31" ht="18.0" customHeight="1">
      <c r="A31" s="313" t="s">
        <v>2215</v>
      </c>
      <c r="B31" s="337">
        <v>45351.0</v>
      </c>
      <c r="C31" s="320">
        <v>0.11</v>
      </c>
      <c r="D31" s="320">
        <v>0.08</v>
      </c>
      <c r="E31" s="320">
        <v>0.09</v>
      </c>
      <c r="F31" s="320">
        <v>0.13</v>
      </c>
      <c r="G31" s="320">
        <v>0.15</v>
      </c>
      <c r="H31" s="320">
        <v>0.02</v>
      </c>
      <c r="I31" s="160"/>
      <c r="J31" s="160"/>
      <c r="K31" s="313">
        <v>939.0</v>
      </c>
      <c r="L31" s="313">
        <v>1878.0</v>
      </c>
      <c r="M31" s="313">
        <v>212.0</v>
      </c>
      <c r="N31" s="320">
        <v>0.11</v>
      </c>
      <c r="O31" s="160"/>
      <c r="P31" s="160"/>
      <c r="Q31" s="160"/>
    </row>
    <row r="32" ht="18.0" customHeight="1">
      <c r="A32" s="313" t="s">
        <v>2218</v>
      </c>
      <c r="B32" s="337">
        <v>45406.0</v>
      </c>
      <c r="C32" s="338" t="s">
        <v>2259</v>
      </c>
      <c r="O32" s="160"/>
      <c r="P32" s="160"/>
      <c r="Q32" s="160"/>
    </row>
    <row r="33" ht="18.0" customHeight="1">
      <c r="A33" s="313" t="s">
        <v>2224</v>
      </c>
      <c r="B33" s="337">
        <v>45462.0</v>
      </c>
      <c r="C33" s="320">
        <v>0.11</v>
      </c>
      <c r="D33" s="320">
        <v>0.0</v>
      </c>
      <c r="E33" s="320">
        <v>0.11</v>
      </c>
      <c r="F33" s="320">
        <v>0.11</v>
      </c>
      <c r="G33" s="320">
        <v>0.21</v>
      </c>
      <c r="H33" s="160"/>
      <c r="I33" s="160"/>
      <c r="J33" s="160"/>
      <c r="K33" s="313">
        <v>76.0</v>
      </c>
      <c r="L33" s="313">
        <v>288.0</v>
      </c>
      <c r="M33" s="313">
        <v>33.0</v>
      </c>
      <c r="N33" s="318">
        <v>0.115</v>
      </c>
      <c r="O33" s="323" t="s">
        <v>2260</v>
      </c>
      <c r="P33" s="160"/>
      <c r="Q33" s="160"/>
    </row>
    <row r="34" ht="18.0" customHeight="1">
      <c r="A34" s="160"/>
      <c r="B34" s="160"/>
      <c r="C34" s="160"/>
      <c r="D34" s="160"/>
      <c r="E34" s="160"/>
      <c r="F34" s="313"/>
      <c r="G34" s="313"/>
      <c r="H34" s="160"/>
      <c r="I34" s="160"/>
      <c r="J34" s="160"/>
      <c r="K34" s="160"/>
      <c r="L34" s="160"/>
      <c r="M34" s="160"/>
      <c r="N34" s="160"/>
      <c r="O34" s="160"/>
      <c r="P34" s="160"/>
      <c r="Q34" s="160"/>
    </row>
  </sheetData>
  <autoFilter ref="$A$1:$O$27"/>
  <mergeCells count="1">
    <mergeCell ref="C32:N32"/>
  </mergeCell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38"/>
    <col customWidth="1" min="2" max="2" width="12.63"/>
    <col customWidth="1" min="3" max="3" width="3.13"/>
    <col customWidth="1" min="4" max="4" width="31.38"/>
    <col customWidth="1" min="5" max="5" width="12.63"/>
    <col customWidth="1" min="6" max="6" width="5.5"/>
    <col customWidth="1" min="7" max="7" width="31.38"/>
    <col customWidth="1" min="8" max="8" width="12.63"/>
    <col customWidth="1" min="9" max="9" width="5.0"/>
    <col customWidth="1" min="10" max="10" width="31.38"/>
    <col customWidth="1" min="11" max="11" width="12.63"/>
    <col customWidth="1" min="12" max="12" width="4.5"/>
    <col customWidth="1" min="13" max="13" width="31.38"/>
    <col customWidth="1" min="14" max="14" width="12.63"/>
  </cols>
  <sheetData>
    <row r="1" ht="18.0" customHeight="1">
      <c r="A1" s="339" t="s">
        <v>2261</v>
      </c>
      <c r="B1" s="340"/>
      <c r="C1" s="341"/>
      <c r="D1" s="342"/>
      <c r="E1" s="342"/>
      <c r="F1" s="341"/>
      <c r="G1" s="342"/>
      <c r="H1" s="342"/>
      <c r="I1" s="341"/>
      <c r="J1" s="342"/>
      <c r="K1" s="342"/>
      <c r="L1" s="341"/>
      <c r="M1" s="342"/>
      <c r="N1" s="343"/>
    </row>
    <row r="2" ht="9.0" customHeight="1">
      <c r="A2" s="341"/>
      <c r="B2" s="344"/>
      <c r="C2" s="341"/>
      <c r="D2" s="341"/>
      <c r="E2" s="341"/>
      <c r="F2" s="341"/>
      <c r="G2" s="341"/>
      <c r="H2" s="341"/>
      <c r="I2" s="341"/>
      <c r="J2" s="341"/>
      <c r="K2" s="341"/>
      <c r="L2" s="341"/>
      <c r="M2" s="341"/>
      <c r="N2" s="345"/>
    </row>
    <row r="3" ht="18.0" customHeight="1">
      <c r="A3" s="339" t="s">
        <v>2262</v>
      </c>
      <c r="B3" s="346" t="s">
        <v>2263</v>
      </c>
      <c r="C3" s="341"/>
      <c r="D3" s="339" t="s">
        <v>2262</v>
      </c>
      <c r="E3" s="339" t="s">
        <v>2264</v>
      </c>
      <c r="F3" s="341"/>
      <c r="G3" s="339" t="s">
        <v>2262</v>
      </c>
      <c r="H3" s="339" t="s">
        <v>2265</v>
      </c>
      <c r="I3" s="341"/>
      <c r="J3" s="339" t="s">
        <v>2262</v>
      </c>
      <c r="K3" s="339" t="s">
        <v>2266</v>
      </c>
      <c r="L3" s="341"/>
      <c r="M3" s="339" t="s">
        <v>2262</v>
      </c>
      <c r="N3" s="347" t="s">
        <v>2267</v>
      </c>
    </row>
    <row r="4" ht="18.0" customHeight="1">
      <c r="A4" s="348" t="s">
        <v>2268</v>
      </c>
      <c r="B4" s="349">
        <v>556.5</v>
      </c>
      <c r="C4" s="350"/>
      <c r="D4" s="348" t="s">
        <v>2269</v>
      </c>
      <c r="E4" s="351">
        <v>90.52</v>
      </c>
      <c r="F4" s="350"/>
      <c r="G4" s="348" t="s">
        <v>652</v>
      </c>
      <c r="H4" s="351">
        <v>101.81</v>
      </c>
      <c r="I4" s="350"/>
      <c r="J4" s="348" t="s">
        <v>590</v>
      </c>
      <c r="K4" s="351">
        <v>86.75</v>
      </c>
      <c r="L4" s="350"/>
      <c r="M4" s="348" t="s">
        <v>2270</v>
      </c>
      <c r="N4" s="352">
        <v>5223.0</v>
      </c>
    </row>
    <row r="5" ht="18.0" customHeight="1">
      <c r="A5" s="348" t="s">
        <v>2270</v>
      </c>
      <c r="B5" s="349">
        <v>541.0</v>
      </c>
      <c r="C5" s="350"/>
      <c r="D5" s="348" t="s">
        <v>2271</v>
      </c>
      <c r="E5" s="351">
        <v>90.03</v>
      </c>
      <c r="F5" s="350"/>
      <c r="G5" s="348" t="s">
        <v>586</v>
      </c>
      <c r="H5" s="351">
        <v>95.92</v>
      </c>
      <c r="I5" s="350"/>
      <c r="J5" s="348" t="s">
        <v>614</v>
      </c>
      <c r="K5" s="351">
        <v>86.39</v>
      </c>
      <c r="L5" s="350"/>
      <c r="M5" s="348" t="s">
        <v>2268</v>
      </c>
      <c r="N5" s="352">
        <v>5221.0</v>
      </c>
    </row>
    <row r="6" ht="18.0" customHeight="1">
      <c r="A6" s="348" t="s">
        <v>2272</v>
      </c>
      <c r="B6" s="349">
        <v>512.3</v>
      </c>
      <c r="C6" s="350"/>
      <c r="D6" s="348" t="s">
        <v>2273</v>
      </c>
      <c r="E6" s="351">
        <v>89.55</v>
      </c>
      <c r="F6" s="350"/>
      <c r="G6" s="348" t="s">
        <v>619</v>
      </c>
      <c r="H6" s="351">
        <v>94.22</v>
      </c>
      <c r="I6" s="350"/>
      <c r="J6" s="348" t="s">
        <v>608</v>
      </c>
      <c r="K6" s="351">
        <v>85.0</v>
      </c>
      <c r="L6" s="350"/>
      <c r="M6" s="348" t="s">
        <v>2274</v>
      </c>
      <c r="N6" s="352">
        <v>5190.0</v>
      </c>
    </row>
    <row r="7" ht="18.0" customHeight="1">
      <c r="A7" s="348" t="s">
        <v>2274</v>
      </c>
      <c r="B7" s="349">
        <v>497.1</v>
      </c>
      <c r="C7" s="350"/>
      <c r="D7" s="348" t="s">
        <v>2275</v>
      </c>
      <c r="E7" s="351">
        <v>89.4</v>
      </c>
      <c r="F7" s="350"/>
      <c r="G7" s="348" t="s">
        <v>2271</v>
      </c>
      <c r="H7" s="351">
        <v>94.15</v>
      </c>
      <c r="I7" s="350"/>
      <c r="J7" s="348" t="s">
        <v>2276</v>
      </c>
      <c r="K7" s="351">
        <v>84.95</v>
      </c>
      <c r="L7" s="350"/>
      <c r="M7" s="348" t="s">
        <v>2277</v>
      </c>
      <c r="N7" s="352">
        <v>5145.0</v>
      </c>
    </row>
    <row r="8" ht="18.0" customHeight="1">
      <c r="A8" s="348" t="s">
        <v>2278</v>
      </c>
      <c r="B8" s="349">
        <v>496.6</v>
      </c>
      <c r="C8" s="350"/>
      <c r="D8" s="348" t="s">
        <v>2224</v>
      </c>
      <c r="E8" s="351">
        <v>89.33</v>
      </c>
      <c r="F8" s="350"/>
      <c r="G8" s="348" t="s">
        <v>650</v>
      </c>
      <c r="H8" s="351">
        <v>93.51</v>
      </c>
      <c r="I8" s="350"/>
      <c r="J8" s="348" t="s">
        <v>586</v>
      </c>
      <c r="K8" s="351">
        <v>84.9</v>
      </c>
      <c r="L8" s="350"/>
      <c r="M8" s="348" t="s">
        <v>2272</v>
      </c>
      <c r="N8" s="352">
        <v>5126.0</v>
      </c>
    </row>
    <row r="9" ht="18.0" customHeight="1">
      <c r="A9" s="348" t="s">
        <v>2279</v>
      </c>
      <c r="B9" s="349">
        <v>490.6</v>
      </c>
      <c r="C9" s="350"/>
      <c r="D9" s="348" t="s">
        <v>2280</v>
      </c>
      <c r="E9" s="351">
        <v>89.3</v>
      </c>
      <c r="F9" s="350"/>
      <c r="G9" s="348" t="s">
        <v>577</v>
      </c>
      <c r="H9" s="351">
        <v>92.99</v>
      </c>
      <c r="I9" s="350"/>
      <c r="J9" s="348" t="s">
        <v>644</v>
      </c>
      <c r="K9" s="351">
        <v>82.91</v>
      </c>
      <c r="L9" s="350"/>
      <c r="M9" s="348" t="s">
        <v>2281</v>
      </c>
      <c r="N9" s="352">
        <v>5100.0</v>
      </c>
    </row>
    <row r="10" ht="18.0" customHeight="1">
      <c r="A10" s="348" t="s">
        <v>2282</v>
      </c>
      <c r="B10" s="349">
        <v>484.8</v>
      </c>
      <c r="C10" s="350"/>
      <c r="D10" s="348" t="s">
        <v>2283</v>
      </c>
      <c r="E10" s="351">
        <v>88.58</v>
      </c>
      <c r="F10" s="350"/>
      <c r="G10" s="348" t="s">
        <v>614</v>
      </c>
      <c r="H10" s="351">
        <v>92.97</v>
      </c>
      <c r="I10" s="350"/>
      <c r="J10" s="348" t="s">
        <v>2284</v>
      </c>
      <c r="K10" s="351">
        <v>82.48</v>
      </c>
      <c r="L10" s="350"/>
      <c r="M10" s="348" t="s">
        <v>2283</v>
      </c>
      <c r="N10" s="352">
        <v>5085.0</v>
      </c>
    </row>
    <row r="11" ht="18.0" customHeight="1">
      <c r="A11" s="348" t="s">
        <v>2277</v>
      </c>
      <c r="B11" s="349">
        <v>478.3</v>
      </c>
      <c r="C11" s="350"/>
      <c r="D11" s="348" t="s">
        <v>2285</v>
      </c>
      <c r="E11" s="351">
        <v>88.5</v>
      </c>
      <c r="F11" s="350"/>
      <c r="G11" s="348" t="s">
        <v>2286</v>
      </c>
      <c r="H11" s="351">
        <v>92.35</v>
      </c>
      <c r="I11" s="350"/>
      <c r="J11" s="348" t="s">
        <v>588</v>
      </c>
      <c r="K11" s="351">
        <v>82.43</v>
      </c>
      <c r="L11" s="350"/>
      <c r="M11" s="348" t="s">
        <v>2287</v>
      </c>
      <c r="N11" s="352">
        <v>5082.0</v>
      </c>
    </row>
    <row r="12" ht="18.0" customHeight="1">
      <c r="A12" s="348" t="s">
        <v>2281</v>
      </c>
      <c r="B12" s="349">
        <v>467.5</v>
      </c>
      <c r="C12" s="350"/>
      <c r="D12" s="348" t="s">
        <v>623</v>
      </c>
      <c r="E12" s="351">
        <v>88.49</v>
      </c>
      <c r="F12" s="350"/>
      <c r="G12" s="348" t="s">
        <v>2288</v>
      </c>
      <c r="H12" s="351">
        <v>90.79</v>
      </c>
      <c r="I12" s="350"/>
      <c r="J12" s="348" t="s">
        <v>2289</v>
      </c>
      <c r="K12" s="351">
        <v>82.21</v>
      </c>
      <c r="L12" s="350"/>
      <c r="M12" s="348" t="s">
        <v>2290</v>
      </c>
      <c r="N12" s="352">
        <v>5041.0</v>
      </c>
    </row>
    <row r="13" ht="18.0" customHeight="1">
      <c r="A13" s="348" t="s">
        <v>2291</v>
      </c>
      <c r="B13" s="349">
        <v>460.6</v>
      </c>
      <c r="C13" s="350"/>
      <c r="D13" s="348" t="s">
        <v>2292</v>
      </c>
      <c r="E13" s="351">
        <v>88.49</v>
      </c>
      <c r="F13" s="350"/>
      <c r="G13" s="348" t="s">
        <v>609</v>
      </c>
      <c r="H13" s="351">
        <v>89.37</v>
      </c>
      <c r="I13" s="350"/>
      <c r="J13" s="348" t="s">
        <v>2286</v>
      </c>
      <c r="K13" s="351">
        <v>81.18</v>
      </c>
      <c r="L13" s="350"/>
      <c r="M13" s="348" t="s">
        <v>2293</v>
      </c>
      <c r="N13" s="352">
        <v>4998.0</v>
      </c>
    </row>
    <row r="14" ht="18.0" customHeight="1">
      <c r="A14" s="341"/>
      <c r="B14" s="344"/>
      <c r="C14" s="341"/>
      <c r="D14" s="341"/>
      <c r="E14" s="341"/>
      <c r="F14" s="341"/>
      <c r="G14" s="341"/>
      <c r="H14" s="341"/>
      <c r="I14" s="341"/>
      <c r="J14" s="341"/>
      <c r="K14" s="341"/>
      <c r="L14" s="341"/>
      <c r="M14" s="341"/>
      <c r="N14" s="345"/>
    </row>
    <row r="15" ht="18.0" customHeight="1">
      <c r="A15" s="341"/>
      <c r="B15" s="344"/>
      <c r="C15" s="341"/>
      <c r="D15" s="341"/>
      <c r="E15" s="341"/>
      <c r="F15" s="341"/>
      <c r="G15" s="341"/>
      <c r="H15" s="341"/>
      <c r="I15" s="341"/>
      <c r="J15" s="341"/>
      <c r="K15" s="341"/>
      <c r="L15" s="341"/>
      <c r="M15" s="341"/>
      <c r="N15" s="345"/>
    </row>
    <row r="16" ht="18.0" customHeight="1">
      <c r="A16" s="342" t="s">
        <v>1</v>
      </c>
      <c r="B16" s="353" t="s">
        <v>32</v>
      </c>
      <c r="C16" s="341"/>
      <c r="D16" s="342" t="s">
        <v>1</v>
      </c>
      <c r="E16" s="354" t="s">
        <v>32</v>
      </c>
      <c r="F16" s="341"/>
      <c r="G16" s="342" t="s">
        <v>1</v>
      </c>
      <c r="H16" s="354" t="s">
        <v>32</v>
      </c>
      <c r="I16" s="341"/>
      <c r="J16" s="342" t="s">
        <v>1</v>
      </c>
      <c r="K16" s="354" t="s">
        <v>32</v>
      </c>
      <c r="L16" s="341"/>
      <c r="M16" s="342" t="s">
        <v>2294</v>
      </c>
      <c r="N16" s="355" t="s">
        <v>2295</v>
      </c>
    </row>
    <row r="17" ht="9.0" customHeight="1">
      <c r="A17" s="341"/>
      <c r="B17" s="344"/>
      <c r="C17" s="341"/>
      <c r="D17" s="341"/>
      <c r="E17" s="341"/>
      <c r="F17" s="341"/>
      <c r="G17" s="341"/>
      <c r="H17" s="341"/>
      <c r="I17" s="341"/>
      <c r="J17" s="341"/>
      <c r="K17" s="341"/>
      <c r="L17" s="341"/>
      <c r="M17" s="341"/>
      <c r="N17" s="345"/>
    </row>
    <row r="18" ht="18.0" customHeight="1">
      <c r="A18" s="339" t="s">
        <v>2262</v>
      </c>
      <c r="B18" s="346" t="s">
        <v>2263</v>
      </c>
      <c r="C18" s="341"/>
      <c r="D18" s="339" t="s">
        <v>2262</v>
      </c>
      <c r="E18" s="339" t="s">
        <v>2264</v>
      </c>
      <c r="F18" s="341"/>
      <c r="G18" s="339" t="s">
        <v>2262</v>
      </c>
      <c r="H18" s="339" t="s">
        <v>2265</v>
      </c>
      <c r="I18" s="341"/>
      <c r="J18" s="339" t="s">
        <v>2262</v>
      </c>
      <c r="K18" s="339" t="s">
        <v>2266</v>
      </c>
      <c r="L18" s="341"/>
      <c r="M18" s="339" t="s">
        <v>2262</v>
      </c>
      <c r="N18" s="347" t="s">
        <v>2267</v>
      </c>
    </row>
    <row r="19" ht="18.0" customHeight="1">
      <c r="A19" s="348" t="s">
        <v>550</v>
      </c>
      <c r="B19" s="349">
        <v>338.7</v>
      </c>
      <c r="C19" s="350"/>
      <c r="D19" s="348" t="s">
        <v>2285</v>
      </c>
      <c r="E19" s="351">
        <v>88.5</v>
      </c>
      <c r="F19" s="350"/>
      <c r="G19" s="348" t="s">
        <v>549</v>
      </c>
      <c r="H19" s="351">
        <v>83.47</v>
      </c>
      <c r="I19" s="350"/>
      <c r="J19" s="348" t="s">
        <v>549</v>
      </c>
      <c r="K19" s="351">
        <v>72.71</v>
      </c>
      <c r="L19" s="350"/>
      <c r="M19" s="348" t="s">
        <v>2205</v>
      </c>
      <c r="N19" s="352">
        <v>3097.0</v>
      </c>
    </row>
    <row r="20" ht="18.0" customHeight="1">
      <c r="A20" s="348" t="s">
        <v>2296</v>
      </c>
      <c r="B20" s="349">
        <v>331.1</v>
      </c>
      <c r="C20" s="350"/>
      <c r="D20" s="348" t="s">
        <v>2297</v>
      </c>
      <c r="E20" s="351">
        <v>87.8</v>
      </c>
      <c r="F20" s="350"/>
      <c r="G20" s="348" t="s">
        <v>2298</v>
      </c>
      <c r="H20" s="351">
        <v>82.91</v>
      </c>
      <c r="I20" s="350"/>
      <c r="J20" s="348" t="s">
        <v>538</v>
      </c>
      <c r="K20" s="351">
        <v>72.3</v>
      </c>
      <c r="L20" s="350"/>
      <c r="M20" s="348" t="s">
        <v>2212</v>
      </c>
      <c r="N20" s="352">
        <v>3075.0</v>
      </c>
    </row>
    <row r="21" ht="18.0" customHeight="1">
      <c r="A21" s="348" t="s">
        <v>543</v>
      </c>
      <c r="B21" s="349">
        <v>315.1</v>
      </c>
      <c r="C21" s="350"/>
      <c r="D21" s="348" t="s">
        <v>2217</v>
      </c>
      <c r="E21" s="351">
        <v>83.84</v>
      </c>
      <c r="F21" s="350"/>
      <c r="G21" s="348" t="s">
        <v>537</v>
      </c>
      <c r="H21" s="351">
        <v>81.83</v>
      </c>
      <c r="I21" s="350"/>
      <c r="J21" s="348" t="s">
        <v>599</v>
      </c>
      <c r="K21" s="351">
        <v>68.44</v>
      </c>
      <c r="L21" s="350"/>
      <c r="M21" s="348" t="s">
        <v>2285</v>
      </c>
      <c r="N21" s="352">
        <v>3054.0</v>
      </c>
    </row>
    <row r="22" ht="18.0" customHeight="1">
      <c r="A22" s="348" t="s">
        <v>2299</v>
      </c>
      <c r="B22" s="349">
        <v>312.2</v>
      </c>
      <c r="C22" s="350"/>
      <c r="D22" s="348" t="s">
        <v>601</v>
      </c>
      <c r="E22" s="351">
        <v>83.74</v>
      </c>
      <c r="F22" s="350"/>
      <c r="G22" s="348" t="s">
        <v>538</v>
      </c>
      <c r="H22" s="351">
        <v>81.27</v>
      </c>
      <c r="I22" s="350"/>
      <c r="J22" s="348" t="s">
        <v>533</v>
      </c>
      <c r="K22" s="351">
        <v>68.19</v>
      </c>
      <c r="L22" s="350"/>
      <c r="M22" s="348" t="s">
        <v>2300</v>
      </c>
      <c r="N22" s="352">
        <v>3000.0</v>
      </c>
    </row>
    <row r="23" ht="18.0" customHeight="1">
      <c r="A23" s="348" t="s">
        <v>2212</v>
      </c>
      <c r="B23" s="349">
        <v>311.2</v>
      </c>
      <c r="C23" s="350"/>
      <c r="D23" s="348" t="s">
        <v>626</v>
      </c>
      <c r="E23" s="351">
        <v>83.53</v>
      </c>
      <c r="F23" s="350"/>
      <c r="G23" s="348" t="s">
        <v>600</v>
      </c>
      <c r="H23" s="351">
        <v>78.61</v>
      </c>
      <c r="I23" s="350"/>
      <c r="J23" s="348" t="s">
        <v>2285</v>
      </c>
      <c r="K23" s="351">
        <v>67.93</v>
      </c>
      <c r="L23" s="350"/>
      <c r="M23" s="348" t="s">
        <v>2296</v>
      </c>
      <c r="N23" s="352">
        <v>2968.0</v>
      </c>
    </row>
    <row r="24" ht="18.0" customHeight="1">
      <c r="A24" s="348" t="s">
        <v>2193</v>
      </c>
      <c r="B24" s="349">
        <v>310.5</v>
      </c>
      <c r="C24" s="350"/>
      <c r="D24" s="348" t="s">
        <v>2298</v>
      </c>
      <c r="E24" s="351">
        <v>83.26</v>
      </c>
      <c r="F24" s="350"/>
      <c r="G24" s="348" t="s">
        <v>601</v>
      </c>
      <c r="H24" s="351">
        <v>75.77</v>
      </c>
      <c r="I24" s="350"/>
      <c r="J24" s="348" t="s">
        <v>537</v>
      </c>
      <c r="K24" s="351">
        <v>67.07</v>
      </c>
      <c r="L24" s="350"/>
      <c r="M24" s="348" t="s">
        <v>2189</v>
      </c>
      <c r="N24" s="352">
        <v>2948.0</v>
      </c>
    </row>
    <row r="25" ht="18.0" customHeight="1">
      <c r="A25" s="348" t="s">
        <v>2189</v>
      </c>
      <c r="B25" s="349">
        <v>307.6</v>
      </c>
      <c r="C25" s="350"/>
      <c r="D25" s="348" t="s">
        <v>2205</v>
      </c>
      <c r="E25" s="351">
        <v>82.87</v>
      </c>
      <c r="F25" s="350"/>
      <c r="G25" s="348" t="s">
        <v>546</v>
      </c>
      <c r="H25" s="351">
        <v>74.81</v>
      </c>
      <c r="I25" s="350"/>
      <c r="J25" s="348" t="s">
        <v>2217</v>
      </c>
      <c r="K25" s="351">
        <v>66.99</v>
      </c>
      <c r="L25" s="350"/>
      <c r="M25" s="348" t="s">
        <v>2299</v>
      </c>
      <c r="N25" s="352">
        <v>2895.0</v>
      </c>
    </row>
    <row r="26" ht="18.0" customHeight="1">
      <c r="A26" s="348" t="s">
        <v>597</v>
      </c>
      <c r="B26" s="349">
        <v>307.2</v>
      </c>
      <c r="C26" s="350"/>
      <c r="D26" s="348" t="s">
        <v>2300</v>
      </c>
      <c r="E26" s="351">
        <v>82.59</v>
      </c>
      <c r="F26" s="350"/>
      <c r="G26" s="348" t="s">
        <v>626</v>
      </c>
      <c r="H26" s="351">
        <v>73.57</v>
      </c>
      <c r="I26" s="350"/>
      <c r="J26" s="348" t="s">
        <v>600</v>
      </c>
      <c r="K26" s="351">
        <v>66.88</v>
      </c>
      <c r="L26" s="350"/>
      <c r="M26" s="348" t="s">
        <v>554</v>
      </c>
      <c r="N26" s="352">
        <v>2853.0</v>
      </c>
    </row>
    <row r="27" ht="18.0" customHeight="1">
      <c r="A27" s="348" t="s">
        <v>554</v>
      </c>
      <c r="B27" s="349">
        <v>305.5</v>
      </c>
      <c r="C27" s="350"/>
      <c r="D27" s="348" t="s">
        <v>549</v>
      </c>
      <c r="E27" s="351">
        <v>82.25</v>
      </c>
      <c r="F27" s="350"/>
      <c r="G27" s="348" t="s">
        <v>2184</v>
      </c>
      <c r="H27" s="351">
        <v>72.52</v>
      </c>
      <c r="I27" s="350"/>
      <c r="J27" s="348" t="s">
        <v>2298</v>
      </c>
      <c r="K27" s="351">
        <v>65.22</v>
      </c>
      <c r="L27" s="350"/>
      <c r="M27" s="348" t="s">
        <v>2184</v>
      </c>
      <c r="N27" s="352">
        <v>2783.0</v>
      </c>
    </row>
    <row r="28" ht="18.0" customHeight="1">
      <c r="A28" s="348" t="s">
        <v>596</v>
      </c>
      <c r="B28" s="349">
        <v>304.9</v>
      </c>
      <c r="C28" s="350"/>
      <c r="D28" s="348" t="s">
        <v>2173</v>
      </c>
      <c r="E28" s="351">
        <v>82.09</v>
      </c>
      <c r="F28" s="350"/>
      <c r="G28" s="348" t="s">
        <v>599</v>
      </c>
      <c r="H28" s="351">
        <v>69.43</v>
      </c>
      <c r="I28" s="350"/>
      <c r="J28" s="348" t="s">
        <v>2301</v>
      </c>
      <c r="K28" s="351">
        <v>65.03</v>
      </c>
      <c r="L28" s="350"/>
      <c r="M28" s="348" t="s">
        <v>550</v>
      </c>
      <c r="N28" s="352">
        <v>2751.0</v>
      </c>
    </row>
    <row r="29" ht="18.0" customHeight="1">
      <c r="A29" s="341"/>
      <c r="B29" s="344"/>
      <c r="C29" s="341"/>
      <c r="D29" s="341"/>
      <c r="E29" s="341"/>
      <c r="F29" s="341"/>
      <c r="G29" s="341"/>
      <c r="H29" s="341"/>
      <c r="I29" s="341"/>
      <c r="J29" s="341"/>
      <c r="K29" s="341"/>
      <c r="L29" s="341"/>
      <c r="M29" s="341"/>
      <c r="N29" s="345"/>
    </row>
    <row r="30" ht="18.0" customHeight="1">
      <c r="A30" s="341"/>
      <c r="B30" s="344"/>
      <c r="C30" s="341"/>
      <c r="D30" s="341"/>
      <c r="E30" s="341"/>
      <c r="F30" s="341"/>
      <c r="G30" s="341"/>
      <c r="H30" s="341"/>
      <c r="I30" s="341"/>
      <c r="J30" s="341"/>
      <c r="K30" s="341"/>
      <c r="L30" s="341"/>
      <c r="M30" s="341"/>
      <c r="N30" s="345"/>
    </row>
    <row r="31" ht="18.0" customHeight="1">
      <c r="A31" s="342" t="s">
        <v>1</v>
      </c>
      <c r="B31" s="353" t="s">
        <v>157</v>
      </c>
      <c r="C31" s="341"/>
      <c r="D31" s="342" t="s">
        <v>1</v>
      </c>
      <c r="E31" s="354" t="s">
        <v>157</v>
      </c>
      <c r="F31" s="341"/>
      <c r="G31" s="342" t="s">
        <v>1</v>
      </c>
      <c r="H31" s="354" t="s">
        <v>157</v>
      </c>
      <c r="I31" s="341"/>
      <c r="J31" s="342" t="s">
        <v>1</v>
      </c>
      <c r="K31" s="354" t="s">
        <v>157</v>
      </c>
      <c r="L31" s="341"/>
      <c r="M31" s="342" t="s">
        <v>2294</v>
      </c>
      <c r="N31" s="355" t="s">
        <v>2295</v>
      </c>
    </row>
    <row r="32" ht="9.0" customHeight="1">
      <c r="A32" s="341"/>
      <c r="B32" s="344"/>
      <c r="C32" s="341"/>
      <c r="D32" s="341"/>
      <c r="E32" s="341"/>
      <c r="F32" s="341"/>
      <c r="G32" s="341"/>
      <c r="H32" s="341"/>
      <c r="I32" s="341"/>
      <c r="J32" s="341"/>
      <c r="K32" s="341"/>
      <c r="L32" s="341"/>
      <c r="M32" s="341"/>
      <c r="N32" s="345"/>
    </row>
    <row r="33" ht="18.0" customHeight="1">
      <c r="A33" s="339" t="s">
        <v>2262</v>
      </c>
      <c r="B33" s="346" t="s">
        <v>2263</v>
      </c>
      <c r="C33" s="341"/>
      <c r="D33" s="339" t="s">
        <v>2262</v>
      </c>
      <c r="E33" s="339" t="s">
        <v>2264</v>
      </c>
      <c r="F33" s="341"/>
      <c r="G33" s="339" t="s">
        <v>2262</v>
      </c>
      <c r="H33" s="339" t="s">
        <v>2265</v>
      </c>
      <c r="I33" s="341"/>
      <c r="J33" s="339" t="s">
        <v>2262</v>
      </c>
      <c r="K33" s="339" t="s">
        <v>2266</v>
      </c>
      <c r="L33" s="341"/>
      <c r="M33" s="339" t="s">
        <v>2262</v>
      </c>
      <c r="N33" s="347" t="s">
        <v>2267</v>
      </c>
    </row>
    <row r="34" ht="18.0" customHeight="1">
      <c r="A34" s="348" t="s">
        <v>579</v>
      </c>
      <c r="B34" s="349">
        <v>352.1</v>
      </c>
      <c r="C34" s="350"/>
      <c r="D34" s="348" t="s">
        <v>2273</v>
      </c>
      <c r="E34" s="351">
        <v>89.55</v>
      </c>
      <c r="F34" s="350"/>
      <c r="G34" s="348" t="s">
        <v>2183</v>
      </c>
      <c r="H34" s="351">
        <v>87.24</v>
      </c>
      <c r="I34" s="350"/>
      <c r="J34" s="348" t="s">
        <v>2216</v>
      </c>
      <c r="K34" s="351">
        <v>75.7</v>
      </c>
      <c r="L34" s="350"/>
      <c r="M34" s="348" t="s">
        <v>2302</v>
      </c>
      <c r="N34" s="352">
        <v>4073.0</v>
      </c>
    </row>
    <row r="35" ht="18.0" customHeight="1">
      <c r="A35" s="348" t="s">
        <v>571</v>
      </c>
      <c r="B35" s="349">
        <v>350.5</v>
      </c>
      <c r="C35" s="350"/>
      <c r="D35" s="348" t="s">
        <v>2200</v>
      </c>
      <c r="E35" s="351">
        <v>88.03</v>
      </c>
      <c r="F35" s="350"/>
      <c r="G35" s="348" t="s">
        <v>561</v>
      </c>
      <c r="H35" s="351">
        <v>86.5</v>
      </c>
      <c r="I35" s="350"/>
      <c r="J35" s="348" t="s">
        <v>602</v>
      </c>
      <c r="K35" s="351">
        <v>74.07</v>
      </c>
      <c r="L35" s="350"/>
      <c r="M35" s="348" t="s">
        <v>2303</v>
      </c>
      <c r="N35" s="352">
        <v>4048.0</v>
      </c>
    </row>
    <row r="36" ht="18.0" customHeight="1">
      <c r="A36" s="348" t="s">
        <v>2302</v>
      </c>
      <c r="B36" s="349">
        <v>348.8</v>
      </c>
      <c r="C36" s="350"/>
      <c r="D36" s="348" t="s">
        <v>2304</v>
      </c>
      <c r="E36" s="351">
        <v>87.92</v>
      </c>
      <c r="F36" s="350"/>
      <c r="G36" s="348" t="s">
        <v>557</v>
      </c>
      <c r="H36" s="351">
        <v>86.2</v>
      </c>
      <c r="I36" s="350"/>
      <c r="J36" s="348" t="s">
        <v>2305</v>
      </c>
      <c r="K36" s="351">
        <v>74.04</v>
      </c>
      <c r="L36" s="350"/>
      <c r="M36" s="348" t="s">
        <v>636</v>
      </c>
      <c r="N36" s="352">
        <v>4022.0</v>
      </c>
    </row>
    <row r="37" ht="18.0" customHeight="1">
      <c r="A37" s="348" t="s">
        <v>605</v>
      </c>
      <c r="B37" s="349">
        <v>348.6</v>
      </c>
      <c r="C37" s="350"/>
      <c r="D37" s="348" t="s">
        <v>2188</v>
      </c>
      <c r="E37" s="351">
        <v>87.51</v>
      </c>
      <c r="F37" s="350"/>
      <c r="G37" s="348" t="s">
        <v>2306</v>
      </c>
      <c r="H37" s="351">
        <v>86.13</v>
      </c>
      <c r="I37" s="350"/>
      <c r="J37" s="348" t="s">
        <v>2306</v>
      </c>
      <c r="K37" s="351">
        <v>73.76</v>
      </c>
      <c r="L37" s="350"/>
      <c r="M37" s="348" t="s">
        <v>2307</v>
      </c>
      <c r="N37" s="352">
        <v>4009.0</v>
      </c>
    </row>
    <row r="38" ht="18.0" customHeight="1">
      <c r="A38" s="348" t="s">
        <v>2197</v>
      </c>
      <c r="B38" s="349">
        <v>348.4</v>
      </c>
      <c r="C38" s="350"/>
      <c r="D38" s="348" t="s">
        <v>2305</v>
      </c>
      <c r="E38" s="351">
        <v>87.43</v>
      </c>
      <c r="F38" s="350"/>
      <c r="G38" s="348" t="s">
        <v>2201</v>
      </c>
      <c r="H38" s="351">
        <v>85.09</v>
      </c>
      <c r="I38" s="350"/>
      <c r="J38" s="348" t="s">
        <v>570</v>
      </c>
      <c r="K38" s="351">
        <v>72.91</v>
      </c>
      <c r="L38" s="350"/>
      <c r="M38" s="348" t="s">
        <v>640</v>
      </c>
      <c r="N38" s="352">
        <v>3997.0</v>
      </c>
    </row>
    <row r="39" ht="18.0" customHeight="1">
      <c r="A39" s="348" t="s">
        <v>2199</v>
      </c>
      <c r="B39" s="349">
        <v>346.2</v>
      </c>
      <c r="C39" s="350"/>
      <c r="D39" s="348" t="s">
        <v>558</v>
      </c>
      <c r="E39" s="351">
        <v>85.72</v>
      </c>
      <c r="F39" s="350"/>
      <c r="G39" s="348" t="s">
        <v>2305</v>
      </c>
      <c r="H39" s="351">
        <v>83.66</v>
      </c>
      <c r="I39" s="350"/>
      <c r="J39" s="348" t="s">
        <v>540</v>
      </c>
      <c r="K39" s="351">
        <v>72.33</v>
      </c>
      <c r="L39" s="350"/>
      <c r="M39" s="348" t="s">
        <v>2200</v>
      </c>
      <c r="N39" s="352">
        <v>3971.0</v>
      </c>
    </row>
    <row r="40" ht="18.0" customHeight="1">
      <c r="A40" s="348" t="s">
        <v>2221</v>
      </c>
      <c r="B40" s="349">
        <v>342.9</v>
      </c>
      <c r="C40" s="350"/>
      <c r="D40" s="348" t="s">
        <v>2201</v>
      </c>
      <c r="E40" s="351">
        <v>85.42</v>
      </c>
      <c r="F40" s="350"/>
      <c r="G40" s="348" t="s">
        <v>914</v>
      </c>
      <c r="H40" s="351">
        <v>83.65</v>
      </c>
      <c r="I40" s="350"/>
      <c r="J40" s="348" t="s">
        <v>2308</v>
      </c>
      <c r="K40" s="351">
        <v>72.01</v>
      </c>
      <c r="L40" s="350"/>
      <c r="M40" s="348" t="s">
        <v>2197</v>
      </c>
      <c r="N40" s="352">
        <v>3946.0</v>
      </c>
    </row>
    <row r="41" ht="18.0" customHeight="1">
      <c r="A41" s="348" t="s">
        <v>2307</v>
      </c>
      <c r="B41" s="349">
        <v>341.6</v>
      </c>
      <c r="C41" s="350"/>
      <c r="D41" s="348" t="s">
        <v>2170</v>
      </c>
      <c r="E41" s="351">
        <v>84.62</v>
      </c>
      <c r="F41" s="350"/>
      <c r="G41" s="348" t="s">
        <v>540</v>
      </c>
      <c r="H41" s="351">
        <v>83.14</v>
      </c>
      <c r="I41" s="350"/>
      <c r="J41" s="348" t="s">
        <v>558</v>
      </c>
      <c r="K41" s="351">
        <v>71.91</v>
      </c>
      <c r="L41" s="350"/>
      <c r="M41" s="348" t="s">
        <v>579</v>
      </c>
      <c r="N41" s="352">
        <v>3897.0</v>
      </c>
    </row>
    <row r="42" ht="18.0" customHeight="1">
      <c r="A42" s="348" t="s">
        <v>640</v>
      </c>
      <c r="B42" s="349">
        <v>340.7</v>
      </c>
      <c r="C42" s="350"/>
      <c r="D42" s="348" t="s">
        <v>567</v>
      </c>
      <c r="E42" s="351">
        <v>84.32</v>
      </c>
      <c r="F42" s="350"/>
      <c r="G42" s="348" t="s">
        <v>602</v>
      </c>
      <c r="H42" s="351">
        <v>82.8</v>
      </c>
      <c r="I42" s="350"/>
      <c r="J42" s="348" t="s">
        <v>914</v>
      </c>
      <c r="K42" s="351">
        <v>70.81</v>
      </c>
      <c r="L42" s="350"/>
      <c r="M42" s="348" t="s">
        <v>605</v>
      </c>
      <c r="N42" s="352">
        <v>3871.0</v>
      </c>
    </row>
    <row r="43" ht="18.0" customHeight="1">
      <c r="A43" s="348" t="s">
        <v>2180</v>
      </c>
      <c r="B43" s="349">
        <v>340.6</v>
      </c>
      <c r="C43" s="350"/>
      <c r="D43" s="348" t="s">
        <v>2216</v>
      </c>
      <c r="E43" s="351">
        <v>83.93</v>
      </c>
      <c r="F43" s="350"/>
      <c r="G43" s="348" t="s">
        <v>2273</v>
      </c>
      <c r="H43" s="351">
        <v>78.93</v>
      </c>
      <c r="I43" s="350"/>
      <c r="J43" s="348" t="s">
        <v>2183</v>
      </c>
      <c r="K43" s="351">
        <v>70.55</v>
      </c>
      <c r="L43" s="350"/>
      <c r="M43" s="348" t="s">
        <v>2273</v>
      </c>
      <c r="N43" s="352">
        <v>3859.0</v>
      </c>
    </row>
    <row r="44" ht="18.0" customHeight="1">
      <c r="A44" s="350"/>
      <c r="B44" s="356"/>
      <c r="C44" s="350"/>
      <c r="D44" s="350"/>
      <c r="E44" s="350"/>
      <c r="F44" s="350"/>
      <c r="G44" s="350"/>
      <c r="H44" s="350"/>
      <c r="I44" s="350"/>
      <c r="J44" s="350"/>
      <c r="K44" s="350"/>
      <c r="L44" s="350"/>
      <c r="M44" s="350"/>
      <c r="N44" s="357"/>
    </row>
    <row r="45" ht="18.0" customHeight="1">
      <c r="A45" s="341"/>
      <c r="B45" s="344"/>
      <c r="C45" s="341"/>
      <c r="D45" s="358"/>
      <c r="E45" s="341"/>
      <c r="F45" s="341"/>
      <c r="G45" s="341"/>
      <c r="H45" s="341"/>
      <c r="I45" s="341"/>
      <c r="J45" s="341"/>
      <c r="K45" s="341"/>
      <c r="L45" s="341"/>
      <c r="M45" s="341"/>
      <c r="N45" s="345"/>
    </row>
    <row r="46" ht="18.0" customHeight="1">
      <c r="A46" s="342" t="s">
        <v>1</v>
      </c>
      <c r="B46" s="353" t="s">
        <v>264</v>
      </c>
      <c r="C46" s="341"/>
      <c r="D46" s="342" t="s">
        <v>1</v>
      </c>
      <c r="E46" s="354" t="s">
        <v>264</v>
      </c>
      <c r="F46" s="341"/>
      <c r="G46" s="342" t="s">
        <v>1</v>
      </c>
      <c r="H46" s="354" t="s">
        <v>264</v>
      </c>
      <c r="I46" s="341"/>
      <c r="J46" s="342" t="s">
        <v>1</v>
      </c>
      <c r="K46" s="354" t="s">
        <v>264</v>
      </c>
      <c r="L46" s="341"/>
      <c r="M46" s="342" t="s">
        <v>2294</v>
      </c>
      <c r="N46" s="355" t="s">
        <v>2295</v>
      </c>
    </row>
    <row r="47" ht="9.0" customHeight="1">
      <c r="A47" s="341"/>
      <c r="B47" s="344"/>
      <c r="C47" s="341"/>
      <c r="D47" s="341"/>
      <c r="E47" s="341"/>
      <c r="F47" s="341"/>
      <c r="G47" s="341"/>
      <c r="H47" s="341"/>
      <c r="I47" s="341"/>
      <c r="J47" s="341"/>
      <c r="K47" s="341"/>
      <c r="L47" s="341"/>
      <c r="M47" s="341"/>
      <c r="N47" s="345"/>
    </row>
    <row r="48" ht="18.0" customHeight="1">
      <c r="A48" s="339" t="s">
        <v>2262</v>
      </c>
      <c r="B48" s="346" t="s">
        <v>2263</v>
      </c>
      <c r="C48" s="341"/>
      <c r="D48" s="339" t="s">
        <v>2262</v>
      </c>
      <c r="E48" s="339" t="s">
        <v>2264</v>
      </c>
      <c r="F48" s="341"/>
      <c r="G48" s="339" t="s">
        <v>2262</v>
      </c>
      <c r="H48" s="339" t="s">
        <v>2265</v>
      </c>
      <c r="I48" s="341"/>
      <c r="J48" s="339" t="s">
        <v>2262</v>
      </c>
      <c r="K48" s="339" t="s">
        <v>2266</v>
      </c>
      <c r="L48" s="341"/>
      <c r="M48" s="339" t="s">
        <v>2262</v>
      </c>
      <c r="N48" s="347" t="s">
        <v>2267</v>
      </c>
    </row>
    <row r="49" ht="18.0" customHeight="1">
      <c r="A49" s="348" t="s">
        <v>2309</v>
      </c>
      <c r="B49" s="349">
        <v>377.6</v>
      </c>
      <c r="C49" s="350"/>
      <c r="D49" s="348" t="s">
        <v>2280</v>
      </c>
      <c r="E49" s="351">
        <v>89.3</v>
      </c>
      <c r="F49" s="350"/>
      <c r="G49" s="348" t="s">
        <v>577</v>
      </c>
      <c r="H49" s="351">
        <v>92.99</v>
      </c>
      <c r="I49" s="350"/>
      <c r="J49" s="348" t="s">
        <v>614</v>
      </c>
      <c r="K49" s="351">
        <v>86.39</v>
      </c>
      <c r="L49" s="350"/>
      <c r="M49" s="348" t="s">
        <v>2310</v>
      </c>
      <c r="N49" s="359">
        <v>4403.0</v>
      </c>
    </row>
    <row r="50" ht="18.0" customHeight="1">
      <c r="A50" s="348" t="s">
        <v>2311</v>
      </c>
      <c r="B50" s="349">
        <v>376.6</v>
      </c>
      <c r="C50" s="350"/>
      <c r="D50" s="348" t="s">
        <v>2292</v>
      </c>
      <c r="E50" s="351">
        <v>88.49</v>
      </c>
      <c r="F50" s="350"/>
      <c r="G50" s="348" t="s">
        <v>614</v>
      </c>
      <c r="H50" s="351">
        <v>92.97</v>
      </c>
      <c r="I50" s="350"/>
      <c r="J50" s="348" t="s">
        <v>608</v>
      </c>
      <c r="K50" s="351">
        <v>85.0</v>
      </c>
      <c r="L50" s="350"/>
      <c r="M50" s="348" t="s">
        <v>2312</v>
      </c>
      <c r="N50" s="359">
        <v>4375.0</v>
      </c>
    </row>
    <row r="51" ht="18.0" customHeight="1">
      <c r="A51" s="348" t="s">
        <v>580</v>
      </c>
      <c r="B51" s="349">
        <v>374.1</v>
      </c>
      <c r="C51" s="350"/>
      <c r="D51" s="348" t="s">
        <v>2310</v>
      </c>
      <c r="E51" s="351">
        <v>87.44</v>
      </c>
      <c r="F51" s="350"/>
      <c r="G51" s="348" t="s">
        <v>2288</v>
      </c>
      <c r="H51" s="351">
        <v>90.79</v>
      </c>
      <c r="I51" s="350"/>
      <c r="J51" s="348" t="s">
        <v>644</v>
      </c>
      <c r="K51" s="351">
        <v>82.91</v>
      </c>
      <c r="L51" s="350"/>
      <c r="M51" s="348" t="s">
        <v>2311</v>
      </c>
      <c r="N51" s="359">
        <v>4363.0</v>
      </c>
    </row>
    <row r="52" ht="18.0" customHeight="1">
      <c r="A52" s="348" t="s">
        <v>2313</v>
      </c>
      <c r="B52" s="349">
        <v>373.5</v>
      </c>
      <c r="C52" s="350"/>
      <c r="D52" s="348" t="s">
        <v>647</v>
      </c>
      <c r="E52" s="351">
        <v>87.26</v>
      </c>
      <c r="F52" s="350"/>
      <c r="G52" s="348" t="s">
        <v>609</v>
      </c>
      <c r="H52" s="351">
        <v>89.37</v>
      </c>
      <c r="I52" s="350"/>
      <c r="J52" s="348" t="s">
        <v>588</v>
      </c>
      <c r="K52" s="351">
        <v>82.43</v>
      </c>
      <c r="L52" s="350"/>
      <c r="M52" s="348" t="s">
        <v>2314</v>
      </c>
      <c r="N52" s="359">
        <v>4348.0</v>
      </c>
    </row>
    <row r="53" ht="18.0" customHeight="1">
      <c r="A53" s="348" t="s">
        <v>608</v>
      </c>
      <c r="B53" s="349">
        <v>370.6</v>
      </c>
      <c r="C53" s="350"/>
      <c r="D53" s="348" t="s">
        <v>613</v>
      </c>
      <c r="E53" s="351">
        <v>86.36</v>
      </c>
      <c r="F53" s="350"/>
      <c r="G53" s="348" t="s">
        <v>582</v>
      </c>
      <c r="H53" s="351">
        <v>86.85</v>
      </c>
      <c r="I53" s="350"/>
      <c r="J53" s="348" t="s">
        <v>577</v>
      </c>
      <c r="K53" s="351">
        <v>80.87</v>
      </c>
      <c r="L53" s="350"/>
      <c r="M53" s="348" t="s">
        <v>2309</v>
      </c>
      <c r="N53" s="359">
        <v>4309.0</v>
      </c>
    </row>
    <row r="54" ht="18.0" customHeight="1">
      <c r="A54" s="348" t="s">
        <v>2314</v>
      </c>
      <c r="B54" s="349">
        <v>370.5</v>
      </c>
      <c r="C54" s="350"/>
      <c r="D54" s="348" t="s">
        <v>2312</v>
      </c>
      <c r="E54" s="351">
        <v>86.36</v>
      </c>
      <c r="F54" s="350"/>
      <c r="G54" s="348" t="s">
        <v>644</v>
      </c>
      <c r="H54" s="351">
        <v>84.88</v>
      </c>
      <c r="I54" s="350"/>
      <c r="J54" s="348" t="s">
        <v>582</v>
      </c>
      <c r="K54" s="351">
        <v>80.46</v>
      </c>
      <c r="L54" s="350"/>
      <c r="M54" s="348" t="s">
        <v>643</v>
      </c>
      <c r="N54" s="359">
        <v>4276.0</v>
      </c>
    </row>
    <row r="55" ht="18.0" customHeight="1">
      <c r="A55" s="348" t="s">
        <v>568</v>
      </c>
      <c r="B55" s="349">
        <v>368.8</v>
      </c>
      <c r="C55" s="350"/>
      <c r="D55" s="348" t="s">
        <v>2186</v>
      </c>
      <c r="E55" s="351">
        <v>86.26</v>
      </c>
      <c r="F55" s="350"/>
      <c r="G55" s="348" t="s">
        <v>2314</v>
      </c>
      <c r="H55" s="351">
        <v>84.44</v>
      </c>
      <c r="I55" s="350"/>
      <c r="J55" s="348" t="s">
        <v>576</v>
      </c>
      <c r="K55" s="351">
        <v>80.18</v>
      </c>
      <c r="L55" s="350"/>
      <c r="M55" s="348" t="s">
        <v>2315</v>
      </c>
      <c r="N55" s="359">
        <v>4265.0</v>
      </c>
    </row>
    <row r="56" ht="18.0" customHeight="1">
      <c r="A56" s="348" t="s">
        <v>643</v>
      </c>
      <c r="B56" s="349">
        <v>368.1</v>
      </c>
      <c r="C56" s="350"/>
      <c r="D56" s="348" t="s">
        <v>2219</v>
      </c>
      <c r="E56" s="351">
        <v>86.11</v>
      </c>
      <c r="F56" s="350"/>
      <c r="G56" s="348" t="s">
        <v>2219</v>
      </c>
      <c r="H56" s="351">
        <v>83.17</v>
      </c>
      <c r="I56" s="350"/>
      <c r="J56" s="348" t="s">
        <v>2316</v>
      </c>
      <c r="K56" s="351">
        <v>79.54</v>
      </c>
      <c r="L56" s="350"/>
      <c r="M56" s="348" t="s">
        <v>2317</v>
      </c>
      <c r="N56" s="359">
        <v>4255.0</v>
      </c>
    </row>
    <row r="57" ht="18.0" customHeight="1">
      <c r="A57" s="348" t="s">
        <v>2172</v>
      </c>
      <c r="B57" s="349">
        <v>368.0</v>
      </c>
      <c r="C57" s="350"/>
      <c r="D57" s="348" t="s">
        <v>2318</v>
      </c>
      <c r="E57" s="351">
        <v>85.88</v>
      </c>
      <c r="F57" s="350"/>
      <c r="G57" s="348" t="s">
        <v>2280</v>
      </c>
      <c r="H57" s="351">
        <v>83.12</v>
      </c>
      <c r="I57" s="350"/>
      <c r="J57" s="348" t="s">
        <v>2319</v>
      </c>
      <c r="K57" s="351">
        <v>77.89</v>
      </c>
      <c r="L57" s="350"/>
      <c r="M57" s="348" t="s">
        <v>614</v>
      </c>
      <c r="N57" s="359">
        <v>4211.0</v>
      </c>
    </row>
    <row r="58" ht="18.0" customHeight="1">
      <c r="A58" s="348" t="s">
        <v>2310</v>
      </c>
      <c r="B58" s="349">
        <v>365.2</v>
      </c>
      <c r="C58" s="350"/>
      <c r="D58" s="348" t="s">
        <v>614</v>
      </c>
      <c r="E58" s="351">
        <v>85.84</v>
      </c>
      <c r="F58" s="350"/>
      <c r="G58" s="348" t="s">
        <v>2320</v>
      </c>
      <c r="H58" s="351">
        <v>82.88</v>
      </c>
      <c r="I58" s="350"/>
      <c r="J58" s="348" t="s">
        <v>2317</v>
      </c>
      <c r="K58" s="351">
        <v>76.98</v>
      </c>
      <c r="L58" s="350"/>
      <c r="M58" s="348" t="s">
        <v>647</v>
      </c>
      <c r="N58" s="359">
        <v>4183.0</v>
      </c>
    </row>
    <row r="59" ht="18.0" customHeight="1">
      <c r="A59" s="350"/>
      <c r="B59" s="356"/>
      <c r="C59" s="350"/>
      <c r="D59" s="350"/>
      <c r="E59" s="350"/>
      <c r="F59" s="350"/>
      <c r="G59" s="350"/>
      <c r="H59" s="350"/>
      <c r="I59" s="350"/>
      <c r="J59" s="350"/>
      <c r="K59" s="350"/>
      <c r="L59" s="350"/>
      <c r="M59" s="350"/>
      <c r="N59" s="345"/>
    </row>
    <row r="60" ht="18.0" customHeight="1">
      <c r="A60" s="341"/>
      <c r="B60" s="344"/>
      <c r="C60" s="341"/>
      <c r="D60" s="341"/>
      <c r="E60" s="341"/>
      <c r="F60" s="341"/>
      <c r="G60" s="341"/>
      <c r="H60" s="341"/>
      <c r="I60" s="341"/>
      <c r="J60" s="341"/>
      <c r="K60" s="341"/>
      <c r="L60" s="341"/>
      <c r="M60" s="341"/>
      <c r="N60" s="345"/>
    </row>
    <row r="61" ht="18.0" customHeight="1">
      <c r="A61" s="342" t="s">
        <v>1</v>
      </c>
      <c r="B61" s="353" t="s">
        <v>355</v>
      </c>
      <c r="C61" s="341"/>
      <c r="D61" s="342" t="s">
        <v>1</v>
      </c>
      <c r="E61" s="354" t="s">
        <v>355</v>
      </c>
      <c r="F61" s="341"/>
      <c r="G61" s="342" t="s">
        <v>1</v>
      </c>
      <c r="H61" s="354" t="s">
        <v>355</v>
      </c>
      <c r="I61" s="341"/>
      <c r="J61" s="342" t="s">
        <v>1</v>
      </c>
      <c r="K61" s="354" t="s">
        <v>355</v>
      </c>
      <c r="L61" s="341"/>
      <c r="M61" s="342" t="s">
        <v>2294</v>
      </c>
      <c r="N61" s="355" t="s">
        <v>2295</v>
      </c>
    </row>
    <row r="62" ht="9.0" customHeight="1">
      <c r="A62" s="341"/>
      <c r="B62" s="344"/>
      <c r="C62" s="341"/>
      <c r="D62" s="341"/>
      <c r="E62" s="341"/>
      <c r="F62" s="341"/>
      <c r="G62" s="341"/>
      <c r="H62" s="341"/>
      <c r="I62" s="341"/>
      <c r="J62" s="341"/>
      <c r="K62" s="341"/>
      <c r="L62" s="341"/>
      <c r="M62" s="341"/>
      <c r="N62" s="345"/>
    </row>
    <row r="63" ht="18.0" customHeight="1">
      <c r="A63" s="339" t="s">
        <v>2262</v>
      </c>
      <c r="B63" s="346" t="s">
        <v>2263</v>
      </c>
      <c r="C63" s="341"/>
      <c r="D63" s="339" t="s">
        <v>2262</v>
      </c>
      <c r="E63" s="339" t="s">
        <v>2264</v>
      </c>
      <c r="F63" s="341"/>
      <c r="G63" s="339" t="s">
        <v>2262</v>
      </c>
      <c r="H63" s="339" t="s">
        <v>2265</v>
      </c>
      <c r="I63" s="341"/>
      <c r="J63" s="339" t="s">
        <v>2262</v>
      </c>
      <c r="K63" s="339" t="s">
        <v>2266</v>
      </c>
      <c r="L63" s="341"/>
      <c r="M63" s="339" t="s">
        <v>2262</v>
      </c>
      <c r="N63" s="347" t="s">
        <v>2267</v>
      </c>
    </row>
    <row r="64" ht="18.0" customHeight="1">
      <c r="A64" s="348" t="s">
        <v>2276</v>
      </c>
      <c r="B64" s="349">
        <v>412.3</v>
      </c>
      <c r="C64" s="350"/>
      <c r="D64" s="348" t="s">
        <v>2269</v>
      </c>
      <c r="E64" s="351">
        <v>90.52</v>
      </c>
      <c r="F64" s="350"/>
      <c r="G64" s="348" t="s">
        <v>586</v>
      </c>
      <c r="H64" s="351">
        <v>95.92</v>
      </c>
      <c r="I64" s="350"/>
      <c r="J64" s="348" t="s">
        <v>590</v>
      </c>
      <c r="K64" s="351">
        <v>86.75</v>
      </c>
      <c r="L64" s="350"/>
      <c r="M64" s="348" t="s">
        <v>2321</v>
      </c>
      <c r="N64" s="359">
        <v>4586.0</v>
      </c>
    </row>
    <row r="65" ht="18.0" customHeight="1">
      <c r="A65" s="348" t="s">
        <v>617</v>
      </c>
      <c r="B65" s="349">
        <v>388.7</v>
      </c>
      <c r="C65" s="350"/>
      <c r="D65" s="348" t="s">
        <v>2271</v>
      </c>
      <c r="E65" s="351">
        <v>90.03</v>
      </c>
      <c r="F65" s="350"/>
      <c r="G65" s="348" t="s">
        <v>619</v>
      </c>
      <c r="H65" s="351">
        <v>94.22</v>
      </c>
      <c r="I65" s="350"/>
      <c r="J65" s="348" t="s">
        <v>2276</v>
      </c>
      <c r="K65" s="351">
        <v>84.95</v>
      </c>
      <c r="L65" s="350"/>
      <c r="M65" s="348" t="s">
        <v>2322</v>
      </c>
      <c r="N65" s="359">
        <v>4559.0</v>
      </c>
    </row>
    <row r="66" ht="18.0" customHeight="1">
      <c r="A66" s="348" t="s">
        <v>2323</v>
      </c>
      <c r="B66" s="349">
        <v>382.0</v>
      </c>
      <c r="C66" s="350"/>
      <c r="D66" s="348" t="s">
        <v>2224</v>
      </c>
      <c r="E66" s="351">
        <v>89.33</v>
      </c>
      <c r="F66" s="350"/>
      <c r="G66" s="348" t="s">
        <v>2271</v>
      </c>
      <c r="H66" s="351">
        <v>94.15</v>
      </c>
      <c r="I66" s="350"/>
      <c r="J66" s="348" t="s">
        <v>586</v>
      </c>
      <c r="K66" s="351">
        <v>84.9</v>
      </c>
      <c r="L66" s="350"/>
      <c r="M66" s="348" t="s">
        <v>2276</v>
      </c>
      <c r="N66" s="359">
        <v>4551.0</v>
      </c>
    </row>
    <row r="67" ht="18.0" customHeight="1">
      <c r="A67" s="348" t="s">
        <v>649</v>
      </c>
      <c r="B67" s="349">
        <v>378.9</v>
      </c>
      <c r="C67" s="350"/>
      <c r="D67" s="348" t="s">
        <v>2323</v>
      </c>
      <c r="E67" s="351">
        <v>87.72</v>
      </c>
      <c r="F67" s="350"/>
      <c r="G67" s="348" t="s">
        <v>2324</v>
      </c>
      <c r="H67" s="351">
        <v>87.96</v>
      </c>
      <c r="I67" s="350"/>
      <c r="J67" s="348" t="s">
        <v>2284</v>
      </c>
      <c r="K67" s="351">
        <v>82.48</v>
      </c>
      <c r="L67" s="350"/>
      <c r="M67" s="348" t="s">
        <v>2323</v>
      </c>
      <c r="N67" s="359">
        <v>4548.0</v>
      </c>
    </row>
    <row r="68" ht="18.0" customHeight="1">
      <c r="A68" s="348" t="s">
        <v>622</v>
      </c>
      <c r="B68" s="349">
        <v>377.4</v>
      </c>
      <c r="C68" s="350"/>
      <c r="D68" s="348" t="s">
        <v>651</v>
      </c>
      <c r="E68" s="351">
        <v>86.34</v>
      </c>
      <c r="F68" s="350"/>
      <c r="G68" s="348" t="s">
        <v>2322</v>
      </c>
      <c r="H68" s="351">
        <v>85.96</v>
      </c>
      <c r="I68" s="350"/>
      <c r="J68" s="348" t="s">
        <v>581</v>
      </c>
      <c r="K68" s="351">
        <v>79.97</v>
      </c>
      <c r="L68" s="350"/>
      <c r="M68" s="348" t="s">
        <v>649</v>
      </c>
      <c r="N68" s="359">
        <v>4545.0</v>
      </c>
    </row>
    <row r="69" ht="18.0" customHeight="1">
      <c r="A69" s="348" t="s">
        <v>587</v>
      </c>
      <c r="B69" s="349">
        <v>377.2</v>
      </c>
      <c r="C69" s="350"/>
      <c r="D69" s="348" t="s">
        <v>586</v>
      </c>
      <c r="E69" s="351">
        <v>86.24</v>
      </c>
      <c r="F69" s="350"/>
      <c r="G69" s="348" t="s">
        <v>2325</v>
      </c>
      <c r="H69" s="351">
        <v>85.82</v>
      </c>
      <c r="I69" s="350"/>
      <c r="J69" s="348" t="s">
        <v>2325</v>
      </c>
      <c r="K69" s="351">
        <v>78.22</v>
      </c>
      <c r="L69" s="350"/>
      <c r="M69" s="348" t="s">
        <v>622</v>
      </c>
      <c r="N69" s="359">
        <v>4517.0</v>
      </c>
    </row>
    <row r="70" ht="18.0" customHeight="1">
      <c r="A70" s="348" t="s">
        <v>2326</v>
      </c>
      <c r="B70" s="349">
        <v>375.7</v>
      </c>
      <c r="C70" s="350"/>
      <c r="D70" s="348" t="s">
        <v>2327</v>
      </c>
      <c r="E70" s="351">
        <v>85.73</v>
      </c>
      <c r="F70" s="350"/>
      <c r="G70" s="348" t="s">
        <v>2326</v>
      </c>
      <c r="H70" s="351">
        <v>85.47</v>
      </c>
      <c r="I70" s="350"/>
      <c r="J70" s="348" t="s">
        <v>2328</v>
      </c>
      <c r="K70" s="351">
        <v>78.17</v>
      </c>
      <c r="L70" s="350"/>
      <c r="M70" s="348" t="s">
        <v>651</v>
      </c>
      <c r="N70" s="359">
        <v>4480.0</v>
      </c>
    </row>
    <row r="71" ht="18.0" customHeight="1">
      <c r="A71" s="348" t="s">
        <v>2321</v>
      </c>
      <c r="B71" s="349">
        <v>375.6</v>
      </c>
      <c r="C71" s="350"/>
      <c r="D71" s="348" t="s">
        <v>2329</v>
      </c>
      <c r="E71" s="351">
        <v>85.53</v>
      </c>
      <c r="F71" s="350"/>
      <c r="G71" s="348" t="s">
        <v>2330</v>
      </c>
      <c r="H71" s="351">
        <v>85.42</v>
      </c>
      <c r="I71" s="350"/>
      <c r="J71" s="348" t="s">
        <v>583</v>
      </c>
      <c r="K71" s="351">
        <v>77.86</v>
      </c>
      <c r="L71" s="350"/>
      <c r="M71" s="348" t="s">
        <v>2326</v>
      </c>
      <c r="N71" s="359">
        <v>4464.0</v>
      </c>
    </row>
    <row r="72" ht="18.0" customHeight="1">
      <c r="A72" s="348" t="s">
        <v>2331</v>
      </c>
      <c r="B72" s="349">
        <v>373.9</v>
      </c>
      <c r="C72" s="350"/>
      <c r="D72" s="348" t="s">
        <v>2324</v>
      </c>
      <c r="E72" s="351">
        <v>84.94</v>
      </c>
      <c r="F72" s="350"/>
      <c r="G72" s="348" t="s">
        <v>648</v>
      </c>
      <c r="H72" s="351">
        <v>84.82</v>
      </c>
      <c r="I72" s="350"/>
      <c r="J72" s="348" t="s">
        <v>612</v>
      </c>
      <c r="K72" s="351">
        <v>77.62</v>
      </c>
      <c r="L72" s="350"/>
      <c r="M72" s="348" t="s">
        <v>2329</v>
      </c>
      <c r="N72" s="359">
        <v>4444.0</v>
      </c>
    </row>
    <row r="73" ht="18.0" customHeight="1">
      <c r="A73" s="348" t="s">
        <v>2322</v>
      </c>
      <c r="B73" s="349">
        <v>373.4</v>
      </c>
      <c r="C73" s="350"/>
      <c r="D73" s="348" t="s">
        <v>564</v>
      </c>
      <c r="E73" s="351">
        <v>84.83</v>
      </c>
      <c r="F73" s="350"/>
      <c r="G73" s="348" t="s">
        <v>651</v>
      </c>
      <c r="H73" s="351">
        <v>84.08</v>
      </c>
      <c r="I73" s="350"/>
      <c r="J73" s="348" t="s">
        <v>2332</v>
      </c>
      <c r="K73" s="351">
        <v>77.19</v>
      </c>
      <c r="L73" s="350"/>
      <c r="M73" s="348" t="s">
        <v>2331</v>
      </c>
      <c r="N73" s="359">
        <v>4377.0</v>
      </c>
    </row>
    <row r="74" ht="18.0" customHeight="1">
      <c r="A74" s="341"/>
      <c r="B74" s="344"/>
      <c r="C74" s="341"/>
      <c r="D74" s="348"/>
      <c r="E74" s="360"/>
      <c r="F74" s="341"/>
      <c r="G74" s="341"/>
      <c r="H74" s="341"/>
      <c r="I74" s="341"/>
      <c r="J74" s="341"/>
      <c r="K74" s="341"/>
      <c r="L74" s="341"/>
      <c r="M74" s="341"/>
      <c r="N74" s="345"/>
    </row>
    <row r="75" ht="18.0" customHeight="1">
      <c r="A75" s="341"/>
      <c r="B75" s="344"/>
      <c r="C75" s="341"/>
      <c r="D75" s="341"/>
      <c r="E75" s="341"/>
      <c r="F75" s="341"/>
      <c r="G75" s="341"/>
      <c r="H75" s="341"/>
      <c r="I75" s="341"/>
      <c r="J75" s="341"/>
      <c r="K75" s="341"/>
      <c r="L75" s="341"/>
      <c r="M75" s="341"/>
      <c r="N75" s="345"/>
    </row>
    <row r="76" ht="18.0" customHeight="1">
      <c r="A76" s="342" t="s">
        <v>1</v>
      </c>
      <c r="B76" s="353" t="s">
        <v>433</v>
      </c>
      <c r="C76" s="341"/>
      <c r="D76" s="342" t="s">
        <v>1</v>
      </c>
      <c r="E76" s="354" t="s">
        <v>433</v>
      </c>
      <c r="F76" s="341"/>
      <c r="G76" s="342" t="s">
        <v>1</v>
      </c>
      <c r="H76" s="354" t="s">
        <v>433</v>
      </c>
      <c r="I76" s="341"/>
      <c r="J76" s="342" t="s">
        <v>1</v>
      </c>
      <c r="K76" s="354" t="s">
        <v>433</v>
      </c>
      <c r="L76" s="341"/>
      <c r="M76" s="342" t="s">
        <v>2294</v>
      </c>
      <c r="N76" s="355" t="s">
        <v>2295</v>
      </c>
    </row>
    <row r="77" ht="9.0" customHeight="1">
      <c r="A77" s="341"/>
      <c r="B77" s="344"/>
      <c r="C77" s="341"/>
      <c r="D77" s="341"/>
      <c r="E77" s="341"/>
      <c r="F77" s="341"/>
      <c r="G77" s="341"/>
      <c r="H77" s="341"/>
      <c r="I77" s="341"/>
      <c r="J77" s="341"/>
      <c r="K77" s="341"/>
      <c r="L77" s="341"/>
      <c r="M77" s="341"/>
      <c r="N77" s="345"/>
    </row>
    <row r="78" ht="18.0" customHeight="1">
      <c r="A78" s="339" t="s">
        <v>2262</v>
      </c>
      <c r="B78" s="346" t="s">
        <v>2263</v>
      </c>
      <c r="C78" s="341"/>
      <c r="D78" s="339" t="s">
        <v>2262</v>
      </c>
      <c r="E78" s="339" t="s">
        <v>2264</v>
      </c>
      <c r="F78" s="341"/>
      <c r="G78" s="339" t="s">
        <v>2262</v>
      </c>
      <c r="H78" s="339" t="s">
        <v>2265</v>
      </c>
      <c r="I78" s="341"/>
      <c r="J78" s="339" t="s">
        <v>2262</v>
      </c>
      <c r="K78" s="339" t="s">
        <v>2266</v>
      </c>
      <c r="L78" s="341"/>
      <c r="M78" s="339" t="s">
        <v>2262</v>
      </c>
      <c r="N78" s="347" t="s">
        <v>2267</v>
      </c>
    </row>
    <row r="79" ht="18.0" customHeight="1">
      <c r="A79" s="348" t="s">
        <v>2268</v>
      </c>
      <c r="B79" s="349">
        <v>556.5</v>
      </c>
      <c r="C79" s="350"/>
      <c r="D79" s="348" t="s">
        <v>2275</v>
      </c>
      <c r="E79" s="351">
        <v>89.4</v>
      </c>
      <c r="F79" s="350"/>
      <c r="G79" s="348" t="s">
        <v>652</v>
      </c>
      <c r="H79" s="351">
        <v>101.81</v>
      </c>
      <c r="I79" s="350"/>
      <c r="J79" s="348" t="s">
        <v>2289</v>
      </c>
      <c r="K79" s="351">
        <v>82.21</v>
      </c>
      <c r="L79" s="350"/>
      <c r="M79" s="348" t="s">
        <v>2270</v>
      </c>
      <c r="N79" s="359">
        <v>5223.0</v>
      </c>
    </row>
    <row r="80" ht="18.0" customHeight="1">
      <c r="A80" s="348" t="s">
        <v>2270</v>
      </c>
      <c r="B80" s="349">
        <v>541.0</v>
      </c>
      <c r="C80" s="350"/>
      <c r="D80" s="348" t="s">
        <v>2283</v>
      </c>
      <c r="E80" s="351">
        <v>88.58</v>
      </c>
      <c r="F80" s="350"/>
      <c r="G80" s="348" t="s">
        <v>650</v>
      </c>
      <c r="H80" s="351">
        <v>93.51</v>
      </c>
      <c r="I80" s="350"/>
      <c r="J80" s="348" t="s">
        <v>2286</v>
      </c>
      <c r="K80" s="351">
        <v>81.18</v>
      </c>
      <c r="L80" s="350"/>
      <c r="M80" s="348" t="s">
        <v>2268</v>
      </c>
      <c r="N80" s="359">
        <v>5221.0</v>
      </c>
    </row>
    <row r="81" ht="18.0" customHeight="1">
      <c r="A81" s="348" t="s">
        <v>2272</v>
      </c>
      <c r="B81" s="349">
        <v>512.3</v>
      </c>
      <c r="C81" s="350"/>
      <c r="D81" s="348" t="s">
        <v>623</v>
      </c>
      <c r="E81" s="351">
        <v>88.49</v>
      </c>
      <c r="F81" s="350"/>
      <c r="G81" s="348" t="s">
        <v>2286</v>
      </c>
      <c r="H81" s="351">
        <v>92.35</v>
      </c>
      <c r="I81" s="350"/>
      <c r="J81" s="348" t="s">
        <v>646</v>
      </c>
      <c r="K81" s="351">
        <v>78.79</v>
      </c>
      <c r="L81" s="350"/>
      <c r="M81" s="348" t="s">
        <v>2274</v>
      </c>
      <c r="N81" s="359">
        <v>5190.0</v>
      </c>
    </row>
    <row r="82" ht="18.0" customHeight="1">
      <c r="A82" s="348" t="s">
        <v>2274</v>
      </c>
      <c r="B82" s="349">
        <v>497.1</v>
      </c>
      <c r="C82" s="350"/>
      <c r="D82" s="348" t="s">
        <v>2333</v>
      </c>
      <c r="E82" s="351">
        <v>87.71</v>
      </c>
      <c r="F82" s="350"/>
      <c r="G82" s="348" t="s">
        <v>2334</v>
      </c>
      <c r="H82" s="351">
        <v>89.35</v>
      </c>
      <c r="I82" s="350"/>
      <c r="J82" s="348" t="s">
        <v>623</v>
      </c>
      <c r="K82" s="351">
        <v>78.26</v>
      </c>
      <c r="L82" s="350"/>
      <c r="M82" s="348" t="s">
        <v>2277</v>
      </c>
      <c r="N82" s="359">
        <v>5145.0</v>
      </c>
    </row>
    <row r="83" ht="18.0" customHeight="1">
      <c r="A83" s="348" t="s">
        <v>2278</v>
      </c>
      <c r="B83" s="349">
        <v>496.6</v>
      </c>
      <c r="C83" s="350"/>
      <c r="D83" s="348" t="s">
        <v>2334</v>
      </c>
      <c r="E83" s="351">
        <v>87.55</v>
      </c>
      <c r="F83" s="350"/>
      <c r="G83" s="348" t="s">
        <v>623</v>
      </c>
      <c r="H83" s="351">
        <v>80.45</v>
      </c>
      <c r="I83" s="350"/>
      <c r="J83" s="348" t="s">
        <v>652</v>
      </c>
      <c r="K83" s="351">
        <v>78.25</v>
      </c>
      <c r="L83" s="350"/>
      <c r="M83" s="348" t="s">
        <v>2272</v>
      </c>
      <c r="N83" s="359">
        <v>5126.0</v>
      </c>
    </row>
    <row r="84" ht="18.0" customHeight="1">
      <c r="A84" s="348" t="s">
        <v>2279</v>
      </c>
      <c r="B84" s="349">
        <v>490.6</v>
      </c>
      <c r="C84" s="350"/>
      <c r="D84" s="348" t="s">
        <v>2335</v>
      </c>
      <c r="E84" s="351">
        <v>87.01</v>
      </c>
      <c r="F84" s="350"/>
      <c r="G84" s="348" t="s">
        <v>2336</v>
      </c>
      <c r="H84" s="351">
        <v>79.9</v>
      </c>
      <c r="I84" s="350"/>
      <c r="J84" s="348" t="s">
        <v>2337</v>
      </c>
      <c r="K84" s="351">
        <v>77.31</v>
      </c>
      <c r="L84" s="350"/>
      <c r="M84" s="348" t="s">
        <v>2281</v>
      </c>
      <c r="N84" s="359">
        <v>5100.0</v>
      </c>
    </row>
    <row r="85" ht="18.0" customHeight="1">
      <c r="A85" s="348" t="s">
        <v>2282</v>
      </c>
      <c r="B85" s="349">
        <v>484.8</v>
      </c>
      <c r="C85" s="350"/>
      <c r="D85" s="348" t="s">
        <v>650</v>
      </c>
      <c r="E85" s="351">
        <v>86.83</v>
      </c>
      <c r="F85" s="350"/>
      <c r="G85" s="348" t="s">
        <v>2293</v>
      </c>
      <c r="H85" s="351">
        <v>79.09</v>
      </c>
      <c r="I85" s="350"/>
      <c r="J85" s="348" t="s">
        <v>2338</v>
      </c>
      <c r="K85" s="351">
        <v>77.09</v>
      </c>
      <c r="L85" s="350"/>
      <c r="M85" s="348" t="s">
        <v>2283</v>
      </c>
      <c r="N85" s="359">
        <v>5085.0</v>
      </c>
    </row>
    <row r="86" ht="18.0" customHeight="1">
      <c r="A86" s="348" t="s">
        <v>2277</v>
      </c>
      <c r="B86" s="349">
        <v>478.3</v>
      </c>
      <c r="C86" s="350"/>
      <c r="D86" s="348" t="s">
        <v>2287</v>
      </c>
      <c r="E86" s="351">
        <v>86.55</v>
      </c>
      <c r="F86" s="350"/>
      <c r="G86" s="348" t="s">
        <v>624</v>
      </c>
      <c r="H86" s="351">
        <v>77.91</v>
      </c>
      <c r="I86" s="350"/>
      <c r="J86" s="348" t="s">
        <v>624</v>
      </c>
      <c r="K86" s="351">
        <v>76.7</v>
      </c>
      <c r="L86" s="350"/>
      <c r="M86" s="348" t="s">
        <v>2287</v>
      </c>
      <c r="N86" s="359">
        <v>5082.0</v>
      </c>
    </row>
    <row r="87" ht="18.0" customHeight="1">
      <c r="A87" s="348" t="s">
        <v>2281</v>
      </c>
      <c r="B87" s="349">
        <v>467.5</v>
      </c>
      <c r="C87" s="350"/>
      <c r="D87" s="348" t="s">
        <v>2338</v>
      </c>
      <c r="E87" s="351">
        <v>86.51</v>
      </c>
      <c r="F87" s="350"/>
      <c r="G87" s="348" t="s">
        <v>2335</v>
      </c>
      <c r="H87" s="351">
        <v>73.62</v>
      </c>
      <c r="I87" s="350"/>
      <c r="J87" s="348" t="s">
        <v>2339</v>
      </c>
      <c r="K87" s="351">
        <v>76.62</v>
      </c>
      <c r="L87" s="350"/>
      <c r="M87" s="348" t="s">
        <v>2290</v>
      </c>
      <c r="N87" s="359">
        <v>5041.0</v>
      </c>
    </row>
    <row r="88" ht="18.0" customHeight="1">
      <c r="A88" s="348" t="s">
        <v>2291</v>
      </c>
      <c r="B88" s="349">
        <v>460.6</v>
      </c>
      <c r="C88" s="350"/>
      <c r="D88" s="348" t="s">
        <v>2340</v>
      </c>
      <c r="E88" s="351">
        <v>86.06</v>
      </c>
      <c r="F88" s="350"/>
      <c r="G88" s="348" t="s">
        <v>2341</v>
      </c>
      <c r="H88" s="351">
        <v>73.31</v>
      </c>
      <c r="I88" s="350"/>
      <c r="J88" s="348" t="s">
        <v>2342</v>
      </c>
      <c r="K88" s="351">
        <v>75.81</v>
      </c>
      <c r="L88" s="350"/>
      <c r="M88" s="348" t="s">
        <v>2293</v>
      </c>
      <c r="N88" s="359">
        <v>4998.0</v>
      </c>
    </row>
  </sheetData>
  <conditionalFormatting sqref="B16 E16 H16 K16 B31 E31 H31 K31 B46 E46 H46 K46 B61 E61 H61 K61 B76 E76 H76 K76">
    <cfRule type="cellIs" dxfId="3" priority="1" operator="equal">
      <formula>"D"</formula>
    </cfRule>
  </conditionalFormatting>
  <conditionalFormatting sqref="B16 E16 H16 K16 B31 E31 H31 K31 B46 E46 H46 K46 B61 E61 H61 K61 B76 E76 H76 K76">
    <cfRule type="cellIs" dxfId="4" priority="2" operator="equal">
      <formula>"C"</formula>
    </cfRule>
  </conditionalFormatting>
  <conditionalFormatting sqref="B16 E16 H16 K16 B31 E31 H31 K31 B46 E46 H46 K46 B61 E61 H61 K61 B76 E76 H76 K76">
    <cfRule type="cellIs" dxfId="5" priority="3" operator="equal">
      <formula>"B"</formula>
    </cfRule>
  </conditionalFormatting>
  <conditionalFormatting sqref="B16 E16 H16 K16 B31 E31 H31 K31 B46 E46 H46 K46 B61 E61 H61 K61 B76 E76 H76 K76">
    <cfRule type="cellIs" dxfId="6" priority="4" operator="equal">
      <formula>"A"</formula>
    </cfRule>
  </conditionalFormatting>
  <conditionalFormatting sqref="B16 E16 H16 K16 B31 E31 H31 K31 B46 E46 H46 K46 B61 E61 H61 K61 B76 E76 H76 K76">
    <cfRule type="cellIs" dxfId="7" priority="5" operator="equal">
      <formula>"S"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7" width="10.13"/>
    <col customWidth="1" min="8" max="8" width="26.63"/>
    <col customWidth="1" min="9" max="10" width="10.13"/>
    <col customWidth="1" min="11" max="11" width="9.88"/>
    <col customWidth="1" min="12" max="22" width="10.13"/>
  </cols>
  <sheetData>
    <row r="1">
      <c r="A1" s="361" t="s">
        <v>2343</v>
      </c>
      <c r="B1" s="361" t="s">
        <v>2</v>
      </c>
      <c r="C1" s="361" t="s">
        <v>1</v>
      </c>
      <c r="D1" s="361" t="s">
        <v>6</v>
      </c>
      <c r="E1" s="361" t="s">
        <v>2344</v>
      </c>
      <c r="F1" s="361" t="s">
        <v>2345</v>
      </c>
      <c r="G1" s="361" t="s">
        <v>2346</v>
      </c>
      <c r="H1" s="361" t="s">
        <v>2347</v>
      </c>
      <c r="I1" s="361" t="s">
        <v>5</v>
      </c>
      <c r="J1" s="361" t="s">
        <v>2348</v>
      </c>
      <c r="K1" s="361" t="s">
        <v>2349</v>
      </c>
      <c r="L1" s="361" t="s">
        <v>2350</v>
      </c>
      <c r="M1" s="361" t="s">
        <v>659</v>
      </c>
      <c r="N1" s="361" t="s">
        <v>2263</v>
      </c>
      <c r="O1" s="361" t="s">
        <v>2264</v>
      </c>
      <c r="P1" s="361" t="s">
        <v>2351</v>
      </c>
      <c r="Q1" s="361" t="s">
        <v>14</v>
      </c>
      <c r="R1" s="361" t="s">
        <v>2352</v>
      </c>
      <c r="S1" s="361" t="s">
        <v>2353</v>
      </c>
      <c r="T1" s="361" t="s">
        <v>2354</v>
      </c>
      <c r="U1" s="361" t="s">
        <v>2355</v>
      </c>
      <c r="V1" s="361" t="s">
        <v>2356</v>
      </c>
    </row>
    <row r="2">
      <c r="A2" s="362">
        <v>1.0</v>
      </c>
      <c r="B2" s="362">
        <v>1.0</v>
      </c>
      <c r="C2" s="363" t="s">
        <v>32</v>
      </c>
      <c r="D2" s="364" t="s">
        <v>2357</v>
      </c>
      <c r="E2" s="362">
        <v>1.0</v>
      </c>
      <c r="F2" s="363" t="s">
        <v>32</v>
      </c>
      <c r="G2" s="362" t="s">
        <v>2357</v>
      </c>
      <c r="H2" s="365" t="s">
        <v>533</v>
      </c>
      <c r="I2" s="365" t="s">
        <v>35</v>
      </c>
      <c r="J2" s="365" t="s">
        <v>35</v>
      </c>
      <c r="K2" s="366"/>
      <c r="L2" s="362">
        <v>1.0</v>
      </c>
      <c r="M2" s="362">
        <v>1381.0</v>
      </c>
      <c r="N2" s="367">
        <v>270.1</v>
      </c>
      <c r="O2" s="368">
        <v>55.03</v>
      </c>
      <c r="P2" s="369">
        <v>53.79</v>
      </c>
      <c r="Q2" s="370">
        <v>68.19</v>
      </c>
      <c r="R2" s="371"/>
      <c r="S2" s="371"/>
      <c r="T2" s="371"/>
      <c r="U2" s="371"/>
      <c r="V2" s="371"/>
    </row>
    <row r="3">
      <c r="A3" s="362">
        <v>2.0</v>
      </c>
      <c r="B3" s="362">
        <v>2.0</v>
      </c>
      <c r="C3" s="363" t="s">
        <v>32</v>
      </c>
      <c r="D3" s="364" t="s">
        <v>2357</v>
      </c>
      <c r="E3" s="362">
        <v>2.0</v>
      </c>
      <c r="F3" s="363" t="s">
        <v>32</v>
      </c>
      <c r="G3" s="362" t="s">
        <v>2357</v>
      </c>
      <c r="H3" s="365" t="s">
        <v>534</v>
      </c>
      <c r="I3" s="365" t="s">
        <v>35</v>
      </c>
      <c r="J3" s="365" t="s">
        <v>35</v>
      </c>
      <c r="K3" s="366"/>
      <c r="L3" s="362">
        <v>1.0</v>
      </c>
      <c r="M3" s="362">
        <v>1476.0</v>
      </c>
      <c r="N3" s="372">
        <v>266.8</v>
      </c>
      <c r="O3" s="373">
        <v>68.86</v>
      </c>
      <c r="P3" s="374">
        <v>47.43</v>
      </c>
      <c r="Q3" s="375">
        <v>57.49</v>
      </c>
      <c r="R3" s="371"/>
      <c r="S3" s="371"/>
      <c r="T3" s="371"/>
      <c r="U3" s="371"/>
      <c r="V3" s="371"/>
    </row>
    <row r="4">
      <c r="A4" s="362">
        <v>3.0</v>
      </c>
      <c r="B4" s="362">
        <v>3.0</v>
      </c>
      <c r="C4" s="363" t="s">
        <v>32</v>
      </c>
      <c r="D4" s="364" t="s">
        <v>2357</v>
      </c>
      <c r="E4" s="362">
        <v>3.0</v>
      </c>
      <c r="F4" s="363" t="s">
        <v>32</v>
      </c>
      <c r="G4" s="362" t="s">
        <v>2357</v>
      </c>
      <c r="H4" s="365" t="s">
        <v>535</v>
      </c>
      <c r="I4" s="365" t="s">
        <v>35</v>
      </c>
      <c r="J4" s="365" t="s">
        <v>35</v>
      </c>
      <c r="K4" s="366"/>
      <c r="L4" s="362">
        <v>1.0</v>
      </c>
      <c r="M4" s="362">
        <v>1546.0</v>
      </c>
      <c r="N4" s="376">
        <v>284.1</v>
      </c>
      <c r="O4" s="377">
        <v>64.81</v>
      </c>
      <c r="P4" s="378">
        <v>48.39</v>
      </c>
      <c r="Q4" s="379">
        <v>63.29</v>
      </c>
      <c r="R4" s="380">
        <v>1546.0</v>
      </c>
      <c r="S4" s="371"/>
      <c r="T4" s="371"/>
      <c r="U4" s="371"/>
      <c r="V4" s="371"/>
    </row>
    <row r="5">
      <c r="A5" s="362">
        <v>4.0</v>
      </c>
      <c r="B5" s="362">
        <v>5.0</v>
      </c>
      <c r="C5" s="363" t="s">
        <v>32</v>
      </c>
      <c r="D5" s="364" t="s">
        <v>2357</v>
      </c>
      <c r="E5" s="362">
        <v>4.0</v>
      </c>
      <c r="F5" s="363" t="s">
        <v>32</v>
      </c>
      <c r="G5" s="362" t="s">
        <v>2357</v>
      </c>
      <c r="H5" s="365" t="s">
        <v>537</v>
      </c>
      <c r="I5" s="365" t="s">
        <v>35</v>
      </c>
      <c r="J5" s="365" t="s">
        <v>35</v>
      </c>
      <c r="K5" s="366"/>
      <c r="L5" s="362">
        <v>1.0</v>
      </c>
      <c r="M5" s="362">
        <v>1662.0</v>
      </c>
      <c r="N5" s="381">
        <v>268.5</v>
      </c>
      <c r="O5" s="382">
        <v>66.61</v>
      </c>
      <c r="P5" s="383">
        <v>81.83</v>
      </c>
      <c r="Q5" s="384">
        <v>67.07</v>
      </c>
      <c r="R5" s="380">
        <v>1662.0</v>
      </c>
      <c r="S5" s="380">
        <v>268.5</v>
      </c>
      <c r="T5" s="380">
        <v>66.61</v>
      </c>
      <c r="U5" s="380">
        <v>81.83</v>
      </c>
      <c r="V5" s="380">
        <v>67.07</v>
      </c>
    </row>
    <row r="6">
      <c r="A6" s="362">
        <v>10.0</v>
      </c>
      <c r="B6" s="362">
        <v>35.0</v>
      </c>
      <c r="C6" s="385" t="s">
        <v>157</v>
      </c>
      <c r="D6" s="364" t="s">
        <v>2357</v>
      </c>
      <c r="E6" s="362">
        <v>5.0</v>
      </c>
      <c r="F6" s="363" t="s">
        <v>32</v>
      </c>
      <c r="G6" s="362" t="s">
        <v>2357</v>
      </c>
      <c r="H6" s="365" t="s">
        <v>536</v>
      </c>
      <c r="I6" s="365" t="s">
        <v>35</v>
      </c>
      <c r="J6" s="366"/>
      <c r="K6" s="386" t="s">
        <v>2358</v>
      </c>
      <c r="L6" s="362">
        <v>1.0</v>
      </c>
      <c r="M6" s="362">
        <v>1687.0</v>
      </c>
      <c r="N6" s="387">
        <v>308.6</v>
      </c>
      <c r="O6" s="388">
        <v>71.92</v>
      </c>
      <c r="P6" s="389">
        <v>39.84</v>
      </c>
      <c r="Q6" s="390">
        <v>46.24</v>
      </c>
      <c r="R6" s="391">
        <v>1683.0</v>
      </c>
      <c r="S6" s="371"/>
      <c r="T6" s="371"/>
      <c r="U6" s="371"/>
      <c r="V6" s="371"/>
    </row>
    <row r="7">
      <c r="A7" s="362">
        <v>206.0</v>
      </c>
      <c r="B7" s="362">
        <v>6.0</v>
      </c>
      <c r="C7" s="363" t="s">
        <v>32</v>
      </c>
      <c r="D7" s="364" t="s">
        <v>2357</v>
      </c>
      <c r="E7" s="362">
        <v>6.0</v>
      </c>
      <c r="F7" s="363" t="s">
        <v>32</v>
      </c>
      <c r="G7" s="362" t="s">
        <v>2357</v>
      </c>
      <c r="H7" s="365" t="s">
        <v>2217</v>
      </c>
      <c r="I7" s="365" t="s">
        <v>35</v>
      </c>
      <c r="J7" s="366"/>
      <c r="K7" s="366"/>
      <c r="L7" s="362"/>
      <c r="M7" s="362">
        <v>1738.0</v>
      </c>
      <c r="N7" s="392">
        <v>247.5</v>
      </c>
      <c r="O7" s="393">
        <v>83.84</v>
      </c>
      <c r="P7" s="394">
        <v>64.99</v>
      </c>
      <c r="Q7" s="384">
        <v>66.99</v>
      </c>
      <c r="R7" s="371"/>
      <c r="S7" s="371"/>
      <c r="T7" s="371"/>
      <c r="U7" s="371"/>
      <c r="V7" s="371"/>
    </row>
    <row r="8">
      <c r="A8" s="362">
        <v>5.0</v>
      </c>
      <c r="B8" s="362">
        <v>7.0</v>
      </c>
      <c r="C8" s="363" t="s">
        <v>32</v>
      </c>
      <c r="D8" s="364" t="s">
        <v>2357</v>
      </c>
      <c r="E8" s="362">
        <v>7.0</v>
      </c>
      <c r="F8" s="363" t="s">
        <v>32</v>
      </c>
      <c r="G8" s="362" t="s">
        <v>2357</v>
      </c>
      <c r="H8" s="365" t="s">
        <v>541</v>
      </c>
      <c r="I8" s="365" t="s">
        <v>35</v>
      </c>
      <c r="J8" s="366"/>
      <c r="K8" s="366"/>
      <c r="L8" s="362">
        <v>1.0</v>
      </c>
      <c r="M8" s="362">
        <v>1814.0</v>
      </c>
      <c r="N8" s="395">
        <v>291.2</v>
      </c>
      <c r="O8" s="396">
        <v>60.31</v>
      </c>
      <c r="P8" s="379">
        <v>62.02</v>
      </c>
      <c r="Q8" s="397">
        <v>61.94</v>
      </c>
      <c r="R8" s="371"/>
      <c r="S8" s="371"/>
      <c r="T8" s="371"/>
      <c r="U8" s="371"/>
      <c r="V8" s="371"/>
    </row>
    <row r="9">
      <c r="A9" s="362">
        <v>11.0</v>
      </c>
      <c r="B9" s="362">
        <v>36.0</v>
      </c>
      <c r="C9" s="385" t="s">
        <v>157</v>
      </c>
      <c r="D9" s="364" t="s">
        <v>2357</v>
      </c>
      <c r="E9" s="362">
        <v>8.0</v>
      </c>
      <c r="F9" s="363" t="s">
        <v>32</v>
      </c>
      <c r="G9" s="362" t="s">
        <v>2357</v>
      </c>
      <c r="H9" s="365" t="s">
        <v>539</v>
      </c>
      <c r="I9" s="365" t="s">
        <v>35</v>
      </c>
      <c r="J9" s="366"/>
      <c r="K9" s="386" t="s">
        <v>2358</v>
      </c>
      <c r="L9" s="362">
        <v>1.0</v>
      </c>
      <c r="M9" s="362">
        <v>1826.0</v>
      </c>
      <c r="N9" s="390">
        <v>297.4</v>
      </c>
      <c r="O9" s="398">
        <v>73.39</v>
      </c>
      <c r="P9" s="399">
        <v>50.08</v>
      </c>
      <c r="Q9" s="400">
        <v>51.2</v>
      </c>
      <c r="R9" s="371"/>
      <c r="S9" s="371"/>
      <c r="T9" s="371"/>
      <c r="U9" s="371"/>
      <c r="V9" s="371"/>
    </row>
    <row r="10">
      <c r="A10" s="362">
        <v>12.0</v>
      </c>
      <c r="B10" s="362">
        <v>38.0</v>
      </c>
      <c r="C10" s="385" t="s">
        <v>157</v>
      </c>
      <c r="D10" s="364" t="s">
        <v>2357</v>
      </c>
      <c r="E10" s="362">
        <v>9.0</v>
      </c>
      <c r="F10" s="363" t="s">
        <v>32</v>
      </c>
      <c r="G10" s="362" t="s">
        <v>2357</v>
      </c>
      <c r="H10" s="365" t="s">
        <v>540</v>
      </c>
      <c r="I10" s="365" t="s">
        <v>35</v>
      </c>
      <c r="J10" s="366"/>
      <c r="K10" s="386" t="s">
        <v>2358</v>
      </c>
      <c r="L10" s="362">
        <v>8.0</v>
      </c>
      <c r="M10" s="362">
        <v>1971.0</v>
      </c>
      <c r="N10" s="401">
        <v>271.0</v>
      </c>
      <c r="O10" s="379">
        <v>78.14</v>
      </c>
      <c r="P10" s="402">
        <v>83.14</v>
      </c>
      <c r="Q10" s="403">
        <v>72.33</v>
      </c>
      <c r="R10" s="371"/>
      <c r="S10" s="371"/>
      <c r="T10" s="371"/>
      <c r="U10" s="371"/>
      <c r="V10" s="371"/>
    </row>
    <row r="11">
      <c r="A11" s="362">
        <v>6.0</v>
      </c>
      <c r="B11" s="362">
        <v>8.0</v>
      </c>
      <c r="C11" s="363" t="s">
        <v>32</v>
      </c>
      <c r="D11" s="364" t="s">
        <v>2357</v>
      </c>
      <c r="E11" s="362">
        <v>10.0</v>
      </c>
      <c r="F11" s="363" t="s">
        <v>32</v>
      </c>
      <c r="G11" s="362" t="s">
        <v>2357</v>
      </c>
      <c r="H11" s="365" t="s">
        <v>538</v>
      </c>
      <c r="I11" s="365" t="s">
        <v>35</v>
      </c>
      <c r="J11" s="366"/>
      <c r="K11" s="366"/>
      <c r="L11" s="362">
        <v>8.0</v>
      </c>
      <c r="M11" s="362">
        <v>1976.0</v>
      </c>
      <c r="N11" s="367">
        <v>270.1</v>
      </c>
      <c r="O11" s="404">
        <v>76.07</v>
      </c>
      <c r="P11" s="405">
        <v>81.27</v>
      </c>
      <c r="Q11" s="406">
        <v>72.3</v>
      </c>
      <c r="R11" s="371"/>
      <c r="S11" s="371"/>
      <c r="T11" s="371"/>
      <c r="U11" s="371"/>
      <c r="V11" s="371"/>
    </row>
    <row r="12">
      <c r="A12" s="362">
        <v>192.0</v>
      </c>
      <c r="B12" s="362">
        <v>37.0</v>
      </c>
      <c r="C12" s="385" t="s">
        <v>157</v>
      </c>
      <c r="D12" s="364" t="s">
        <v>2357</v>
      </c>
      <c r="E12" s="362">
        <v>11.0</v>
      </c>
      <c r="F12" s="363" t="s">
        <v>32</v>
      </c>
      <c r="G12" s="362" t="s">
        <v>2359</v>
      </c>
      <c r="H12" s="365" t="s">
        <v>2204</v>
      </c>
      <c r="I12" s="365" t="s">
        <v>35</v>
      </c>
      <c r="J12" s="366"/>
      <c r="K12" s="386" t="s">
        <v>2360</v>
      </c>
      <c r="L12" s="362"/>
      <c r="M12" s="362">
        <v>1844.0</v>
      </c>
      <c r="N12" s="407">
        <v>298.4</v>
      </c>
      <c r="O12" s="388">
        <v>71.92</v>
      </c>
      <c r="P12" s="408">
        <v>45.93</v>
      </c>
      <c r="Q12" s="409">
        <v>53.86</v>
      </c>
      <c r="R12" s="371"/>
      <c r="S12" s="371"/>
      <c r="T12" s="371"/>
      <c r="U12" s="371"/>
      <c r="V12" s="371"/>
    </row>
    <row r="13">
      <c r="A13" s="362">
        <v>76.0</v>
      </c>
      <c r="B13" s="362">
        <v>4.0</v>
      </c>
      <c r="C13" s="363" t="s">
        <v>32</v>
      </c>
      <c r="D13" s="364" t="s">
        <v>2357</v>
      </c>
      <c r="E13" s="362">
        <v>12.0</v>
      </c>
      <c r="F13" s="363" t="s">
        <v>32</v>
      </c>
      <c r="G13" s="362" t="s">
        <v>2359</v>
      </c>
      <c r="H13" s="365" t="s">
        <v>2301</v>
      </c>
      <c r="I13" s="365" t="s">
        <v>35</v>
      </c>
      <c r="J13" s="366"/>
      <c r="K13" s="365" t="s">
        <v>2361</v>
      </c>
      <c r="L13" s="362">
        <v>1.0</v>
      </c>
      <c r="M13" s="362">
        <v>1569.0</v>
      </c>
      <c r="N13" s="410">
        <v>244.5</v>
      </c>
      <c r="O13" s="411">
        <v>78.87</v>
      </c>
      <c r="P13" s="412">
        <v>59.91</v>
      </c>
      <c r="Q13" s="413">
        <v>65.03</v>
      </c>
      <c r="R13" s="371"/>
      <c r="S13" s="371"/>
      <c r="T13" s="371"/>
      <c r="U13" s="371"/>
      <c r="V13" s="371"/>
    </row>
    <row r="14">
      <c r="A14" s="362">
        <v>112.0</v>
      </c>
      <c r="B14" s="362">
        <v>12.0</v>
      </c>
      <c r="C14" s="363" t="s">
        <v>32</v>
      </c>
      <c r="D14" s="364" t="s">
        <v>2359</v>
      </c>
      <c r="E14" s="362">
        <v>13.0</v>
      </c>
      <c r="F14" s="363" t="s">
        <v>32</v>
      </c>
      <c r="G14" s="362" t="s">
        <v>2359</v>
      </c>
      <c r="H14" s="365" t="s">
        <v>600</v>
      </c>
      <c r="I14" s="365" t="s">
        <v>71</v>
      </c>
      <c r="J14" s="366"/>
      <c r="K14" s="365" t="s">
        <v>2362</v>
      </c>
      <c r="L14" s="362"/>
      <c r="M14" s="362">
        <v>2247.0</v>
      </c>
      <c r="N14" s="414">
        <v>278.3</v>
      </c>
      <c r="O14" s="415">
        <v>79.72</v>
      </c>
      <c r="P14" s="416">
        <v>78.61</v>
      </c>
      <c r="Q14" s="417">
        <v>66.88</v>
      </c>
      <c r="R14" s="371"/>
      <c r="S14" s="371"/>
      <c r="T14" s="371"/>
      <c r="U14" s="371"/>
      <c r="V14" s="371"/>
    </row>
    <row r="15">
      <c r="A15" s="362">
        <v>175.0</v>
      </c>
      <c r="B15" s="362">
        <v>10.0</v>
      </c>
      <c r="C15" s="363" t="s">
        <v>32</v>
      </c>
      <c r="D15" s="364" t="s">
        <v>2359</v>
      </c>
      <c r="E15" s="362">
        <v>14.0</v>
      </c>
      <c r="F15" s="363" t="s">
        <v>32</v>
      </c>
      <c r="G15" s="362" t="s">
        <v>2359</v>
      </c>
      <c r="H15" s="365" t="s">
        <v>599</v>
      </c>
      <c r="I15" s="365" t="s">
        <v>71</v>
      </c>
      <c r="J15" s="366"/>
      <c r="K15" s="366"/>
      <c r="L15" s="362"/>
      <c r="M15" s="362">
        <v>2213.0</v>
      </c>
      <c r="N15" s="418">
        <v>293.2</v>
      </c>
      <c r="O15" s="419">
        <v>65.56</v>
      </c>
      <c r="P15" s="420">
        <v>69.43</v>
      </c>
      <c r="Q15" s="421">
        <v>68.44</v>
      </c>
      <c r="R15" s="371"/>
      <c r="S15" s="371"/>
      <c r="T15" s="371"/>
      <c r="U15" s="371"/>
      <c r="V15" s="371"/>
    </row>
    <row r="16">
      <c r="A16" s="362">
        <v>124.0</v>
      </c>
      <c r="B16" s="362">
        <v>11.0</v>
      </c>
      <c r="C16" s="363" t="s">
        <v>32</v>
      </c>
      <c r="D16" s="364" t="s">
        <v>2359</v>
      </c>
      <c r="E16" s="362">
        <v>15.0</v>
      </c>
      <c r="F16" s="363" t="s">
        <v>32</v>
      </c>
      <c r="G16" s="362" t="s">
        <v>2359</v>
      </c>
      <c r="H16" s="365" t="s">
        <v>626</v>
      </c>
      <c r="I16" s="365" t="s">
        <v>71</v>
      </c>
      <c r="J16" s="366"/>
      <c r="K16" s="366"/>
      <c r="L16" s="362"/>
      <c r="M16" s="362">
        <v>2217.0</v>
      </c>
      <c r="N16" s="414">
        <v>278.3</v>
      </c>
      <c r="O16" s="422">
        <v>83.53</v>
      </c>
      <c r="P16" s="423">
        <v>73.57</v>
      </c>
      <c r="Q16" s="424">
        <v>55.35</v>
      </c>
      <c r="R16" s="371"/>
      <c r="S16" s="371"/>
      <c r="T16" s="371"/>
      <c r="U16" s="371"/>
      <c r="V16" s="371"/>
    </row>
    <row r="17">
      <c r="A17" s="362">
        <v>184.0</v>
      </c>
      <c r="B17" s="362">
        <v>13.0</v>
      </c>
      <c r="C17" s="363" t="s">
        <v>32</v>
      </c>
      <c r="D17" s="364" t="s">
        <v>2359</v>
      </c>
      <c r="E17" s="362">
        <v>16.0</v>
      </c>
      <c r="F17" s="363" t="s">
        <v>32</v>
      </c>
      <c r="G17" s="362" t="s">
        <v>2359</v>
      </c>
      <c r="H17" s="365" t="s">
        <v>2193</v>
      </c>
      <c r="I17" s="365" t="s">
        <v>71</v>
      </c>
      <c r="J17" s="366"/>
      <c r="K17" s="366"/>
      <c r="L17" s="362"/>
      <c r="M17" s="362">
        <v>2307.0</v>
      </c>
      <c r="N17" s="425">
        <v>310.5</v>
      </c>
      <c r="O17" s="426">
        <v>71.51</v>
      </c>
      <c r="P17" s="425">
        <v>52.39</v>
      </c>
      <c r="Q17" s="427">
        <v>31.19</v>
      </c>
      <c r="R17" s="371"/>
      <c r="S17" s="371"/>
      <c r="T17" s="371"/>
      <c r="U17" s="371"/>
      <c r="V17" s="371"/>
    </row>
    <row r="18">
      <c r="A18" s="362">
        <v>119.0</v>
      </c>
      <c r="B18" s="362">
        <v>15.0</v>
      </c>
      <c r="C18" s="363" t="s">
        <v>32</v>
      </c>
      <c r="D18" s="364" t="s">
        <v>2359</v>
      </c>
      <c r="E18" s="362">
        <v>17.0</v>
      </c>
      <c r="F18" s="363" t="s">
        <v>32</v>
      </c>
      <c r="G18" s="362" t="s">
        <v>2359</v>
      </c>
      <c r="H18" s="365" t="s">
        <v>595</v>
      </c>
      <c r="I18" s="365" t="s">
        <v>71</v>
      </c>
      <c r="J18" s="366"/>
      <c r="K18" s="366"/>
      <c r="L18" s="362"/>
      <c r="M18" s="362">
        <v>2386.0</v>
      </c>
      <c r="N18" s="428">
        <v>281.2</v>
      </c>
      <c r="O18" s="404">
        <v>76.19</v>
      </c>
      <c r="P18" s="417">
        <v>66.97</v>
      </c>
      <c r="Q18" s="429">
        <v>64.68</v>
      </c>
      <c r="R18" s="371"/>
      <c r="S18" s="371"/>
      <c r="T18" s="371"/>
      <c r="U18" s="371"/>
      <c r="V18" s="371"/>
    </row>
    <row r="19">
      <c r="A19" s="362">
        <v>157.0</v>
      </c>
      <c r="B19" s="362">
        <v>20.0</v>
      </c>
      <c r="C19" s="363" t="s">
        <v>32</v>
      </c>
      <c r="D19" s="364" t="s">
        <v>2359</v>
      </c>
      <c r="E19" s="362">
        <v>18.0</v>
      </c>
      <c r="F19" s="363" t="s">
        <v>32</v>
      </c>
      <c r="G19" s="362" t="s">
        <v>2359</v>
      </c>
      <c r="H19" s="365" t="s">
        <v>597</v>
      </c>
      <c r="I19" s="365" t="s">
        <v>71</v>
      </c>
      <c r="J19" s="366"/>
      <c r="K19" s="366"/>
      <c r="L19" s="362"/>
      <c r="M19" s="362">
        <v>2611.0</v>
      </c>
      <c r="N19" s="430">
        <v>307.2</v>
      </c>
      <c r="O19" s="431">
        <v>70.87</v>
      </c>
      <c r="P19" s="375">
        <v>57.45</v>
      </c>
      <c r="Q19" s="432">
        <v>53.42</v>
      </c>
      <c r="R19" s="371"/>
      <c r="S19" s="371"/>
      <c r="T19" s="371"/>
      <c r="U19" s="371"/>
      <c r="V19" s="371"/>
    </row>
    <row r="20">
      <c r="A20" s="362">
        <v>169.0</v>
      </c>
      <c r="B20" s="362">
        <v>17.0</v>
      </c>
      <c r="C20" s="363" t="s">
        <v>32</v>
      </c>
      <c r="D20" s="364" t="s">
        <v>2359</v>
      </c>
      <c r="E20" s="362">
        <v>19.0</v>
      </c>
      <c r="F20" s="363" t="s">
        <v>32</v>
      </c>
      <c r="G20" s="362" t="s">
        <v>2359</v>
      </c>
      <c r="H20" s="365" t="s">
        <v>596</v>
      </c>
      <c r="I20" s="365" t="s">
        <v>71</v>
      </c>
      <c r="J20" s="366"/>
      <c r="K20" s="366"/>
      <c r="L20" s="362"/>
      <c r="M20" s="362">
        <v>2498.0</v>
      </c>
      <c r="N20" s="433">
        <v>304.9</v>
      </c>
      <c r="O20" s="434">
        <v>71.69</v>
      </c>
      <c r="P20" s="424">
        <v>55.89</v>
      </c>
      <c r="Q20" s="435">
        <v>36.3</v>
      </c>
      <c r="R20" s="371"/>
      <c r="S20" s="371"/>
      <c r="T20" s="371"/>
      <c r="U20" s="371"/>
      <c r="V20" s="371"/>
    </row>
    <row r="21">
      <c r="A21" s="362">
        <v>191.0</v>
      </c>
      <c r="B21" s="362">
        <v>21.0</v>
      </c>
      <c r="C21" s="363" t="s">
        <v>32</v>
      </c>
      <c r="D21" s="364" t="s">
        <v>2359</v>
      </c>
      <c r="E21" s="362">
        <v>20.0</v>
      </c>
      <c r="F21" s="363" t="s">
        <v>32</v>
      </c>
      <c r="G21" s="362" t="s">
        <v>2359</v>
      </c>
      <c r="H21" s="365" t="s">
        <v>2297</v>
      </c>
      <c r="I21" s="365" t="s">
        <v>71</v>
      </c>
      <c r="J21" s="366"/>
      <c r="K21" s="366"/>
      <c r="L21" s="362"/>
      <c r="M21" s="362">
        <v>2625.0</v>
      </c>
      <c r="N21" s="436">
        <v>283.3</v>
      </c>
      <c r="O21" s="437">
        <v>87.8</v>
      </c>
      <c r="P21" s="411">
        <v>62.25</v>
      </c>
      <c r="Q21" s="438">
        <v>60.92</v>
      </c>
      <c r="R21" s="371"/>
      <c r="S21" s="371"/>
      <c r="T21" s="371"/>
      <c r="U21" s="371"/>
      <c r="V21" s="371"/>
    </row>
    <row r="22">
      <c r="A22" s="362">
        <v>63.0</v>
      </c>
      <c r="B22" s="362">
        <v>22.0</v>
      </c>
      <c r="C22" s="363" t="s">
        <v>32</v>
      </c>
      <c r="D22" s="364" t="s">
        <v>2359</v>
      </c>
      <c r="E22" s="362">
        <v>21.0</v>
      </c>
      <c r="F22" s="363" t="s">
        <v>32</v>
      </c>
      <c r="G22" s="362" t="s">
        <v>2359</v>
      </c>
      <c r="H22" s="365" t="s">
        <v>546</v>
      </c>
      <c r="I22" s="365" t="s">
        <v>71</v>
      </c>
      <c r="J22" s="366"/>
      <c r="K22" s="366"/>
      <c r="L22" s="362"/>
      <c r="M22" s="362">
        <v>2646.0</v>
      </c>
      <c r="N22" s="439">
        <v>290.7</v>
      </c>
      <c r="O22" s="426">
        <v>71.51</v>
      </c>
      <c r="P22" s="440">
        <v>74.81</v>
      </c>
      <c r="Q22" s="441">
        <v>62.66</v>
      </c>
      <c r="R22" s="371"/>
      <c r="S22" s="371"/>
      <c r="T22" s="371"/>
      <c r="U22" s="371"/>
      <c r="V22" s="371"/>
    </row>
    <row r="23">
      <c r="A23" s="362">
        <v>185.0</v>
      </c>
      <c r="B23" s="362">
        <v>33.0</v>
      </c>
      <c r="C23" s="363" t="s">
        <v>32</v>
      </c>
      <c r="D23" s="364" t="s">
        <v>2363</v>
      </c>
      <c r="E23" s="362">
        <v>22.0</v>
      </c>
      <c r="F23" s="363" t="s">
        <v>32</v>
      </c>
      <c r="G23" s="362" t="s">
        <v>2359</v>
      </c>
      <c r="H23" s="365" t="s">
        <v>2212</v>
      </c>
      <c r="I23" s="365" t="s">
        <v>142</v>
      </c>
      <c r="J23" s="366"/>
      <c r="K23" s="366"/>
      <c r="L23" s="362"/>
      <c r="M23" s="362">
        <v>3075.0</v>
      </c>
      <c r="N23" s="400">
        <v>311.2</v>
      </c>
      <c r="O23" s="441">
        <v>76.75</v>
      </c>
      <c r="P23" s="377">
        <v>56.89</v>
      </c>
      <c r="Q23" s="438">
        <v>60.87</v>
      </c>
      <c r="R23" s="371"/>
      <c r="S23" s="371"/>
      <c r="T23" s="371"/>
      <c r="U23" s="371"/>
      <c r="V23" s="371"/>
    </row>
    <row r="24">
      <c r="A24" s="362">
        <v>13.0</v>
      </c>
      <c r="B24" s="362">
        <v>39.0</v>
      </c>
      <c r="C24" s="385" t="s">
        <v>157</v>
      </c>
      <c r="D24" s="364" t="s">
        <v>2357</v>
      </c>
      <c r="E24" s="362">
        <v>23.0</v>
      </c>
      <c r="F24" s="385" t="s">
        <v>157</v>
      </c>
      <c r="G24" s="362" t="s">
        <v>2357</v>
      </c>
      <c r="H24" s="365" t="s">
        <v>544</v>
      </c>
      <c r="I24" s="365" t="s">
        <v>35</v>
      </c>
      <c r="J24" s="366"/>
      <c r="K24" s="366"/>
      <c r="L24" s="362">
        <v>1.0</v>
      </c>
      <c r="M24" s="362">
        <v>2123.0</v>
      </c>
      <c r="N24" s="432">
        <v>317.7</v>
      </c>
      <c r="O24" s="434">
        <v>71.7</v>
      </c>
      <c r="P24" s="442">
        <v>50.93</v>
      </c>
      <c r="Q24" s="443">
        <v>47.05</v>
      </c>
      <c r="R24" s="380">
        <v>2123.0</v>
      </c>
      <c r="S24" s="371"/>
      <c r="T24" s="371"/>
      <c r="U24" s="371"/>
      <c r="V24" s="371"/>
    </row>
    <row r="25">
      <c r="A25" s="362">
        <v>7.0</v>
      </c>
      <c r="B25" s="362">
        <v>9.0</v>
      </c>
      <c r="C25" s="363" t="s">
        <v>32</v>
      </c>
      <c r="D25" s="364" t="s">
        <v>2357</v>
      </c>
      <c r="E25" s="362">
        <v>24.0</v>
      </c>
      <c r="F25" s="385" t="s">
        <v>157</v>
      </c>
      <c r="G25" s="362" t="s">
        <v>2357</v>
      </c>
      <c r="H25" s="365" t="s">
        <v>542</v>
      </c>
      <c r="I25" s="365" t="s">
        <v>35</v>
      </c>
      <c r="J25" s="366"/>
      <c r="K25" s="444" t="s">
        <v>2364</v>
      </c>
      <c r="L25" s="362">
        <v>1.0</v>
      </c>
      <c r="M25" s="362">
        <v>2144.0</v>
      </c>
      <c r="N25" s="445">
        <v>299.3</v>
      </c>
      <c r="O25" s="412">
        <v>72.46</v>
      </c>
      <c r="P25" s="446">
        <v>43.24</v>
      </c>
      <c r="Q25" s="404">
        <v>62.34</v>
      </c>
      <c r="R25" s="371"/>
      <c r="S25" s="371"/>
      <c r="T25" s="371"/>
      <c r="U25" s="371"/>
      <c r="V25" s="371"/>
    </row>
    <row r="26">
      <c r="A26" s="362">
        <v>20.0</v>
      </c>
      <c r="B26" s="362">
        <v>79.0</v>
      </c>
      <c r="C26" s="447" t="s">
        <v>264</v>
      </c>
      <c r="D26" s="364" t="s">
        <v>2357</v>
      </c>
      <c r="E26" s="362">
        <v>25.0</v>
      </c>
      <c r="F26" s="385" t="s">
        <v>157</v>
      </c>
      <c r="G26" s="362" t="s">
        <v>2357</v>
      </c>
      <c r="H26" s="365" t="s">
        <v>548</v>
      </c>
      <c r="I26" s="365" t="s">
        <v>35</v>
      </c>
      <c r="J26" s="366"/>
      <c r="K26" s="386" t="s">
        <v>2365</v>
      </c>
      <c r="L26" s="362">
        <v>1.0</v>
      </c>
      <c r="M26" s="362">
        <v>2186.0</v>
      </c>
      <c r="N26" s="419">
        <v>328.8</v>
      </c>
      <c r="O26" s="426">
        <v>71.21</v>
      </c>
      <c r="P26" s="408">
        <v>45.85</v>
      </c>
      <c r="Q26" s="448">
        <v>56.6</v>
      </c>
      <c r="R26" s="371"/>
      <c r="S26" s="371"/>
      <c r="T26" s="371"/>
      <c r="U26" s="371"/>
      <c r="V26" s="371"/>
    </row>
    <row r="27">
      <c r="A27" s="362">
        <v>14.0</v>
      </c>
      <c r="B27" s="362">
        <v>40.0</v>
      </c>
      <c r="C27" s="385" t="s">
        <v>157</v>
      </c>
      <c r="D27" s="364" t="s">
        <v>2357</v>
      </c>
      <c r="E27" s="362">
        <v>26.0</v>
      </c>
      <c r="F27" s="385" t="s">
        <v>157</v>
      </c>
      <c r="G27" s="362" t="s">
        <v>2357</v>
      </c>
      <c r="H27" s="365" t="s">
        <v>547</v>
      </c>
      <c r="I27" s="365" t="s">
        <v>35</v>
      </c>
      <c r="J27" s="366"/>
      <c r="K27" s="366"/>
      <c r="L27" s="362">
        <v>1.0</v>
      </c>
      <c r="M27" s="362">
        <v>2281.0</v>
      </c>
      <c r="N27" s="375">
        <v>329.4</v>
      </c>
      <c r="O27" s="426">
        <v>71.34</v>
      </c>
      <c r="P27" s="449">
        <v>42.69</v>
      </c>
      <c r="Q27" s="396">
        <v>54.66</v>
      </c>
      <c r="R27" s="371"/>
      <c r="S27" s="371"/>
      <c r="T27" s="371"/>
      <c r="U27" s="371"/>
      <c r="V27" s="371"/>
    </row>
    <row r="28">
      <c r="A28" s="362">
        <v>21.0</v>
      </c>
      <c r="B28" s="362">
        <v>80.0</v>
      </c>
      <c r="C28" s="447" t="s">
        <v>264</v>
      </c>
      <c r="D28" s="364" t="s">
        <v>2357</v>
      </c>
      <c r="E28" s="362">
        <v>27.0</v>
      </c>
      <c r="F28" s="385" t="s">
        <v>157</v>
      </c>
      <c r="G28" s="362" t="s">
        <v>2357</v>
      </c>
      <c r="H28" s="365" t="s">
        <v>551</v>
      </c>
      <c r="I28" s="365" t="s">
        <v>35</v>
      </c>
      <c r="J28" s="366"/>
      <c r="K28" s="386" t="s">
        <v>2365</v>
      </c>
      <c r="L28" s="362">
        <v>1.0</v>
      </c>
      <c r="M28" s="362">
        <v>2330.0</v>
      </c>
      <c r="N28" s="450">
        <v>340.6</v>
      </c>
      <c r="O28" s="450">
        <v>74.2</v>
      </c>
      <c r="P28" s="446">
        <v>43.21</v>
      </c>
      <c r="Q28" s="424">
        <v>55.4</v>
      </c>
      <c r="R28" s="371"/>
      <c r="S28" s="371"/>
      <c r="T28" s="371"/>
      <c r="U28" s="371"/>
      <c r="V28" s="371"/>
    </row>
    <row r="29">
      <c r="A29" s="362">
        <v>8.0</v>
      </c>
      <c r="B29" s="362">
        <v>14.0</v>
      </c>
      <c r="C29" s="363" t="s">
        <v>32</v>
      </c>
      <c r="D29" s="364" t="s">
        <v>2359</v>
      </c>
      <c r="E29" s="362">
        <v>28.0</v>
      </c>
      <c r="F29" s="385" t="s">
        <v>157</v>
      </c>
      <c r="G29" s="362" t="s">
        <v>2359</v>
      </c>
      <c r="H29" s="365" t="s">
        <v>545</v>
      </c>
      <c r="I29" s="365" t="s">
        <v>71</v>
      </c>
      <c r="J29" s="366"/>
      <c r="K29" s="444" t="s">
        <v>2364</v>
      </c>
      <c r="L29" s="362">
        <v>1.0</v>
      </c>
      <c r="M29" s="362">
        <v>2360.0</v>
      </c>
      <c r="N29" s="378">
        <v>295.7</v>
      </c>
      <c r="O29" s="431">
        <v>70.52</v>
      </c>
      <c r="P29" s="451">
        <v>61.91</v>
      </c>
      <c r="Q29" s="388">
        <v>60.26</v>
      </c>
      <c r="R29" s="371"/>
      <c r="S29" s="371"/>
      <c r="T29" s="371"/>
      <c r="U29" s="371"/>
      <c r="V29" s="371"/>
    </row>
    <row r="30">
      <c r="A30" s="362">
        <v>50.0</v>
      </c>
      <c r="B30" s="362">
        <v>16.0</v>
      </c>
      <c r="C30" s="363" t="s">
        <v>32</v>
      </c>
      <c r="D30" s="364" t="s">
        <v>2359</v>
      </c>
      <c r="E30" s="362">
        <v>29.0</v>
      </c>
      <c r="F30" s="385" t="s">
        <v>157</v>
      </c>
      <c r="G30" s="362" t="s">
        <v>2359</v>
      </c>
      <c r="H30" s="365" t="s">
        <v>549</v>
      </c>
      <c r="I30" s="365" t="s">
        <v>71</v>
      </c>
      <c r="J30" s="366"/>
      <c r="K30" s="444" t="s">
        <v>2364</v>
      </c>
      <c r="L30" s="362">
        <v>5.0</v>
      </c>
      <c r="M30" s="362">
        <v>2390.0</v>
      </c>
      <c r="N30" s="367">
        <v>270.0</v>
      </c>
      <c r="O30" s="452">
        <v>82.25</v>
      </c>
      <c r="P30" s="453">
        <v>83.47</v>
      </c>
      <c r="Q30" s="454">
        <v>72.71</v>
      </c>
      <c r="R30" s="371"/>
      <c r="S30" s="371"/>
      <c r="T30" s="371"/>
      <c r="U30" s="371"/>
      <c r="V30" s="371"/>
    </row>
    <row r="31">
      <c r="A31" s="362">
        <v>15.0</v>
      </c>
      <c r="B31" s="362">
        <v>41.0</v>
      </c>
      <c r="C31" s="385" t="s">
        <v>157</v>
      </c>
      <c r="D31" s="364" t="s">
        <v>2357</v>
      </c>
      <c r="E31" s="362">
        <v>30.0</v>
      </c>
      <c r="F31" s="385" t="s">
        <v>157</v>
      </c>
      <c r="G31" s="371"/>
      <c r="H31" s="365" t="s">
        <v>555</v>
      </c>
      <c r="I31" s="365" t="s">
        <v>35</v>
      </c>
      <c r="J31" s="366"/>
      <c r="K31" s="366"/>
      <c r="L31" s="362">
        <v>1.0</v>
      </c>
      <c r="M31" s="362">
        <v>2447.0</v>
      </c>
      <c r="N31" s="448">
        <v>326.5</v>
      </c>
      <c r="O31" s="398">
        <v>73.72</v>
      </c>
      <c r="P31" s="455">
        <v>51.19</v>
      </c>
      <c r="Q31" s="369">
        <v>52.48</v>
      </c>
      <c r="R31" s="371"/>
      <c r="S31" s="371"/>
      <c r="T31" s="371"/>
      <c r="U31" s="371"/>
      <c r="V31" s="371"/>
    </row>
    <row r="32">
      <c r="A32" s="362">
        <v>22.0</v>
      </c>
      <c r="B32" s="362">
        <v>81.0</v>
      </c>
      <c r="C32" s="447" t="s">
        <v>264</v>
      </c>
      <c r="D32" s="364" t="s">
        <v>2359</v>
      </c>
      <c r="E32" s="362">
        <v>31.0</v>
      </c>
      <c r="F32" s="385" t="s">
        <v>157</v>
      </c>
      <c r="G32" s="362" t="s">
        <v>2359</v>
      </c>
      <c r="H32" s="365" t="s">
        <v>552</v>
      </c>
      <c r="I32" s="365" t="s">
        <v>71</v>
      </c>
      <c r="J32" s="366"/>
      <c r="K32" s="386" t="s">
        <v>2365</v>
      </c>
      <c r="L32" s="362"/>
      <c r="M32" s="362">
        <v>2500.0</v>
      </c>
      <c r="N32" s="450">
        <v>341.0</v>
      </c>
      <c r="O32" s="397">
        <v>75.55</v>
      </c>
      <c r="P32" s="445">
        <v>49.28</v>
      </c>
      <c r="Q32" s="387">
        <v>50.12</v>
      </c>
      <c r="R32" s="371"/>
      <c r="S32" s="371"/>
      <c r="T32" s="371"/>
      <c r="U32" s="371"/>
      <c r="V32" s="371"/>
    </row>
    <row r="33">
      <c r="A33" s="362">
        <v>9.0</v>
      </c>
      <c r="B33" s="362">
        <v>18.0</v>
      </c>
      <c r="C33" s="363" t="s">
        <v>32</v>
      </c>
      <c r="D33" s="364" t="s">
        <v>2359</v>
      </c>
      <c r="E33" s="362">
        <v>32.0</v>
      </c>
      <c r="F33" s="385" t="s">
        <v>157</v>
      </c>
      <c r="G33" s="362" t="s">
        <v>2359</v>
      </c>
      <c r="H33" s="365" t="s">
        <v>553</v>
      </c>
      <c r="I33" s="365" t="s">
        <v>71</v>
      </c>
      <c r="J33" s="366"/>
      <c r="K33" s="444" t="s">
        <v>2364</v>
      </c>
      <c r="L33" s="362">
        <v>1.0</v>
      </c>
      <c r="M33" s="362">
        <v>2548.0</v>
      </c>
      <c r="N33" s="443">
        <v>299.9</v>
      </c>
      <c r="O33" s="456">
        <v>75.06</v>
      </c>
      <c r="P33" s="457">
        <v>58.97</v>
      </c>
      <c r="Q33" s="458">
        <v>52.93</v>
      </c>
      <c r="R33" s="371"/>
      <c r="S33" s="371"/>
      <c r="T33" s="371"/>
      <c r="U33" s="371"/>
      <c r="V33" s="371"/>
    </row>
    <row r="34">
      <c r="A34" s="362">
        <v>62.0</v>
      </c>
      <c r="B34" s="362">
        <v>19.0</v>
      </c>
      <c r="C34" s="363" t="s">
        <v>32</v>
      </c>
      <c r="D34" s="364" t="s">
        <v>2359</v>
      </c>
      <c r="E34" s="362">
        <v>33.0</v>
      </c>
      <c r="F34" s="385" t="s">
        <v>157</v>
      </c>
      <c r="G34" s="362" t="s">
        <v>2359</v>
      </c>
      <c r="H34" s="365" t="s">
        <v>543</v>
      </c>
      <c r="I34" s="365" t="s">
        <v>71</v>
      </c>
      <c r="J34" s="366"/>
      <c r="K34" s="444" t="s">
        <v>2364</v>
      </c>
      <c r="L34" s="362">
        <v>3.0</v>
      </c>
      <c r="M34" s="362">
        <v>2589.0</v>
      </c>
      <c r="N34" s="369">
        <v>315.1</v>
      </c>
      <c r="O34" s="397">
        <v>75.37</v>
      </c>
      <c r="P34" s="401">
        <v>41.57</v>
      </c>
      <c r="Q34" s="449">
        <v>38.35</v>
      </c>
      <c r="R34" s="371"/>
      <c r="S34" s="371"/>
      <c r="T34" s="371"/>
      <c r="U34" s="371"/>
      <c r="V34" s="371"/>
    </row>
    <row r="35">
      <c r="A35" s="362">
        <v>82.0</v>
      </c>
      <c r="B35" s="362">
        <v>25.0</v>
      </c>
      <c r="C35" s="363" t="s">
        <v>32</v>
      </c>
      <c r="D35" s="364" t="s">
        <v>2359</v>
      </c>
      <c r="E35" s="362">
        <v>34.0</v>
      </c>
      <c r="F35" s="385" t="s">
        <v>157</v>
      </c>
      <c r="G35" s="362" t="s">
        <v>2359</v>
      </c>
      <c r="H35" s="365" t="s">
        <v>2173</v>
      </c>
      <c r="I35" s="365" t="s">
        <v>71</v>
      </c>
      <c r="J35" s="366"/>
      <c r="K35" s="444" t="s">
        <v>2364</v>
      </c>
      <c r="L35" s="362">
        <v>1.0</v>
      </c>
      <c r="M35" s="362">
        <v>2698.0</v>
      </c>
      <c r="N35" s="459">
        <v>285.3</v>
      </c>
      <c r="O35" s="460">
        <v>82.09</v>
      </c>
      <c r="P35" s="461">
        <v>68.41</v>
      </c>
      <c r="Q35" s="441">
        <v>62.55</v>
      </c>
      <c r="R35" s="391">
        <v>2627.0</v>
      </c>
      <c r="S35" s="371"/>
      <c r="T35" s="371"/>
      <c r="U35" s="371"/>
      <c r="V35" s="371"/>
    </row>
    <row r="36">
      <c r="A36" s="362">
        <v>16.0</v>
      </c>
      <c r="B36" s="362">
        <v>42.0</v>
      </c>
      <c r="C36" s="385" t="s">
        <v>157</v>
      </c>
      <c r="D36" s="364" t="s">
        <v>2359</v>
      </c>
      <c r="E36" s="362">
        <v>35.0</v>
      </c>
      <c r="F36" s="385" t="s">
        <v>157</v>
      </c>
      <c r="G36" s="362" t="s">
        <v>2359</v>
      </c>
      <c r="H36" s="365" t="s">
        <v>2170</v>
      </c>
      <c r="I36" s="365" t="s">
        <v>71</v>
      </c>
      <c r="J36" s="366"/>
      <c r="K36" s="366"/>
      <c r="L36" s="362"/>
      <c r="M36" s="362">
        <v>2635.0</v>
      </c>
      <c r="N36" s="462">
        <v>299.5</v>
      </c>
      <c r="O36" s="463">
        <v>84.62</v>
      </c>
      <c r="P36" s="370">
        <v>69.2</v>
      </c>
      <c r="Q36" s="411">
        <v>63.68</v>
      </c>
      <c r="R36" s="371"/>
      <c r="S36" s="371"/>
      <c r="T36" s="371"/>
      <c r="U36" s="371"/>
      <c r="V36" s="371"/>
    </row>
    <row r="37">
      <c r="A37" s="362">
        <v>67.0</v>
      </c>
      <c r="B37" s="362">
        <v>27.0</v>
      </c>
      <c r="C37" s="363" t="s">
        <v>32</v>
      </c>
      <c r="D37" s="364" t="s">
        <v>2359</v>
      </c>
      <c r="E37" s="362">
        <v>36.0</v>
      </c>
      <c r="F37" s="385" t="s">
        <v>157</v>
      </c>
      <c r="G37" s="362" t="s">
        <v>2359</v>
      </c>
      <c r="H37" s="365" t="s">
        <v>550</v>
      </c>
      <c r="I37" s="365" t="s">
        <v>71</v>
      </c>
      <c r="J37" s="366"/>
      <c r="K37" s="444" t="s">
        <v>2364</v>
      </c>
      <c r="L37" s="362">
        <v>7.0</v>
      </c>
      <c r="M37" s="362">
        <v>2751.0</v>
      </c>
      <c r="N37" s="438">
        <v>338.7</v>
      </c>
      <c r="O37" s="464">
        <v>69.28</v>
      </c>
      <c r="P37" s="465">
        <v>47.31</v>
      </c>
      <c r="Q37" s="466">
        <v>37.49</v>
      </c>
      <c r="R37" s="371"/>
      <c r="S37" s="371"/>
      <c r="T37" s="371"/>
      <c r="U37" s="371"/>
      <c r="V37" s="371"/>
    </row>
    <row r="38">
      <c r="A38" s="362">
        <v>78.0</v>
      </c>
      <c r="B38" s="362">
        <v>47.0</v>
      </c>
      <c r="C38" s="385" t="s">
        <v>157</v>
      </c>
      <c r="D38" s="364" t="s">
        <v>2359</v>
      </c>
      <c r="E38" s="362">
        <v>37.0</v>
      </c>
      <c r="F38" s="385" t="s">
        <v>157</v>
      </c>
      <c r="G38" s="362" t="s">
        <v>2359</v>
      </c>
      <c r="H38" s="365" t="s">
        <v>629</v>
      </c>
      <c r="I38" s="365" t="s">
        <v>71</v>
      </c>
      <c r="J38" s="366"/>
      <c r="K38" s="366"/>
      <c r="L38" s="362"/>
      <c r="M38" s="362">
        <v>2909.0</v>
      </c>
      <c r="N38" s="396">
        <v>321.7</v>
      </c>
      <c r="O38" s="397">
        <v>75.32</v>
      </c>
      <c r="P38" s="421">
        <v>69.6</v>
      </c>
      <c r="Q38" s="467">
        <v>66.63</v>
      </c>
      <c r="R38" s="371"/>
      <c r="S38" s="371"/>
      <c r="T38" s="371"/>
      <c r="U38" s="371"/>
      <c r="V38" s="371"/>
    </row>
    <row r="39">
      <c r="A39" s="362">
        <v>85.0</v>
      </c>
      <c r="B39" s="362">
        <v>26.0</v>
      </c>
      <c r="C39" s="363" t="s">
        <v>32</v>
      </c>
      <c r="D39" s="364" t="s">
        <v>2359</v>
      </c>
      <c r="E39" s="362">
        <v>38.0</v>
      </c>
      <c r="F39" s="385" t="s">
        <v>157</v>
      </c>
      <c r="G39" s="362" t="s">
        <v>2359</v>
      </c>
      <c r="H39" s="365" t="s">
        <v>601</v>
      </c>
      <c r="I39" s="365" t="s">
        <v>71</v>
      </c>
      <c r="J39" s="366"/>
      <c r="K39" s="444" t="s">
        <v>2364</v>
      </c>
      <c r="L39" s="362"/>
      <c r="M39" s="362">
        <v>2724.0</v>
      </c>
      <c r="N39" s="468">
        <v>279.2</v>
      </c>
      <c r="O39" s="469">
        <v>83.74</v>
      </c>
      <c r="P39" s="470">
        <v>75.77</v>
      </c>
      <c r="Q39" s="419">
        <v>57.18</v>
      </c>
      <c r="R39" s="371"/>
      <c r="S39" s="371"/>
      <c r="T39" s="371"/>
      <c r="U39" s="371"/>
      <c r="V39" s="371"/>
    </row>
    <row r="40">
      <c r="A40" s="362">
        <v>136.0</v>
      </c>
      <c r="B40" s="362">
        <v>43.0</v>
      </c>
      <c r="C40" s="385" t="s">
        <v>157</v>
      </c>
      <c r="D40" s="364" t="s">
        <v>2359</v>
      </c>
      <c r="E40" s="362">
        <v>39.0</v>
      </c>
      <c r="F40" s="385" t="s">
        <v>157</v>
      </c>
      <c r="G40" s="362" t="s">
        <v>2359</v>
      </c>
      <c r="H40" s="365" t="s">
        <v>628</v>
      </c>
      <c r="I40" s="365" t="s">
        <v>71</v>
      </c>
      <c r="J40" s="366"/>
      <c r="K40" s="366"/>
      <c r="L40" s="362"/>
      <c r="M40" s="362">
        <v>2735.0</v>
      </c>
      <c r="N40" s="471">
        <v>313.0</v>
      </c>
      <c r="O40" s="472">
        <v>80.12</v>
      </c>
      <c r="P40" s="419">
        <v>57.28</v>
      </c>
      <c r="Q40" s="441">
        <v>62.51</v>
      </c>
      <c r="R40" s="371"/>
      <c r="S40" s="371"/>
      <c r="T40" s="371"/>
      <c r="U40" s="371"/>
      <c r="V40" s="371"/>
    </row>
    <row r="41">
      <c r="A41" s="362">
        <v>144.0</v>
      </c>
      <c r="B41" s="362">
        <v>23.0</v>
      </c>
      <c r="C41" s="363" t="s">
        <v>32</v>
      </c>
      <c r="D41" s="364" t="s">
        <v>2359</v>
      </c>
      <c r="E41" s="362">
        <v>40.0</v>
      </c>
      <c r="F41" s="385" t="s">
        <v>157</v>
      </c>
      <c r="G41" s="362" t="s">
        <v>2359</v>
      </c>
      <c r="H41" s="365" t="s">
        <v>627</v>
      </c>
      <c r="I41" s="365" t="s">
        <v>71</v>
      </c>
      <c r="J41" s="366"/>
      <c r="K41" s="444" t="s">
        <v>2364</v>
      </c>
      <c r="L41" s="362"/>
      <c r="M41" s="362">
        <v>2667.0</v>
      </c>
      <c r="N41" s="473">
        <v>294.5</v>
      </c>
      <c r="O41" s="379">
        <v>78.62</v>
      </c>
      <c r="P41" s="474">
        <v>61.93</v>
      </c>
      <c r="Q41" s="398">
        <v>61.07</v>
      </c>
      <c r="R41" s="371"/>
      <c r="S41" s="371"/>
      <c r="T41" s="371"/>
      <c r="U41" s="371"/>
      <c r="V41" s="371"/>
    </row>
    <row r="42">
      <c r="A42" s="362">
        <v>100.0</v>
      </c>
      <c r="B42" s="362">
        <v>28.0</v>
      </c>
      <c r="C42" s="363" t="s">
        <v>32</v>
      </c>
      <c r="D42" s="364" t="s">
        <v>2359</v>
      </c>
      <c r="E42" s="362">
        <v>41.0</v>
      </c>
      <c r="F42" s="385" t="s">
        <v>157</v>
      </c>
      <c r="G42" s="362" t="s">
        <v>2359</v>
      </c>
      <c r="H42" s="365" t="s">
        <v>2184</v>
      </c>
      <c r="I42" s="365" t="s">
        <v>71</v>
      </c>
      <c r="J42" s="366"/>
      <c r="K42" s="444" t="s">
        <v>2364</v>
      </c>
      <c r="L42" s="362"/>
      <c r="M42" s="362">
        <v>2783.0</v>
      </c>
      <c r="N42" s="475">
        <v>300.8</v>
      </c>
      <c r="O42" s="476">
        <v>74.74</v>
      </c>
      <c r="P42" s="477">
        <v>72.52</v>
      </c>
      <c r="Q42" s="400">
        <v>50.97</v>
      </c>
      <c r="R42" s="371"/>
      <c r="S42" s="371"/>
      <c r="T42" s="371"/>
      <c r="U42" s="371"/>
      <c r="V42" s="371"/>
    </row>
    <row r="43">
      <c r="A43" s="362">
        <v>95.0</v>
      </c>
      <c r="B43" s="362">
        <v>30.0</v>
      </c>
      <c r="C43" s="363" t="s">
        <v>32</v>
      </c>
      <c r="D43" s="364" t="s">
        <v>2363</v>
      </c>
      <c r="E43" s="362">
        <v>42.0</v>
      </c>
      <c r="F43" s="385" t="s">
        <v>157</v>
      </c>
      <c r="G43" s="371"/>
      <c r="H43" s="365" t="s">
        <v>2189</v>
      </c>
      <c r="I43" s="365" t="s">
        <v>142</v>
      </c>
      <c r="J43" s="366"/>
      <c r="K43" s="444" t="s">
        <v>2364</v>
      </c>
      <c r="L43" s="362"/>
      <c r="M43" s="362">
        <v>2948.0</v>
      </c>
      <c r="N43" s="430">
        <v>307.6</v>
      </c>
      <c r="O43" s="478">
        <v>80.48</v>
      </c>
      <c r="P43" s="395">
        <v>47.08</v>
      </c>
      <c r="Q43" s="419">
        <v>57.03</v>
      </c>
      <c r="R43" s="371"/>
      <c r="S43" s="371"/>
      <c r="T43" s="371"/>
      <c r="U43" s="371"/>
      <c r="V43" s="371"/>
    </row>
    <row r="44">
      <c r="A44" s="362">
        <v>202.0</v>
      </c>
      <c r="B44" s="362">
        <v>82.0</v>
      </c>
      <c r="C44" s="447" t="s">
        <v>264</v>
      </c>
      <c r="D44" s="364" t="s">
        <v>2359</v>
      </c>
      <c r="E44" s="362">
        <v>43.0</v>
      </c>
      <c r="F44" s="385" t="s">
        <v>157</v>
      </c>
      <c r="G44" s="371"/>
      <c r="H44" s="365" t="s">
        <v>2206</v>
      </c>
      <c r="I44" s="365" t="s">
        <v>71</v>
      </c>
      <c r="J44" s="366"/>
      <c r="K44" s="386" t="s">
        <v>2365</v>
      </c>
      <c r="L44" s="362"/>
      <c r="M44" s="362">
        <v>2576.0</v>
      </c>
      <c r="N44" s="438">
        <v>338.9</v>
      </c>
      <c r="O44" s="398">
        <v>73.85</v>
      </c>
      <c r="P44" s="479">
        <v>43.52</v>
      </c>
      <c r="Q44" s="450">
        <v>61.42</v>
      </c>
      <c r="R44" s="371"/>
      <c r="S44" s="371"/>
      <c r="T44" s="371"/>
      <c r="U44" s="371"/>
      <c r="V44" s="371"/>
    </row>
    <row r="45">
      <c r="A45" s="362">
        <v>163.0</v>
      </c>
      <c r="B45" s="362">
        <v>46.0</v>
      </c>
      <c r="C45" s="385" t="s">
        <v>157</v>
      </c>
      <c r="D45" s="364" t="s">
        <v>2359</v>
      </c>
      <c r="E45" s="362">
        <v>44.0</v>
      </c>
      <c r="F45" s="385" t="s">
        <v>157</v>
      </c>
      <c r="G45" s="371"/>
      <c r="H45" s="365" t="s">
        <v>630</v>
      </c>
      <c r="I45" s="365" t="s">
        <v>71</v>
      </c>
      <c r="J45" s="366"/>
      <c r="K45" s="366"/>
      <c r="L45" s="362"/>
      <c r="M45" s="362">
        <v>2857.0</v>
      </c>
      <c r="N45" s="368">
        <v>314.6</v>
      </c>
      <c r="O45" s="480">
        <v>81.62</v>
      </c>
      <c r="P45" s="481">
        <v>65.85</v>
      </c>
      <c r="Q45" s="451">
        <v>62.99</v>
      </c>
      <c r="R45" s="371"/>
      <c r="S45" s="371"/>
      <c r="T45" s="371"/>
      <c r="U45" s="371"/>
      <c r="V45" s="371"/>
    </row>
    <row r="46">
      <c r="A46" s="362">
        <v>200.0</v>
      </c>
      <c r="B46" s="362">
        <v>44.0</v>
      </c>
      <c r="C46" s="385" t="s">
        <v>157</v>
      </c>
      <c r="D46" s="364" t="s">
        <v>2359</v>
      </c>
      <c r="E46" s="362">
        <v>45.0</v>
      </c>
      <c r="F46" s="385" t="s">
        <v>157</v>
      </c>
      <c r="G46" s="371"/>
      <c r="H46" s="365" t="s">
        <v>2201</v>
      </c>
      <c r="I46" s="365" t="s">
        <v>71</v>
      </c>
      <c r="J46" s="366"/>
      <c r="K46" s="366"/>
      <c r="L46" s="362"/>
      <c r="M46" s="362">
        <v>2747.0</v>
      </c>
      <c r="N46" s="443">
        <v>300.3</v>
      </c>
      <c r="O46" s="482">
        <v>84.42</v>
      </c>
      <c r="P46" s="483">
        <v>85.09</v>
      </c>
      <c r="Q46" s="484">
        <v>62.77</v>
      </c>
      <c r="R46" s="371"/>
      <c r="S46" s="371"/>
      <c r="T46" s="371"/>
      <c r="U46" s="371"/>
      <c r="V46" s="371"/>
    </row>
    <row r="47">
      <c r="A47" s="362">
        <v>145.0</v>
      </c>
      <c r="B47" s="362">
        <v>32.0</v>
      </c>
      <c r="C47" s="363" t="s">
        <v>32</v>
      </c>
      <c r="D47" s="364" t="s">
        <v>2363</v>
      </c>
      <c r="E47" s="362">
        <v>46.0</v>
      </c>
      <c r="F47" s="385" t="s">
        <v>157</v>
      </c>
      <c r="G47" s="371"/>
      <c r="H47" s="365" t="s">
        <v>2285</v>
      </c>
      <c r="I47" s="365" t="s">
        <v>142</v>
      </c>
      <c r="J47" s="366"/>
      <c r="K47" s="444" t="s">
        <v>2364</v>
      </c>
      <c r="L47" s="362"/>
      <c r="M47" s="362">
        <v>3054.0</v>
      </c>
      <c r="N47" s="439">
        <v>290.5</v>
      </c>
      <c r="O47" s="485">
        <v>88.5</v>
      </c>
      <c r="P47" s="486">
        <v>57.91</v>
      </c>
      <c r="Q47" s="487">
        <v>67.93</v>
      </c>
      <c r="R47" s="371"/>
      <c r="S47" s="371"/>
      <c r="T47" s="371"/>
      <c r="U47" s="371"/>
      <c r="V47" s="371"/>
    </row>
    <row r="48">
      <c r="A48" s="362">
        <v>213.0</v>
      </c>
      <c r="B48" s="362">
        <v>60.0</v>
      </c>
      <c r="C48" s="385" t="s">
        <v>157</v>
      </c>
      <c r="D48" s="364" t="s">
        <v>2363</v>
      </c>
      <c r="E48" s="362">
        <v>47.0</v>
      </c>
      <c r="F48" s="385" t="s">
        <v>157</v>
      </c>
      <c r="G48" s="371"/>
      <c r="H48" s="365" t="s">
        <v>2222</v>
      </c>
      <c r="I48" s="365" t="s">
        <v>142</v>
      </c>
      <c r="J48" s="366"/>
      <c r="K48" s="366"/>
      <c r="L48" s="362"/>
      <c r="M48" s="362">
        <v>3575.0</v>
      </c>
      <c r="N48" s="488">
        <v>332.7</v>
      </c>
      <c r="O48" s="411">
        <v>78.92</v>
      </c>
      <c r="P48" s="489">
        <v>70.49</v>
      </c>
      <c r="Q48" s="375">
        <v>57.24</v>
      </c>
      <c r="R48" s="391">
        <v>3083.0</v>
      </c>
      <c r="S48" s="380">
        <v>332.7</v>
      </c>
      <c r="T48" s="380">
        <v>78.92</v>
      </c>
      <c r="U48" s="380">
        <v>70.49</v>
      </c>
      <c r="V48" s="380">
        <v>57.24</v>
      </c>
    </row>
    <row r="49">
      <c r="A49" s="362">
        <v>207.0</v>
      </c>
      <c r="B49" s="362">
        <v>63.0</v>
      </c>
      <c r="C49" s="385" t="s">
        <v>157</v>
      </c>
      <c r="D49" s="364" t="s">
        <v>2363</v>
      </c>
      <c r="E49" s="362">
        <v>48.0</v>
      </c>
      <c r="F49" s="385" t="s">
        <v>157</v>
      </c>
      <c r="G49" s="371"/>
      <c r="H49" s="365" t="s">
        <v>2221</v>
      </c>
      <c r="I49" s="365" t="s">
        <v>142</v>
      </c>
      <c r="J49" s="366"/>
      <c r="K49" s="366"/>
      <c r="L49" s="362"/>
      <c r="M49" s="362">
        <v>3660.0</v>
      </c>
      <c r="N49" s="404">
        <v>342.9</v>
      </c>
      <c r="O49" s="441">
        <v>76.48</v>
      </c>
      <c r="P49" s="490">
        <v>72.36</v>
      </c>
      <c r="Q49" s="446">
        <v>38.94</v>
      </c>
      <c r="R49" s="371"/>
      <c r="S49" s="371"/>
      <c r="T49" s="371"/>
      <c r="U49" s="371"/>
      <c r="V49" s="371"/>
    </row>
    <row r="50">
      <c r="A50" s="362">
        <v>151.0</v>
      </c>
      <c r="B50" s="362">
        <v>88.0</v>
      </c>
      <c r="C50" s="447" t="s">
        <v>264</v>
      </c>
      <c r="D50" s="364" t="s">
        <v>2359</v>
      </c>
      <c r="E50" s="362">
        <v>49.0</v>
      </c>
      <c r="F50" s="385" t="s">
        <v>157</v>
      </c>
      <c r="G50" s="371"/>
      <c r="H50" s="365" t="s">
        <v>635</v>
      </c>
      <c r="I50" s="365" t="s">
        <v>71</v>
      </c>
      <c r="J50" s="366"/>
      <c r="K50" s="386" t="s">
        <v>2365</v>
      </c>
      <c r="L50" s="362"/>
      <c r="M50" s="362">
        <v>3112.0</v>
      </c>
      <c r="N50" s="434">
        <v>337.0</v>
      </c>
      <c r="O50" s="411">
        <v>78.73</v>
      </c>
      <c r="P50" s="491">
        <v>50.41</v>
      </c>
      <c r="Q50" s="431">
        <v>59.6</v>
      </c>
      <c r="R50" s="371"/>
      <c r="S50" s="371"/>
      <c r="T50" s="371"/>
      <c r="U50" s="371"/>
      <c r="V50" s="371"/>
    </row>
    <row r="51">
      <c r="A51" s="362">
        <v>219.0</v>
      </c>
      <c r="B51" s="362">
        <v>24.0</v>
      </c>
      <c r="C51" s="363" t="s">
        <v>32</v>
      </c>
      <c r="D51" s="364" t="s">
        <v>2359</v>
      </c>
      <c r="E51" s="362">
        <v>50.0</v>
      </c>
      <c r="F51" s="385" t="s">
        <v>157</v>
      </c>
      <c r="G51" s="371"/>
      <c r="H51" s="365" t="s">
        <v>2298</v>
      </c>
      <c r="I51" s="365" t="s">
        <v>71</v>
      </c>
      <c r="J51" s="366"/>
      <c r="K51" s="444" t="s">
        <v>2364</v>
      </c>
      <c r="L51" s="362"/>
      <c r="M51" s="362">
        <v>2675.0</v>
      </c>
      <c r="N51" s="401">
        <v>271.1</v>
      </c>
      <c r="O51" s="492">
        <v>83.26</v>
      </c>
      <c r="P51" s="493">
        <v>82.91</v>
      </c>
      <c r="Q51" s="494">
        <v>65.22</v>
      </c>
      <c r="R51" s="371"/>
      <c r="S51" s="371"/>
      <c r="T51" s="371"/>
      <c r="U51" s="371"/>
      <c r="V51" s="371"/>
    </row>
    <row r="52">
      <c r="A52" s="362">
        <v>150.0</v>
      </c>
      <c r="B52" s="362">
        <v>50.0</v>
      </c>
      <c r="C52" s="385" t="s">
        <v>157</v>
      </c>
      <c r="D52" s="364" t="s">
        <v>2359</v>
      </c>
      <c r="E52" s="362">
        <v>51.0</v>
      </c>
      <c r="F52" s="385" t="s">
        <v>157</v>
      </c>
      <c r="G52" s="371"/>
      <c r="H52" s="365" t="s">
        <v>602</v>
      </c>
      <c r="I52" s="365" t="s">
        <v>71</v>
      </c>
      <c r="J52" s="366"/>
      <c r="K52" s="366"/>
      <c r="L52" s="362"/>
      <c r="M52" s="362">
        <v>3144.0</v>
      </c>
      <c r="N52" s="433">
        <v>305.3</v>
      </c>
      <c r="O52" s="441">
        <v>76.74</v>
      </c>
      <c r="P52" s="495">
        <v>82.8</v>
      </c>
      <c r="Q52" s="496">
        <v>74.07</v>
      </c>
      <c r="R52" s="371"/>
      <c r="S52" s="371"/>
      <c r="T52" s="371"/>
      <c r="U52" s="371"/>
      <c r="V52" s="371"/>
    </row>
    <row r="53">
      <c r="A53" s="362">
        <v>165.0</v>
      </c>
      <c r="B53" s="362">
        <v>94.0</v>
      </c>
      <c r="C53" s="447" t="s">
        <v>264</v>
      </c>
      <c r="D53" s="364" t="s">
        <v>2359</v>
      </c>
      <c r="E53" s="362">
        <v>52.0</v>
      </c>
      <c r="F53" s="385" t="s">
        <v>157</v>
      </c>
      <c r="G53" s="371"/>
      <c r="H53" s="365" t="s">
        <v>2198</v>
      </c>
      <c r="I53" s="365" t="s">
        <v>71</v>
      </c>
      <c r="J53" s="366"/>
      <c r="K53" s="386" t="s">
        <v>2365</v>
      </c>
      <c r="L53" s="362"/>
      <c r="M53" s="362">
        <v>3289.0</v>
      </c>
      <c r="N53" s="488">
        <v>332.6</v>
      </c>
      <c r="O53" s="441">
        <v>76.74</v>
      </c>
      <c r="P53" s="481">
        <v>66.01</v>
      </c>
      <c r="Q53" s="497">
        <v>76.94</v>
      </c>
      <c r="R53" s="371"/>
      <c r="S53" s="371"/>
      <c r="T53" s="371"/>
      <c r="U53" s="371"/>
      <c r="V53" s="371"/>
    </row>
    <row r="54">
      <c r="A54" s="362">
        <v>186.0</v>
      </c>
      <c r="B54" s="362">
        <v>57.0</v>
      </c>
      <c r="C54" s="385" t="s">
        <v>157</v>
      </c>
      <c r="D54" s="364" t="s">
        <v>2363</v>
      </c>
      <c r="E54" s="362">
        <v>53.0</v>
      </c>
      <c r="F54" s="385" t="s">
        <v>157</v>
      </c>
      <c r="G54" s="371"/>
      <c r="H54" s="365" t="s">
        <v>2214</v>
      </c>
      <c r="I54" s="365" t="s">
        <v>142</v>
      </c>
      <c r="J54" s="366"/>
      <c r="K54" s="366"/>
      <c r="L54" s="362"/>
      <c r="M54" s="362">
        <v>3483.0</v>
      </c>
      <c r="N54" s="438">
        <v>338.7</v>
      </c>
      <c r="O54" s="379">
        <v>78.28</v>
      </c>
      <c r="P54" s="498">
        <v>48.14</v>
      </c>
      <c r="Q54" s="451">
        <v>62.98</v>
      </c>
      <c r="R54" s="371"/>
      <c r="S54" s="371"/>
      <c r="T54" s="371"/>
      <c r="U54" s="371"/>
      <c r="V54" s="371"/>
    </row>
    <row r="55">
      <c r="A55" s="362">
        <v>176.0</v>
      </c>
      <c r="B55" s="362">
        <v>55.0</v>
      </c>
      <c r="C55" s="385" t="s">
        <v>157</v>
      </c>
      <c r="D55" s="364" t="s">
        <v>2359</v>
      </c>
      <c r="E55" s="362">
        <v>54.0</v>
      </c>
      <c r="F55" s="385" t="s">
        <v>157</v>
      </c>
      <c r="G55" s="371"/>
      <c r="H55" s="365" t="s">
        <v>634</v>
      </c>
      <c r="I55" s="365" t="s">
        <v>71</v>
      </c>
      <c r="J55" s="366"/>
      <c r="K55" s="366"/>
      <c r="L55" s="362"/>
      <c r="M55" s="362">
        <v>3334.0</v>
      </c>
      <c r="N55" s="499">
        <v>319.1</v>
      </c>
      <c r="O55" s="500">
        <v>82.32</v>
      </c>
      <c r="P55" s="415">
        <v>62.53</v>
      </c>
      <c r="Q55" s="474">
        <v>63.22</v>
      </c>
      <c r="R55" s="371"/>
      <c r="S55" s="371"/>
      <c r="T55" s="371"/>
      <c r="U55" s="371"/>
      <c r="V55" s="371"/>
    </row>
    <row r="56">
      <c r="A56" s="362">
        <v>193.0</v>
      </c>
      <c r="B56" s="362">
        <v>70.0</v>
      </c>
      <c r="C56" s="385" t="s">
        <v>157</v>
      </c>
      <c r="D56" s="364" t="s">
        <v>2363</v>
      </c>
      <c r="E56" s="362">
        <v>55.0</v>
      </c>
      <c r="F56" s="385" t="s">
        <v>157</v>
      </c>
      <c r="G56" s="371"/>
      <c r="H56" s="365" t="s">
        <v>2273</v>
      </c>
      <c r="I56" s="365" t="s">
        <v>142</v>
      </c>
      <c r="J56" s="366"/>
      <c r="K56" s="366"/>
      <c r="L56" s="362"/>
      <c r="M56" s="362">
        <v>3859.0</v>
      </c>
      <c r="N56" s="501">
        <v>307.8</v>
      </c>
      <c r="O56" s="502">
        <v>89.55</v>
      </c>
      <c r="P56" s="503">
        <v>78.93</v>
      </c>
      <c r="Q56" s="504">
        <v>68.93</v>
      </c>
      <c r="R56" s="371"/>
      <c r="S56" s="371"/>
      <c r="T56" s="371"/>
      <c r="U56" s="371"/>
      <c r="V56" s="371"/>
    </row>
    <row r="57">
      <c r="A57" s="362">
        <v>201.0</v>
      </c>
      <c r="B57" s="362">
        <v>78.0</v>
      </c>
      <c r="C57" s="385" t="s">
        <v>157</v>
      </c>
      <c r="D57" s="364" t="s">
        <v>2363</v>
      </c>
      <c r="E57" s="362">
        <v>56.0</v>
      </c>
      <c r="F57" s="385" t="s">
        <v>157</v>
      </c>
      <c r="G57" s="371"/>
      <c r="H57" s="365" t="s">
        <v>2303</v>
      </c>
      <c r="I57" s="365" t="s">
        <v>142</v>
      </c>
      <c r="J57" s="366"/>
      <c r="K57" s="366"/>
      <c r="L57" s="362"/>
      <c r="M57" s="362">
        <v>4048.0</v>
      </c>
      <c r="N57" s="431">
        <v>335.7</v>
      </c>
      <c r="O57" s="505">
        <v>81.79</v>
      </c>
      <c r="P57" s="456">
        <v>60.83</v>
      </c>
      <c r="Q57" s="506">
        <v>67.41</v>
      </c>
      <c r="R57" s="371"/>
      <c r="S57" s="371"/>
      <c r="T57" s="371"/>
      <c r="U57" s="371"/>
      <c r="V57" s="371"/>
    </row>
    <row r="58">
      <c r="A58" s="362">
        <v>23.0</v>
      </c>
      <c r="B58" s="362">
        <v>83.0</v>
      </c>
      <c r="C58" s="447" t="s">
        <v>264</v>
      </c>
      <c r="D58" s="364" t="s">
        <v>2357</v>
      </c>
      <c r="E58" s="362">
        <v>57.0</v>
      </c>
      <c r="F58" s="447" t="s">
        <v>264</v>
      </c>
      <c r="G58" s="362" t="s">
        <v>2357</v>
      </c>
      <c r="H58" s="365" t="s">
        <v>556</v>
      </c>
      <c r="I58" s="365" t="s">
        <v>35</v>
      </c>
      <c r="J58" s="366"/>
      <c r="K58" s="366"/>
      <c r="L58" s="362">
        <v>1.0</v>
      </c>
      <c r="M58" s="362">
        <v>2633.0</v>
      </c>
      <c r="N58" s="382">
        <v>329.7</v>
      </c>
      <c r="O58" s="472">
        <v>80.21</v>
      </c>
      <c r="P58" s="507">
        <v>45.2</v>
      </c>
      <c r="Q58" s="377">
        <v>56.71</v>
      </c>
      <c r="R58" s="371"/>
      <c r="S58" s="371"/>
      <c r="T58" s="371"/>
      <c r="U58" s="371"/>
      <c r="V58" s="371"/>
    </row>
    <row r="59">
      <c r="A59" s="362">
        <v>24.0</v>
      </c>
      <c r="B59" s="362">
        <v>85.0</v>
      </c>
      <c r="C59" s="447" t="s">
        <v>264</v>
      </c>
      <c r="D59" s="364" t="s">
        <v>2359</v>
      </c>
      <c r="E59" s="362">
        <v>58.0</v>
      </c>
      <c r="F59" s="447" t="s">
        <v>264</v>
      </c>
      <c r="G59" s="362" t="s">
        <v>2359</v>
      </c>
      <c r="H59" s="365" t="s">
        <v>559</v>
      </c>
      <c r="I59" s="365" t="s">
        <v>71</v>
      </c>
      <c r="J59" s="366"/>
      <c r="K59" s="366"/>
      <c r="L59" s="362">
        <v>1.0</v>
      </c>
      <c r="M59" s="362">
        <v>2816.0</v>
      </c>
      <c r="N59" s="508">
        <v>362.8</v>
      </c>
      <c r="O59" s="411">
        <v>79.15</v>
      </c>
      <c r="P59" s="410">
        <v>34.36</v>
      </c>
      <c r="Q59" s="509">
        <v>54.49</v>
      </c>
      <c r="R59" s="371"/>
      <c r="S59" s="371"/>
      <c r="T59" s="371"/>
      <c r="U59" s="371"/>
      <c r="V59" s="371"/>
    </row>
    <row r="60">
      <c r="A60" s="362">
        <v>17.0</v>
      </c>
      <c r="B60" s="362">
        <v>45.0</v>
      </c>
      <c r="C60" s="385" t="s">
        <v>157</v>
      </c>
      <c r="D60" s="364" t="s">
        <v>2359</v>
      </c>
      <c r="E60" s="362">
        <v>59.0</v>
      </c>
      <c r="F60" s="447" t="s">
        <v>264</v>
      </c>
      <c r="G60" s="362" t="s">
        <v>2359</v>
      </c>
      <c r="H60" s="365" t="s">
        <v>557</v>
      </c>
      <c r="I60" s="365" t="s">
        <v>71</v>
      </c>
      <c r="J60" s="366"/>
      <c r="K60" s="444" t="s">
        <v>2366</v>
      </c>
      <c r="L60" s="362">
        <v>1.0</v>
      </c>
      <c r="M60" s="362">
        <v>2816.0</v>
      </c>
      <c r="N60" s="510">
        <v>303.9</v>
      </c>
      <c r="O60" s="484">
        <v>77.32</v>
      </c>
      <c r="P60" s="511">
        <v>86.2</v>
      </c>
      <c r="Q60" s="504">
        <v>68.94</v>
      </c>
      <c r="R60" s="371"/>
      <c r="S60" s="371"/>
      <c r="T60" s="371"/>
      <c r="U60" s="371"/>
      <c r="V60" s="371"/>
    </row>
    <row r="61">
      <c r="A61" s="362">
        <v>25.0</v>
      </c>
      <c r="B61" s="362">
        <v>86.0</v>
      </c>
      <c r="C61" s="447" t="s">
        <v>264</v>
      </c>
      <c r="D61" s="364" t="s">
        <v>2359</v>
      </c>
      <c r="E61" s="362">
        <v>60.0</v>
      </c>
      <c r="F61" s="447" t="s">
        <v>264</v>
      </c>
      <c r="G61" s="362" t="s">
        <v>2359</v>
      </c>
      <c r="H61" s="365" t="s">
        <v>1436</v>
      </c>
      <c r="I61" s="365" t="s">
        <v>71</v>
      </c>
      <c r="J61" s="366"/>
      <c r="K61" s="366"/>
      <c r="L61" s="362"/>
      <c r="M61" s="362">
        <v>2983.0</v>
      </c>
      <c r="N61" s="426">
        <v>336.8</v>
      </c>
      <c r="O61" s="429">
        <v>81.05</v>
      </c>
      <c r="P61" s="459">
        <v>45.56</v>
      </c>
      <c r="Q61" s="420">
        <v>68.21</v>
      </c>
      <c r="R61" s="380">
        <v>2983.0</v>
      </c>
      <c r="S61" s="391">
        <v>336.6</v>
      </c>
      <c r="T61" s="380">
        <v>81.05</v>
      </c>
      <c r="U61" s="380">
        <v>45.56</v>
      </c>
      <c r="V61" s="380">
        <v>68.21</v>
      </c>
    </row>
    <row r="62">
      <c r="A62" s="362">
        <v>31.0</v>
      </c>
      <c r="B62" s="362">
        <v>135.0</v>
      </c>
      <c r="C62" s="512" t="s">
        <v>355</v>
      </c>
      <c r="D62" s="364" t="s">
        <v>2359</v>
      </c>
      <c r="E62" s="362">
        <v>61.0</v>
      </c>
      <c r="F62" s="447" t="s">
        <v>264</v>
      </c>
      <c r="G62" s="362" t="s">
        <v>2359</v>
      </c>
      <c r="H62" s="365" t="s">
        <v>560</v>
      </c>
      <c r="I62" s="365" t="s">
        <v>71</v>
      </c>
      <c r="J62" s="366"/>
      <c r="K62" s="386" t="s">
        <v>2367</v>
      </c>
      <c r="L62" s="362">
        <v>1.0</v>
      </c>
      <c r="M62" s="362">
        <v>3012.0</v>
      </c>
      <c r="N62" s="441">
        <v>343.5</v>
      </c>
      <c r="O62" s="411">
        <v>78.7</v>
      </c>
      <c r="P62" s="418">
        <v>47.8</v>
      </c>
      <c r="Q62" s="429">
        <v>64.79</v>
      </c>
      <c r="R62" s="371"/>
      <c r="S62" s="371"/>
      <c r="T62" s="371"/>
      <c r="U62" s="371"/>
      <c r="V62" s="371"/>
    </row>
    <row r="63">
      <c r="A63" s="362">
        <v>18.0</v>
      </c>
      <c r="B63" s="362">
        <v>48.0</v>
      </c>
      <c r="C63" s="385" t="s">
        <v>157</v>
      </c>
      <c r="D63" s="364" t="s">
        <v>2359</v>
      </c>
      <c r="E63" s="362">
        <v>62.0</v>
      </c>
      <c r="F63" s="447" t="s">
        <v>264</v>
      </c>
      <c r="G63" s="362" t="s">
        <v>2359</v>
      </c>
      <c r="H63" s="365" t="s">
        <v>561</v>
      </c>
      <c r="I63" s="365" t="s">
        <v>71</v>
      </c>
      <c r="J63" s="366"/>
      <c r="K63" s="444" t="s">
        <v>2366</v>
      </c>
      <c r="L63" s="362">
        <v>1.0</v>
      </c>
      <c r="M63" s="362">
        <v>3003.0</v>
      </c>
      <c r="N63" s="432">
        <v>317.9</v>
      </c>
      <c r="O63" s="379">
        <v>78.22</v>
      </c>
      <c r="P63" s="513">
        <v>86.5</v>
      </c>
      <c r="Q63" s="412">
        <v>60.57</v>
      </c>
      <c r="R63" s="371"/>
      <c r="S63" s="371"/>
      <c r="T63" s="371"/>
      <c r="U63" s="371"/>
      <c r="V63" s="371"/>
    </row>
    <row r="64">
      <c r="A64" s="362">
        <v>87.0</v>
      </c>
      <c r="B64" s="362">
        <v>84.0</v>
      </c>
      <c r="C64" s="447" t="s">
        <v>264</v>
      </c>
      <c r="D64" s="364" t="s">
        <v>2359</v>
      </c>
      <c r="E64" s="362">
        <v>63.0</v>
      </c>
      <c r="F64" s="447" t="s">
        <v>264</v>
      </c>
      <c r="G64" s="362" t="s">
        <v>2359</v>
      </c>
      <c r="H64" s="365" t="s">
        <v>632</v>
      </c>
      <c r="I64" s="365" t="s">
        <v>71</v>
      </c>
      <c r="J64" s="366"/>
      <c r="K64" s="366"/>
      <c r="L64" s="362">
        <v>1.0</v>
      </c>
      <c r="M64" s="362">
        <v>2735.0</v>
      </c>
      <c r="N64" s="382">
        <v>329.8</v>
      </c>
      <c r="O64" s="397">
        <v>75.15</v>
      </c>
      <c r="P64" s="369">
        <v>53.7</v>
      </c>
      <c r="Q64" s="489">
        <v>68.88</v>
      </c>
      <c r="R64" s="371"/>
      <c r="S64" s="371"/>
      <c r="T64" s="371"/>
      <c r="U64" s="371"/>
      <c r="V64" s="371"/>
    </row>
    <row r="65">
      <c r="A65" s="362">
        <v>126.0</v>
      </c>
      <c r="B65" s="362">
        <v>87.0</v>
      </c>
      <c r="C65" s="447" t="s">
        <v>264</v>
      </c>
      <c r="D65" s="364" t="s">
        <v>2359</v>
      </c>
      <c r="E65" s="362">
        <v>64.0</v>
      </c>
      <c r="F65" s="447" t="s">
        <v>264</v>
      </c>
      <c r="G65" s="362" t="s">
        <v>2359</v>
      </c>
      <c r="H65" s="365" t="s">
        <v>598</v>
      </c>
      <c r="I65" s="365" t="s">
        <v>71</v>
      </c>
      <c r="J65" s="366"/>
      <c r="K65" s="366"/>
      <c r="L65" s="362">
        <v>1.0</v>
      </c>
      <c r="M65" s="362">
        <v>3069.0</v>
      </c>
      <c r="N65" s="514">
        <v>331.7</v>
      </c>
      <c r="O65" s="484">
        <v>77.45</v>
      </c>
      <c r="P65" s="450">
        <v>60.49</v>
      </c>
      <c r="Q65" s="515">
        <v>66.78</v>
      </c>
      <c r="R65" s="371"/>
      <c r="S65" s="371"/>
      <c r="T65" s="371"/>
      <c r="U65" s="371"/>
      <c r="V65" s="371"/>
    </row>
    <row r="66">
      <c r="A66" s="362">
        <v>68.0</v>
      </c>
      <c r="B66" s="362">
        <v>49.0</v>
      </c>
      <c r="C66" s="385" t="s">
        <v>157</v>
      </c>
      <c r="D66" s="364" t="s">
        <v>2359</v>
      </c>
      <c r="E66" s="362">
        <v>65.0</v>
      </c>
      <c r="F66" s="447" t="s">
        <v>264</v>
      </c>
      <c r="G66" s="362" t="s">
        <v>2359</v>
      </c>
      <c r="H66" s="365" t="s">
        <v>558</v>
      </c>
      <c r="I66" s="365" t="s">
        <v>71</v>
      </c>
      <c r="J66" s="366"/>
      <c r="K66" s="444" t="s">
        <v>2366</v>
      </c>
      <c r="L66" s="362">
        <v>1.0</v>
      </c>
      <c r="M66" s="362">
        <v>3088.0</v>
      </c>
      <c r="N66" s="458">
        <v>316.3</v>
      </c>
      <c r="O66" s="516">
        <v>85.72</v>
      </c>
      <c r="P66" s="486">
        <v>57.94</v>
      </c>
      <c r="Q66" s="470">
        <v>71.91</v>
      </c>
      <c r="R66" s="371"/>
      <c r="S66" s="371"/>
      <c r="T66" s="371"/>
      <c r="U66" s="371"/>
      <c r="V66" s="371"/>
    </row>
    <row r="67">
      <c r="A67" s="362">
        <v>32.0</v>
      </c>
      <c r="B67" s="362">
        <v>136.0</v>
      </c>
      <c r="C67" s="512" t="s">
        <v>355</v>
      </c>
      <c r="D67" s="364" t="s">
        <v>2359</v>
      </c>
      <c r="E67" s="362">
        <v>66.0</v>
      </c>
      <c r="F67" s="447" t="s">
        <v>264</v>
      </c>
      <c r="G67" s="362" t="s">
        <v>2359</v>
      </c>
      <c r="H67" s="365" t="s">
        <v>564</v>
      </c>
      <c r="I67" s="365" t="s">
        <v>71</v>
      </c>
      <c r="J67" s="366"/>
      <c r="K67" s="386" t="s">
        <v>2367</v>
      </c>
      <c r="L67" s="362">
        <v>1.0</v>
      </c>
      <c r="M67" s="362">
        <v>3157.0</v>
      </c>
      <c r="N67" s="382">
        <v>329.7</v>
      </c>
      <c r="O67" s="517">
        <v>84.83</v>
      </c>
      <c r="P67" s="476">
        <v>60.69</v>
      </c>
      <c r="Q67" s="412">
        <v>60.6</v>
      </c>
      <c r="R67" s="371"/>
      <c r="S67" s="371"/>
      <c r="T67" s="371"/>
      <c r="U67" s="371"/>
      <c r="V67" s="371"/>
    </row>
    <row r="68">
      <c r="A68" s="362">
        <v>26.0</v>
      </c>
      <c r="B68" s="362">
        <v>90.0</v>
      </c>
      <c r="C68" s="447" t="s">
        <v>264</v>
      </c>
      <c r="D68" s="364" t="s">
        <v>2359</v>
      </c>
      <c r="E68" s="362">
        <v>67.0</v>
      </c>
      <c r="F68" s="447" t="s">
        <v>264</v>
      </c>
      <c r="G68" s="362" t="s">
        <v>2359</v>
      </c>
      <c r="H68" s="365" t="s">
        <v>2172</v>
      </c>
      <c r="I68" s="365" t="s">
        <v>71</v>
      </c>
      <c r="J68" s="366"/>
      <c r="K68" s="366"/>
      <c r="L68" s="362"/>
      <c r="M68" s="362">
        <v>3155.0</v>
      </c>
      <c r="N68" s="505">
        <v>368.0</v>
      </c>
      <c r="O68" s="441">
        <v>76.55</v>
      </c>
      <c r="P68" s="518">
        <v>36.14</v>
      </c>
      <c r="Q68" s="398">
        <v>61.1</v>
      </c>
      <c r="R68" s="371"/>
      <c r="S68" s="371"/>
      <c r="T68" s="371"/>
      <c r="U68" s="371"/>
      <c r="V68" s="371"/>
    </row>
    <row r="69">
      <c r="A69" s="362">
        <v>97.0</v>
      </c>
      <c r="B69" s="362">
        <v>91.0</v>
      </c>
      <c r="C69" s="447" t="s">
        <v>264</v>
      </c>
      <c r="D69" s="364" t="s">
        <v>2359</v>
      </c>
      <c r="E69" s="362">
        <v>68.0</v>
      </c>
      <c r="F69" s="447" t="s">
        <v>264</v>
      </c>
      <c r="G69" s="362" t="s">
        <v>2359</v>
      </c>
      <c r="H69" s="365" t="s">
        <v>2186</v>
      </c>
      <c r="I69" s="365" t="s">
        <v>71</v>
      </c>
      <c r="J69" s="366"/>
      <c r="K69" s="366"/>
      <c r="L69" s="362"/>
      <c r="M69" s="362">
        <v>3200.0</v>
      </c>
      <c r="N69" s="369">
        <v>315.5</v>
      </c>
      <c r="O69" s="519">
        <v>86.26</v>
      </c>
      <c r="P69" s="520">
        <v>79.0</v>
      </c>
      <c r="Q69" s="500">
        <v>67.88</v>
      </c>
      <c r="R69" s="371"/>
      <c r="S69" s="371"/>
      <c r="T69" s="371"/>
      <c r="U69" s="371"/>
      <c r="V69" s="371"/>
    </row>
    <row r="70">
      <c r="A70" s="362">
        <v>19.0</v>
      </c>
      <c r="B70" s="362">
        <v>51.0</v>
      </c>
      <c r="C70" s="385" t="s">
        <v>157</v>
      </c>
      <c r="D70" s="364" t="s">
        <v>2359</v>
      </c>
      <c r="E70" s="362">
        <v>69.0</v>
      </c>
      <c r="F70" s="447" t="s">
        <v>264</v>
      </c>
      <c r="G70" s="362" t="s">
        <v>2359</v>
      </c>
      <c r="H70" s="365" t="s">
        <v>567</v>
      </c>
      <c r="I70" s="365" t="s">
        <v>71</v>
      </c>
      <c r="J70" s="366"/>
      <c r="K70" s="444" t="s">
        <v>2366</v>
      </c>
      <c r="L70" s="362">
        <v>11.0</v>
      </c>
      <c r="M70" s="362">
        <v>3199.0</v>
      </c>
      <c r="N70" s="424">
        <v>323.5</v>
      </c>
      <c r="O70" s="454">
        <v>84.32</v>
      </c>
      <c r="P70" s="478">
        <v>63.02</v>
      </c>
      <c r="Q70" s="396">
        <v>54.67</v>
      </c>
      <c r="R70" s="371"/>
      <c r="S70" s="371"/>
      <c r="T70" s="371"/>
      <c r="U70" s="371"/>
      <c r="V70" s="371"/>
    </row>
    <row r="71">
      <c r="A71" s="362">
        <v>53.0</v>
      </c>
      <c r="B71" s="362">
        <v>52.0</v>
      </c>
      <c r="C71" s="385" t="s">
        <v>157</v>
      </c>
      <c r="D71" s="364" t="s">
        <v>2359</v>
      </c>
      <c r="E71" s="362">
        <v>70.0</v>
      </c>
      <c r="F71" s="447" t="s">
        <v>264</v>
      </c>
      <c r="G71" s="362" t="s">
        <v>2359</v>
      </c>
      <c r="H71" s="365" t="s">
        <v>570</v>
      </c>
      <c r="I71" s="365" t="s">
        <v>71</v>
      </c>
      <c r="J71" s="366"/>
      <c r="K71" s="444" t="s">
        <v>2366</v>
      </c>
      <c r="L71" s="362">
        <v>1.0</v>
      </c>
      <c r="M71" s="362">
        <v>3206.0</v>
      </c>
      <c r="N71" s="431">
        <v>335.7</v>
      </c>
      <c r="O71" s="450">
        <v>74.43</v>
      </c>
      <c r="P71" s="367">
        <v>41.38</v>
      </c>
      <c r="Q71" s="482">
        <v>72.91</v>
      </c>
      <c r="R71" s="371"/>
      <c r="S71" s="371"/>
      <c r="T71" s="371"/>
      <c r="U71" s="371"/>
      <c r="V71" s="371"/>
    </row>
    <row r="72">
      <c r="A72" s="362">
        <v>51.0</v>
      </c>
      <c r="B72" s="362">
        <v>138.0</v>
      </c>
      <c r="C72" s="512" t="s">
        <v>355</v>
      </c>
      <c r="D72" s="364" t="s">
        <v>2359</v>
      </c>
      <c r="E72" s="362">
        <v>71.0</v>
      </c>
      <c r="F72" s="447" t="s">
        <v>264</v>
      </c>
      <c r="G72" s="362" t="s">
        <v>2359</v>
      </c>
      <c r="H72" s="365" t="s">
        <v>565</v>
      </c>
      <c r="I72" s="365" t="s">
        <v>71</v>
      </c>
      <c r="J72" s="366"/>
      <c r="K72" s="386" t="s">
        <v>2367</v>
      </c>
      <c r="L72" s="362"/>
      <c r="M72" s="362">
        <v>3230.0</v>
      </c>
      <c r="N72" s="429">
        <v>350.6</v>
      </c>
      <c r="O72" s="472">
        <v>80.41</v>
      </c>
      <c r="P72" s="378">
        <v>48.37</v>
      </c>
      <c r="Q72" s="478">
        <v>64.65</v>
      </c>
      <c r="R72" s="371"/>
      <c r="S72" s="371"/>
      <c r="T72" s="371"/>
      <c r="U72" s="371"/>
      <c r="V72" s="371"/>
    </row>
    <row r="73">
      <c r="A73" s="362">
        <v>113.0</v>
      </c>
      <c r="B73" s="362">
        <v>31.0</v>
      </c>
      <c r="C73" s="363" t="s">
        <v>32</v>
      </c>
      <c r="D73" s="364" t="s">
        <v>2363</v>
      </c>
      <c r="E73" s="362">
        <v>72.0</v>
      </c>
      <c r="F73" s="447" t="s">
        <v>264</v>
      </c>
      <c r="G73" s="362" t="s">
        <v>2359</v>
      </c>
      <c r="H73" s="365" t="s">
        <v>2300</v>
      </c>
      <c r="I73" s="365" t="s">
        <v>142</v>
      </c>
      <c r="J73" s="366"/>
      <c r="K73" s="444" t="s">
        <v>2368</v>
      </c>
      <c r="L73" s="362"/>
      <c r="M73" s="362">
        <v>3000.0</v>
      </c>
      <c r="N73" s="521">
        <v>303.7</v>
      </c>
      <c r="O73" s="421">
        <v>82.59</v>
      </c>
      <c r="P73" s="522">
        <v>63.48</v>
      </c>
      <c r="Q73" s="509">
        <v>54.41</v>
      </c>
      <c r="R73" s="371"/>
      <c r="S73" s="371"/>
      <c r="T73" s="371"/>
      <c r="U73" s="371"/>
      <c r="V73" s="371"/>
    </row>
    <row r="74">
      <c r="A74" s="362">
        <v>56.0</v>
      </c>
      <c r="B74" s="362">
        <v>62.0</v>
      </c>
      <c r="C74" s="385" t="s">
        <v>157</v>
      </c>
      <c r="D74" s="364" t="s">
        <v>2363</v>
      </c>
      <c r="E74" s="362">
        <v>73.0</v>
      </c>
      <c r="F74" s="447" t="s">
        <v>264</v>
      </c>
      <c r="G74" s="362" t="s">
        <v>2359</v>
      </c>
      <c r="H74" s="365" t="s">
        <v>571</v>
      </c>
      <c r="I74" s="365" t="s">
        <v>142</v>
      </c>
      <c r="J74" s="366"/>
      <c r="K74" s="444" t="s">
        <v>2366</v>
      </c>
      <c r="L74" s="362">
        <v>8.0</v>
      </c>
      <c r="M74" s="362">
        <v>3638.0</v>
      </c>
      <c r="N74" s="429">
        <v>350.5</v>
      </c>
      <c r="O74" s="450">
        <v>74.12</v>
      </c>
      <c r="P74" s="478">
        <v>62.87</v>
      </c>
      <c r="Q74" s="462">
        <v>46.83</v>
      </c>
      <c r="R74" s="371"/>
      <c r="S74" s="371"/>
      <c r="T74" s="371"/>
      <c r="U74" s="371"/>
      <c r="V74" s="371"/>
    </row>
    <row r="75">
      <c r="A75" s="362">
        <v>79.0</v>
      </c>
      <c r="B75" s="362">
        <v>92.0</v>
      </c>
      <c r="C75" s="447" t="s">
        <v>264</v>
      </c>
      <c r="D75" s="364" t="s">
        <v>2359</v>
      </c>
      <c r="E75" s="362">
        <v>74.0</v>
      </c>
      <c r="F75" s="447" t="s">
        <v>264</v>
      </c>
      <c r="G75" s="371"/>
      <c r="H75" s="365" t="s">
        <v>2369</v>
      </c>
      <c r="I75" s="365" t="s">
        <v>71</v>
      </c>
      <c r="J75" s="366"/>
      <c r="K75" s="366"/>
      <c r="L75" s="362">
        <v>10.0</v>
      </c>
      <c r="M75" s="362">
        <v>3245.0</v>
      </c>
      <c r="N75" s="450">
        <v>341.0</v>
      </c>
      <c r="O75" s="411">
        <v>79.25</v>
      </c>
      <c r="P75" s="488">
        <v>58.34</v>
      </c>
      <c r="Q75" s="523">
        <v>54.1</v>
      </c>
      <c r="R75" s="371"/>
      <c r="S75" s="371"/>
      <c r="T75" s="371"/>
      <c r="U75" s="371"/>
      <c r="V75" s="371"/>
    </row>
    <row r="76">
      <c r="A76" s="362">
        <v>181.0</v>
      </c>
      <c r="B76" s="362">
        <v>140.0</v>
      </c>
      <c r="C76" s="512" t="s">
        <v>355</v>
      </c>
      <c r="D76" s="364" t="s">
        <v>2359</v>
      </c>
      <c r="E76" s="362">
        <v>75.0</v>
      </c>
      <c r="F76" s="447" t="s">
        <v>264</v>
      </c>
      <c r="G76" s="371"/>
      <c r="H76" s="365" t="s">
        <v>633</v>
      </c>
      <c r="I76" s="365" t="s">
        <v>71</v>
      </c>
      <c r="J76" s="366"/>
      <c r="K76" s="386" t="s">
        <v>2367</v>
      </c>
      <c r="L76" s="362"/>
      <c r="M76" s="362">
        <v>3342.0</v>
      </c>
      <c r="N76" s="415">
        <v>348.3</v>
      </c>
      <c r="O76" s="441">
        <v>76.55</v>
      </c>
      <c r="P76" s="524">
        <v>74.23</v>
      </c>
      <c r="Q76" s="525">
        <v>59.35</v>
      </c>
      <c r="R76" s="371"/>
      <c r="S76" s="371"/>
      <c r="T76" s="371"/>
      <c r="U76" s="371"/>
      <c r="V76" s="371"/>
    </row>
    <row r="77">
      <c r="A77" s="362">
        <v>27.0</v>
      </c>
      <c r="B77" s="362">
        <v>95.0</v>
      </c>
      <c r="C77" s="447" t="s">
        <v>264</v>
      </c>
      <c r="D77" s="364" t="s">
        <v>2359</v>
      </c>
      <c r="E77" s="362">
        <v>76.0</v>
      </c>
      <c r="F77" s="447" t="s">
        <v>264</v>
      </c>
      <c r="G77" s="371"/>
      <c r="H77" s="365" t="s">
        <v>563</v>
      </c>
      <c r="I77" s="365" t="s">
        <v>71</v>
      </c>
      <c r="J77" s="366"/>
      <c r="K77" s="366"/>
      <c r="L77" s="362">
        <v>1.0</v>
      </c>
      <c r="M77" s="362">
        <v>3334.0</v>
      </c>
      <c r="N77" s="415">
        <v>347.6</v>
      </c>
      <c r="O77" s="472">
        <v>80.24</v>
      </c>
      <c r="P77" s="378">
        <v>48.38</v>
      </c>
      <c r="Q77" s="526">
        <v>65.84</v>
      </c>
      <c r="R77" s="371"/>
      <c r="S77" s="371"/>
      <c r="T77" s="371"/>
      <c r="U77" s="371"/>
      <c r="V77" s="371"/>
    </row>
    <row r="78">
      <c r="A78" s="362">
        <v>33.0</v>
      </c>
      <c r="B78" s="362">
        <v>139.0</v>
      </c>
      <c r="C78" s="512" t="s">
        <v>355</v>
      </c>
      <c r="D78" s="364" t="s">
        <v>2359</v>
      </c>
      <c r="E78" s="362">
        <v>77.0</v>
      </c>
      <c r="F78" s="447" t="s">
        <v>264</v>
      </c>
      <c r="G78" s="371"/>
      <c r="H78" s="365" t="s">
        <v>566</v>
      </c>
      <c r="I78" s="365" t="s">
        <v>71</v>
      </c>
      <c r="J78" s="366"/>
      <c r="K78" s="386" t="s">
        <v>2367</v>
      </c>
      <c r="L78" s="362"/>
      <c r="M78" s="362">
        <v>3306.0</v>
      </c>
      <c r="N78" s="413">
        <v>353.5</v>
      </c>
      <c r="O78" s="472">
        <v>80.33</v>
      </c>
      <c r="P78" s="507">
        <v>45.29</v>
      </c>
      <c r="Q78" s="527">
        <v>67.55</v>
      </c>
      <c r="R78" s="371"/>
      <c r="S78" s="371"/>
      <c r="T78" s="371"/>
      <c r="U78" s="371"/>
      <c r="V78" s="371"/>
    </row>
    <row r="79">
      <c r="A79" s="362">
        <v>101.0</v>
      </c>
      <c r="B79" s="362">
        <v>64.0</v>
      </c>
      <c r="C79" s="385" t="s">
        <v>157</v>
      </c>
      <c r="D79" s="364" t="s">
        <v>2363</v>
      </c>
      <c r="E79" s="362">
        <v>78.0</v>
      </c>
      <c r="F79" s="447" t="s">
        <v>264</v>
      </c>
      <c r="G79" s="371"/>
      <c r="H79" s="365" t="s">
        <v>638</v>
      </c>
      <c r="I79" s="365" t="s">
        <v>142</v>
      </c>
      <c r="J79" s="366"/>
      <c r="K79" s="444" t="s">
        <v>2368</v>
      </c>
      <c r="L79" s="362"/>
      <c r="M79" s="362">
        <v>3665.0</v>
      </c>
      <c r="N79" s="450">
        <v>340.4</v>
      </c>
      <c r="O79" s="484">
        <v>77.38</v>
      </c>
      <c r="P79" s="384">
        <v>67.26</v>
      </c>
      <c r="Q79" s="528">
        <v>55.85</v>
      </c>
      <c r="R79" s="371"/>
      <c r="S79" s="371"/>
      <c r="T79" s="371"/>
      <c r="U79" s="371"/>
      <c r="V79" s="371"/>
    </row>
    <row r="80">
      <c r="A80" s="362">
        <v>106.0</v>
      </c>
      <c r="B80" s="362">
        <v>58.0</v>
      </c>
      <c r="C80" s="385" t="s">
        <v>157</v>
      </c>
      <c r="D80" s="364" t="s">
        <v>2363</v>
      </c>
      <c r="E80" s="362">
        <v>79.0</v>
      </c>
      <c r="F80" s="447" t="s">
        <v>264</v>
      </c>
      <c r="G80" s="371"/>
      <c r="H80" s="365" t="s">
        <v>2180</v>
      </c>
      <c r="I80" s="365" t="s">
        <v>142</v>
      </c>
      <c r="J80" s="366"/>
      <c r="K80" s="444" t="s">
        <v>2368</v>
      </c>
      <c r="L80" s="362"/>
      <c r="M80" s="362">
        <v>3541.0</v>
      </c>
      <c r="N80" s="450">
        <v>340.6</v>
      </c>
      <c r="O80" s="438">
        <v>72.88</v>
      </c>
      <c r="P80" s="420">
        <v>69.32</v>
      </c>
      <c r="Q80" s="379">
        <v>63.5</v>
      </c>
      <c r="R80" s="371"/>
      <c r="S80" s="371"/>
      <c r="T80" s="371"/>
      <c r="U80" s="371"/>
      <c r="V80" s="371"/>
    </row>
    <row r="81">
      <c r="A81" s="362">
        <v>125.0</v>
      </c>
      <c r="B81" s="362">
        <v>56.0</v>
      </c>
      <c r="C81" s="385" t="s">
        <v>157</v>
      </c>
      <c r="D81" s="364" t="s">
        <v>2359</v>
      </c>
      <c r="E81" s="362">
        <v>80.0</v>
      </c>
      <c r="F81" s="447" t="s">
        <v>264</v>
      </c>
      <c r="G81" s="371"/>
      <c r="H81" s="365" t="s">
        <v>2188</v>
      </c>
      <c r="I81" s="365" t="s">
        <v>71</v>
      </c>
      <c r="J81" s="366"/>
      <c r="K81" s="444" t="s">
        <v>2368</v>
      </c>
      <c r="L81" s="362"/>
      <c r="M81" s="362">
        <v>3392.0</v>
      </c>
      <c r="N81" s="396">
        <v>321.7</v>
      </c>
      <c r="O81" s="529">
        <v>87.51</v>
      </c>
      <c r="P81" s="452">
        <v>68.27</v>
      </c>
      <c r="Q81" s="390">
        <v>46.32</v>
      </c>
      <c r="R81" s="371"/>
      <c r="S81" s="371"/>
      <c r="T81" s="371"/>
      <c r="U81" s="371"/>
      <c r="V81" s="371"/>
    </row>
    <row r="82">
      <c r="A82" s="362">
        <v>208.0</v>
      </c>
      <c r="B82" s="362">
        <v>96.0</v>
      </c>
      <c r="C82" s="447" t="s">
        <v>264</v>
      </c>
      <c r="D82" s="364" t="s">
        <v>2359</v>
      </c>
      <c r="E82" s="362">
        <v>81.0</v>
      </c>
      <c r="F82" s="447" t="s">
        <v>264</v>
      </c>
      <c r="G82" s="371"/>
      <c r="H82" s="365" t="s">
        <v>2213</v>
      </c>
      <c r="I82" s="365" t="s">
        <v>71</v>
      </c>
      <c r="J82" s="366"/>
      <c r="K82" s="366"/>
      <c r="L82" s="362"/>
      <c r="M82" s="362">
        <v>3380.0</v>
      </c>
      <c r="N82" s="412">
        <v>338.5</v>
      </c>
      <c r="O82" s="530">
        <v>85.45</v>
      </c>
      <c r="P82" s="390">
        <v>48.72</v>
      </c>
      <c r="Q82" s="398">
        <v>61.18</v>
      </c>
      <c r="R82" s="371"/>
      <c r="S82" s="371"/>
      <c r="T82" s="371"/>
      <c r="U82" s="371"/>
      <c r="V82" s="371"/>
    </row>
    <row r="83">
      <c r="A83" s="362">
        <v>60.0</v>
      </c>
      <c r="B83" s="362">
        <v>114.0</v>
      </c>
      <c r="C83" s="447" t="s">
        <v>264</v>
      </c>
      <c r="D83" s="364" t="s">
        <v>2363</v>
      </c>
      <c r="E83" s="362">
        <v>82.0</v>
      </c>
      <c r="F83" s="447" t="s">
        <v>264</v>
      </c>
      <c r="G83" s="371"/>
      <c r="H83" s="365" t="s">
        <v>2316</v>
      </c>
      <c r="I83" s="365" t="s">
        <v>142</v>
      </c>
      <c r="J83" s="366"/>
      <c r="K83" s="366"/>
      <c r="L83" s="362"/>
      <c r="M83" s="362">
        <v>4058.0</v>
      </c>
      <c r="N83" s="413">
        <v>353.3</v>
      </c>
      <c r="O83" s="379">
        <v>78.18</v>
      </c>
      <c r="P83" s="515">
        <v>66.6</v>
      </c>
      <c r="Q83" s="531">
        <v>79.54</v>
      </c>
      <c r="R83" s="371"/>
      <c r="S83" s="371"/>
      <c r="T83" s="371"/>
      <c r="U83" s="371"/>
      <c r="V83" s="371"/>
    </row>
    <row r="84">
      <c r="A84" s="362">
        <v>77.0</v>
      </c>
      <c r="B84" s="362">
        <v>29.0</v>
      </c>
      <c r="C84" s="363" t="s">
        <v>32</v>
      </c>
      <c r="D84" s="364" t="s">
        <v>2359</v>
      </c>
      <c r="E84" s="362">
        <v>83.0</v>
      </c>
      <c r="F84" s="447" t="s">
        <v>264</v>
      </c>
      <c r="G84" s="371"/>
      <c r="H84" s="365" t="s">
        <v>554</v>
      </c>
      <c r="I84" s="365" t="s">
        <v>71</v>
      </c>
      <c r="J84" s="366"/>
      <c r="K84" s="444" t="s">
        <v>2368</v>
      </c>
      <c r="L84" s="362">
        <v>8.0</v>
      </c>
      <c r="M84" s="362">
        <v>2853.0</v>
      </c>
      <c r="N84" s="442">
        <v>305.5</v>
      </c>
      <c r="O84" s="478">
        <v>80.95</v>
      </c>
      <c r="P84" s="419">
        <v>57.23</v>
      </c>
      <c r="Q84" s="430">
        <v>49.67</v>
      </c>
      <c r="R84" s="371"/>
      <c r="S84" s="371"/>
      <c r="T84" s="371"/>
      <c r="U84" s="371"/>
      <c r="V84" s="371"/>
    </row>
    <row r="85">
      <c r="A85" s="362">
        <v>86.0</v>
      </c>
      <c r="B85" s="362">
        <v>66.0</v>
      </c>
      <c r="C85" s="385" t="s">
        <v>157</v>
      </c>
      <c r="D85" s="364" t="s">
        <v>2363</v>
      </c>
      <c r="E85" s="362">
        <v>84.0</v>
      </c>
      <c r="F85" s="447" t="s">
        <v>264</v>
      </c>
      <c r="G85" s="371"/>
      <c r="H85" s="365" t="s">
        <v>2183</v>
      </c>
      <c r="I85" s="365" t="s">
        <v>142</v>
      </c>
      <c r="J85" s="366"/>
      <c r="K85" s="444" t="s">
        <v>2368</v>
      </c>
      <c r="L85" s="362"/>
      <c r="M85" s="362">
        <v>3727.0</v>
      </c>
      <c r="N85" s="424">
        <v>323.6</v>
      </c>
      <c r="O85" s="398">
        <v>73.44</v>
      </c>
      <c r="P85" s="532">
        <v>87.24</v>
      </c>
      <c r="Q85" s="533">
        <v>70.55</v>
      </c>
      <c r="R85" s="371"/>
      <c r="S85" s="371"/>
      <c r="T85" s="371"/>
      <c r="U85" s="371"/>
      <c r="V85" s="371"/>
    </row>
    <row r="86">
      <c r="A86" s="362">
        <v>73.0</v>
      </c>
      <c r="B86" s="362">
        <v>115.0</v>
      </c>
      <c r="C86" s="447" t="s">
        <v>264</v>
      </c>
      <c r="D86" s="364" t="s">
        <v>2363</v>
      </c>
      <c r="E86" s="362">
        <v>85.0</v>
      </c>
      <c r="F86" s="447" t="s">
        <v>264</v>
      </c>
      <c r="G86" s="371"/>
      <c r="H86" s="365" t="s">
        <v>584</v>
      </c>
      <c r="I86" s="365" t="s">
        <v>142</v>
      </c>
      <c r="J86" s="366"/>
      <c r="K86" s="366"/>
      <c r="L86" s="362"/>
      <c r="M86" s="362">
        <v>4059.0</v>
      </c>
      <c r="N86" s="534">
        <v>355.4</v>
      </c>
      <c r="O86" s="411">
        <v>79.16</v>
      </c>
      <c r="P86" s="504">
        <v>70.74</v>
      </c>
      <c r="Q86" s="517">
        <v>73.88</v>
      </c>
      <c r="R86" s="371"/>
      <c r="S86" s="371"/>
      <c r="T86" s="371"/>
      <c r="U86" s="371"/>
      <c r="V86" s="371"/>
    </row>
    <row r="87">
      <c r="A87" s="362">
        <v>158.0</v>
      </c>
      <c r="B87" s="362">
        <v>77.0</v>
      </c>
      <c r="C87" s="385" t="s">
        <v>157</v>
      </c>
      <c r="D87" s="364" t="s">
        <v>2363</v>
      </c>
      <c r="E87" s="362">
        <v>86.0</v>
      </c>
      <c r="F87" s="447" t="s">
        <v>264</v>
      </c>
      <c r="G87" s="371"/>
      <c r="H87" s="365" t="s">
        <v>636</v>
      </c>
      <c r="I87" s="365" t="s">
        <v>142</v>
      </c>
      <c r="J87" s="366"/>
      <c r="K87" s="444" t="s">
        <v>2368</v>
      </c>
      <c r="L87" s="362"/>
      <c r="M87" s="362">
        <v>4022.0</v>
      </c>
      <c r="N87" s="438">
        <v>339.1</v>
      </c>
      <c r="O87" s="478">
        <v>80.98</v>
      </c>
      <c r="P87" s="535">
        <v>69.09</v>
      </c>
      <c r="Q87" s="375">
        <v>57.31</v>
      </c>
      <c r="R87" s="371"/>
      <c r="S87" s="371"/>
      <c r="T87" s="371"/>
      <c r="U87" s="371"/>
      <c r="V87" s="371"/>
    </row>
    <row r="88">
      <c r="A88" s="362">
        <v>107.0</v>
      </c>
      <c r="B88" s="362">
        <v>69.0</v>
      </c>
      <c r="C88" s="385" t="s">
        <v>157</v>
      </c>
      <c r="D88" s="364" t="s">
        <v>2363</v>
      </c>
      <c r="E88" s="362">
        <v>87.0</v>
      </c>
      <c r="F88" s="447" t="s">
        <v>264</v>
      </c>
      <c r="G88" s="371"/>
      <c r="H88" s="365" t="s">
        <v>914</v>
      </c>
      <c r="I88" s="365" t="s">
        <v>142</v>
      </c>
      <c r="J88" s="366"/>
      <c r="K88" s="444" t="s">
        <v>2368</v>
      </c>
      <c r="L88" s="362"/>
      <c r="M88" s="362">
        <v>3843.0</v>
      </c>
      <c r="N88" s="396">
        <v>322.0</v>
      </c>
      <c r="O88" s="478">
        <v>80.98</v>
      </c>
      <c r="P88" s="453">
        <v>83.65</v>
      </c>
      <c r="Q88" s="422">
        <v>70.81</v>
      </c>
      <c r="R88" s="371"/>
      <c r="S88" s="371"/>
      <c r="T88" s="371"/>
      <c r="U88" s="371"/>
      <c r="V88" s="371"/>
    </row>
    <row r="89">
      <c r="A89" s="362">
        <v>146.0</v>
      </c>
      <c r="B89" s="362">
        <v>97.0</v>
      </c>
      <c r="C89" s="447" t="s">
        <v>264</v>
      </c>
      <c r="D89" s="364" t="s">
        <v>2359</v>
      </c>
      <c r="E89" s="362">
        <v>88.0</v>
      </c>
      <c r="F89" s="447" t="s">
        <v>264</v>
      </c>
      <c r="G89" s="371"/>
      <c r="H89" s="365" t="s">
        <v>604</v>
      </c>
      <c r="I89" s="365" t="s">
        <v>71</v>
      </c>
      <c r="J89" s="366"/>
      <c r="K89" s="366"/>
      <c r="L89" s="362"/>
      <c r="M89" s="362">
        <v>3425.0</v>
      </c>
      <c r="N89" s="379">
        <v>346.2</v>
      </c>
      <c r="O89" s="515">
        <v>81.85</v>
      </c>
      <c r="P89" s="465">
        <v>47.31</v>
      </c>
      <c r="Q89" s="398">
        <v>61.18</v>
      </c>
      <c r="R89" s="371"/>
      <c r="S89" s="371"/>
      <c r="T89" s="371"/>
      <c r="U89" s="371"/>
      <c r="V89" s="371"/>
    </row>
    <row r="90">
      <c r="A90" s="362">
        <v>164.0</v>
      </c>
      <c r="B90" s="362">
        <v>68.0</v>
      </c>
      <c r="C90" s="385" t="s">
        <v>157</v>
      </c>
      <c r="D90" s="364" t="s">
        <v>2363</v>
      </c>
      <c r="E90" s="362">
        <v>89.0</v>
      </c>
      <c r="F90" s="447" t="s">
        <v>264</v>
      </c>
      <c r="G90" s="371"/>
      <c r="H90" s="365" t="s">
        <v>2216</v>
      </c>
      <c r="I90" s="365" t="s">
        <v>142</v>
      </c>
      <c r="J90" s="366"/>
      <c r="K90" s="444" t="s">
        <v>2368</v>
      </c>
      <c r="L90" s="362"/>
      <c r="M90" s="362">
        <v>3817.0</v>
      </c>
      <c r="N90" s="396">
        <v>322.0</v>
      </c>
      <c r="O90" s="536">
        <v>83.93</v>
      </c>
      <c r="P90" s="537">
        <v>76.11</v>
      </c>
      <c r="Q90" s="538">
        <v>75.7</v>
      </c>
      <c r="R90" s="371"/>
      <c r="S90" s="371"/>
      <c r="T90" s="371"/>
      <c r="U90" s="371"/>
      <c r="V90" s="371"/>
    </row>
    <row r="91">
      <c r="A91" s="362">
        <v>137.0</v>
      </c>
      <c r="B91" s="362">
        <v>99.0</v>
      </c>
      <c r="C91" s="447" t="s">
        <v>264</v>
      </c>
      <c r="D91" s="364" t="s">
        <v>2363</v>
      </c>
      <c r="E91" s="362">
        <v>90.0</v>
      </c>
      <c r="F91" s="447" t="s">
        <v>264</v>
      </c>
      <c r="G91" s="371"/>
      <c r="H91" s="365" t="s">
        <v>606</v>
      </c>
      <c r="I91" s="365" t="s">
        <v>142</v>
      </c>
      <c r="J91" s="366"/>
      <c r="K91" s="366"/>
      <c r="L91" s="362"/>
      <c r="M91" s="362">
        <v>3533.0</v>
      </c>
      <c r="N91" s="438">
        <v>339.1</v>
      </c>
      <c r="O91" s="534">
        <v>81.31</v>
      </c>
      <c r="P91" s="536">
        <v>75.51</v>
      </c>
      <c r="Q91" s="526">
        <v>65.9</v>
      </c>
      <c r="R91" s="371"/>
      <c r="S91" s="371"/>
      <c r="T91" s="371"/>
      <c r="U91" s="371"/>
      <c r="V91" s="371"/>
    </row>
    <row r="92">
      <c r="A92" s="362">
        <v>131.0</v>
      </c>
      <c r="B92" s="362">
        <v>59.0</v>
      </c>
      <c r="C92" s="385" t="s">
        <v>157</v>
      </c>
      <c r="D92" s="364" t="s">
        <v>2363</v>
      </c>
      <c r="E92" s="362">
        <v>91.0</v>
      </c>
      <c r="F92" s="447" t="s">
        <v>264</v>
      </c>
      <c r="G92" s="371"/>
      <c r="H92" s="365" t="s">
        <v>2308</v>
      </c>
      <c r="I92" s="365" t="s">
        <v>142</v>
      </c>
      <c r="J92" s="366"/>
      <c r="K92" s="444" t="s">
        <v>2368</v>
      </c>
      <c r="L92" s="362"/>
      <c r="M92" s="362">
        <v>3565.0</v>
      </c>
      <c r="N92" s="539">
        <v>320.7</v>
      </c>
      <c r="O92" s="540">
        <v>83.68</v>
      </c>
      <c r="P92" s="441">
        <v>61.38</v>
      </c>
      <c r="Q92" s="470">
        <v>72.01</v>
      </c>
      <c r="R92" s="371"/>
      <c r="S92" s="371"/>
      <c r="T92" s="371"/>
      <c r="U92" s="371"/>
      <c r="V92" s="371"/>
    </row>
    <row r="93">
      <c r="A93" s="362">
        <v>120.0</v>
      </c>
      <c r="B93" s="362">
        <v>61.0</v>
      </c>
      <c r="C93" s="385" t="s">
        <v>157</v>
      </c>
      <c r="D93" s="364" t="s">
        <v>2363</v>
      </c>
      <c r="E93" s="362">
        <v>92.0</v>
      </c>
      <c r="F93" s="447" t="s">
        <v>264</v>
      </c>
      <c r="G93" s="371"/>
      <c r="H93" s="365" t="s">
        <v>2306</v>
      </c>
      <c r="I93" s="365" t="s">
        <v>142</v>
      </c>
      <c r="J93" s="366"/>
      <c r="K93" s="444" t="s">
        <v>2368</v>
      </c>
      <c r="L93" s="362"/>
      <c r="M93" s="362">
        <v>3585.0</v>
      </c>
      <c r="N93" s="368">
        <v>314.4</v>
      </c>
      <c r="O93" s="450">
        <v>74.29</v>
      </c>
      <c r="P93" s="541">
        <v>86.13</v>
      </c>
      <c r="Q93" s="520">
        <v>73.76</v>
      </c>
      <c r="R93" s="371"/>
      <c r="S93" s="371"/>
      <c r="T93" s="371"/>
      <c r="U93" s="371"/>
      <c r="V93" s="371"/>
    </row>
    <row r="94">
      <c r="A94" s="362">
        <v>187.0</v>
      </c>
      <c r="B94" s="362">
        <v>100.0</v>
      </c>
      <c r="C94" s="447" t="s">
        <v>264</v>
      </c>
      <c r="D94" s="364" t="s">
        <v>2363</v>
      </c>
      <c r="E94" s="362">
        <v>93.0</v>
      </c>
      <c r="F94" s="447" t="s">
        <v>264</v>
      </c>
      <c r="G94" s="371"/>
      <c r="H94" s="365" t="s">
        <v>2313</v>
      </c>
      <c r="I94" s="365" t="s">
        <v>142</v>
      </c>
      <c r="J94" s="366"/>
      <c r="K94" s="366"/>
      <c r="L94" s="362"/>
      <c r="M94" s="362">
        <v>3627.0</v>
      </c>
      <c r="N94" s="542">
        <v>373.5</v>
      </c>
      <c r="O94" s="441">
        <v>76.72</v>
      </c>
      <c r="P94" s="400">
        <v>52.63</v>
      </c>
      <c r="Q94" s="424">
        <v>55.45</v>
      </c>
      <c r="R94" s="371"/>
      <c r="S94" s="371"/>
      <c r="T94" s="371"/>
      <c r="U94" s="371"/>
      <c r="V94" s="371"/>
    </row>
    <row r="95">
      <c r="A95" s="362">
        <v>178.0</v>
      </c>
      <c r="B95" s="362">
        <v>104.0</v>
      </c>
      <c r="C95" s="447" t="s">
        <v>264</v>
      </c>
      <c r="D95" s="364" t="s">
        <v>2363</v>
      </c>
      <c r="E95" s="362">
        <v>94.0</v>
      </c>
      <c r="F95" s="447" t="s">
        <v>264</v>
      </c>
      <c r="G95" s="371"/>
      <c r="H95" s="365" t="s">
        <v>642</v>
      </c>
      <c r="I95" s="365" t="s">
        <v>142</v>
      </c>
      <c r="J95" s="366"/>
      <c r="K95" s="366"/>
      <c r="L95" s="362"/>
      <c r="M95" s="362">
        <v>3821.0</v>
      </c>
      <c r="N95" s="478">
        <v>349.5</v>
      </c>
      <c r="O95" s="478">
        <v>80.5</v>
      </c>
      <c r="P95" s="504">
        <v>70.61</v>
      </c>
      <c r="Q95" s="404">
        <v>62.26</v>
      </c>
      <c r="R95" s="371"/>
      <c r="S95" s="371"/>
      <c r="T95" s="371"/>
      <c r="U95" s="371"/>
      <c r="V95" s="371"/>
    </row>
    <row r="96">
      <c r="A96" s="362">
        <v>170.0</v>
      </c>
      <c r="B96" s="362">
        <v>65.0</v>
      </c>
      <c r="C96" s="385" t="s">
        <v>157</v>
      </c>
      <c r="D96" s="364" t="s">
        <v>2363</v>
      </c>
      <c r="E96" s="362">
        <v>95.0</v>
      </c>
      <c r="F96" s="447" t="s">
        <v>264</v>
      </c>
      <c r="G96" s="371"/>
      <c r="H96" s="365" t="s">
        <v>2199</v>
      </c>
      <c r="I96" s="365" t="s">
        <v>142</v>
      </c>
      <c r="J96" s="366"/>
      <c r="K96" s="444" t="s">
        <v>2368</v>
      </c>
      <c r="L96" s="362"/>
      <c r="M96" s="362">
        <v>3690.0</v>
      </c>
      <c r="N96" s="379">
        <v>346.2</v>
      </c>
      <c r="O96" s="412">
        <v>72.32</v>
      </c>
      <c r="P96" s="523">
        <v>54.97</v>
      </c>
      <c r="Q96" s="412">
        <v>60.38</v>
      </c>
      <c r="R96" s="371"/>
      <c r="S96" s="371"/>
      <c r="T96" s="371"/>
      <c r="U96" s="371"/>
      <c r="V96" s="371"/>
    </row>
    <row r="97">
      <c r="A97" s="362">
        <v>177.0</v>
      </c>
      <c r="B97" s="362">
        <v>73.0</v>
      </c>
      <c r="C97" s="385" t="s">
        <v>157</v>
      </c>
      <c r="D97" s="364" t="s">
        <v>2363</v>
      </c>
      <c r="E97" s="362">
        <v>96.0</v>
      </c>
      <c r="F97" s="447" t="s">
        <v>264</v>
      </c>
      <c r="G97" s="371"/>
      <c r="H97" s="365" t="s">
        <v>2197</v>
      </c>
      <c r="I97" s="365" t="s">
        <v>142</v>
      </c>
      <c r="J97" s="366"/>
      <c r="K97" s="444" t="s">
        <v>2368</v>
      </c>
      <c r="L97" s="362"/>
      <c r="M97" s="362">
        <v>3946.0</v>
      </c>
      <c r="N97" s="472">
        <v>348.4</v>
      </c>
      <c r="O97" s="450">
        <v>74.12</v>
      </c>
      <c r="P97" s="543">
        <v>66.08</v>
      </c>
      <c r="Q97" s="514">
        <v>58.15</v>
      </c>
      <c r="R97" s="371"/>
      <c r="S97" s="371"/>
      <c r="T97" s="371"/>
      <c r="U97" s="371"/>
      <c r="V97" s="371"/>
    </row>
    <row r="98">
      <c r="A98" s="362">
        <v>159.0</v>
      </c>
      <c r="B98" s="362">
        <v>112.0</v>
      </c>
      <c r="C98" s="447" t="s">
        <v>264</v>
      </c>
      <c r="D98" s="364" t="s">
        <v>2363</v>
      </c>
      <c r="E98" s="362">
        <v>97.0</v>
      </c>
      <c r="F98" s="447" t="s">
        <v>264</v>
      </c>
      <c r="G98" s="371"/>
      <c r="H98" s="365" t="s">
        <v>611</v>
      </c>
      <c r="I98" s="365" t="s">
        <v>142</v>
      </c>
      <c r="J98" s="366"/>
      <c r="K98" s="366"/>
      <c r="L98" s="362"/>
      <c r="M98" s="362">
        <v>4022.0</v>
      </c>
      <c r="N98" s="480">
        <v>363.5</v>
      </c>
      <c r="O98" s="415">
        <v>79.34</v>
      </c>
      <c r="P98" s="500">
        <v>68.7</v>
      </c>
      <c r="Q98" s="448">
        <v>56.61</v>
      </c>
      <c r="R98" s="371"/>
      <c r="S98" s="371"/>
      <c r="T98" s="371"/>
      <c r="U98" s="371"/>
      <c r="V98" s="371"/>
    </row>
    <row r="99">
      <c r="A99" s="362">
        <v>96.0</v>
      </c>
      <c r="B99" s="362">
        <v>67.0</v>
      </c>
      <c r="C99" s="385" t="s">
        <v>157</v>
      </c>
      <c r="D99" s="364" t="s">
        <v>2363</v>
      </c>
      <c r="E99" s="362">
        <v>98.0</v>
      </c>
      <c r="F99" s="447" t="s">
        <v>264</v>
      </c>
      <c r="G99" s="371"/>
      <c r="H99" s="365" t="s">
        <v>603</v>
      </c>
      <c r="I99" s="365" t="s">
        <v>142</v>
      </c>
      <c r="J99" s="366"/>
      <c r="K99" s="444" t="s">
        <v>2368</v>
      </c>
      <c r="L99" s="362"/>
      <c r="M99" s="362">
        <v>3787.0</v>
      </c>
      <c r="N99" s="377">
        <v>327.7</v>
      </c>
      <c r="O99" s="508">
        <v>81.56</v>
      </c>
      <c r="P99" s="438">
        <v>60.15</v>
      </c>
      <c r="Q99" s="478">
        <v>64.44</v>
      </c>
      <c r="R99" s="371"/>
      <c r="S99" s="371"/>
      <c r="T99" s="371"/>
      <c r="U99" s="371"/>
      <c r="V99" s="371"/>
    </row>
    <row r="100">
      <c r="A100" s="362">
        <v>171.0</v>
      </c>
      <c r="B100" s="362">
        <v>71.0</v>
      </c>
      <c r="C100" s="385" t="s">
        <v>157</v>
      </c>
      <c r="D100" s="364" t="s">
        <v>2363</v>
      </c>
      <c r="E100" s="362">
        <v>99.0</v>
      </c>
      <c r="F100" s="447" t="s">
        <v>264</v>
      </c>
      <c r="G100" s="371"/>
      <c r="H100" s="365" t="s">
        <v>605</v>
      </c>
      <c r="I100" s="365" t="s">
        <v>142</v>
      </c>
      <c r="J100" s="366"/>
      <c r="K100" s="444" t="s">
        <v>2368</v>
      </c>
      <c r="L100" s="362"/>
      <c r="M100" s="362">
        <v>3871.0</v>
      </c>
      <c r="N100" s="472">
        <v>348.6</v>
      </c>
      <c r="O100" s="450">
        <v>74.03</v>
      </c>
      <c r="P100" s="415">
        <v>62.5</v>
      </c>
      <c r="Q100" s="488">
        <v>58.63</v>
      </c>
      <c r="R100" s="371"/>
      <c r="S100" s="371"/>
      <c r="T100" s="371"/>
      <c r="U100" s="371"/>
      <c r="V100" s="371"/>
    </row>
    <row r="101">
      <c r="A101" s="362">
        <v>173.0</v>
      </c>
      <c r="B101" s="362">
        <v>110.0</v>
      </c>
      <c r="C101" s="447" t="s">
        <v>264</v>
      </c>
      <c r="D101" s="364" t="s">
        <v>2363</v>
      </c>
      <c r="E101" s="362">
        <v>100.0</v>
      </c>
      <c r="F101" s="447" t="s">
        <v>264</v>
      </c>
      <c r="G101" s="371"/>
      <c r="H101" s="365" t="s">
        <v>2370</v>
      </c>
      <c r="I101" s="365" t="s">
        <v>142</v>
      </c>
      <c r="J101" s="366"/>
      <c r="K101" s="366"/>
      <c r="L101" s="362"/>
      <c r="M101" s="362">
        <v>3984.0</v>
      </c>
      <c r="N101" s="534">
        <v>356.3</v>
      </c>
      <c r="O101" s="379">
        <v>78.35</v>
      </c>
      <c r="P101" s="460">
        <v>67.65</v>
      </c>
      <c r="Q101" s="544">
        <v>74.41</v>
      </c>
      <c r="R101" s="371"/>
      <c r="S101" s="371"/>
      <c r="T101" s="371"/>
      <c r="U101" s="371"/>
      <c r="V101" s="371"/>
    </row>
    <row r="102">
      <c r="A102" s="362">
        <v>203.0</v>
      </c>
      <c r="B102" s="362">
        <v>117.0</v>
      </c>
      <c r="C102" s="447" t="s">
        <v>264</v>
      </c>
      <c r="D102" s="364" t="s">
        <v>2363</v>
      </c>
      <c r="E102" s="362">
        <v>101.0</v>
      </c>
      <c r="F102" s="447" t="s">
        <v>264</v>
      </c>
      <c r="G102" s="371"/>
      <c r="H102" s="365" t="s">
        <v>2219</v>
      </c>
      <c r="I102" s="365" t="s">
        <v>142</v>
      </c>
      <c r="J102" s="366"/>
      <c r="K102" s="366"/>
      <c r="L102" s="362"/>
      <c r="M102" s="362">
        <v>4075.0</v>
      </c>
      <c r="N102" s="450">
        <v>340.5</v>
      </c>
      <c r="O102" s="545">
        <v>86.11</v>
      </c>
      <c r="P102" s="402">
        <v>83.17</v>
      </c>
      <c r="Q102" s="546">
        <v>74.54</v>
      </c>
      <c r="R102" s="371"/>
      <c r="S102" s="371"/>
      <c r="T102" s="371"/>
      <c r="U102" s="371"/>
      <c r="V102" s="371"/>
    </row>
    <row r="103">
      <c r="A103" s="362">
        <v>59.0</v>
      </c>
      <c r="B103" s="362">
        <v>121.0</v>
      </c>
      <c r="C103" s="447" t="s">
        <v>264</v>
      </c>
      <c r="D103" s="364" t="s">
        <v>2363</v>
      </c>
      <c r="E103" s="362">
        <v>102.0</v>
      </c>
      <c r="F103" s="447" t="s">
        <v>264</v>
      </c>
      <c r="G103" s="371"/>
      <c r="H103" s="365" t="s">
        <v>588</v>
      </c>
      <c r="I103" s="365" t="s">
        <v>142</v>
      </c>
      <c r="J103" s="366"/>
      <c r="K103" s="366"/>
      <c r="L103" s="362"/>
      <c r="M103" s="362">
        <v>4109.0</v>
      </c>
      <c r="N103" s="441">
        <v>344.0</v>
      </c>
      <c r="O103" s="454">
        <v>84.31</v>
      </c>
      <c r="P103" s="470">
        <v>75.97</v>
      </c>
      <c r="Q103" s="547">
        <v>82.43</v>
      </c>
      <c r="R103" s="371"/>
      <c r="S103" s="371"/>
      <c r="T103" s="371"/>
      <c r="U103" s="371"/>
      <c r="V103" s="371"/>
    </row>
    <row r="104">
      <c r="A104" s="362">
        <v>174.0</v>
      </c>
      <c r="B104" s="362">
        <v>125.0</v>
      </c>
      <c r="C104" s="447" t="s">
        <v>264</v>
      </c>
      <c r="D104" s="364" t="s">
        <v>2371</v>
      </c>
      <c r="E104" s="362">
        <v>103.0</v>
      </c>
      <c r="F104" s="447" t="s">
        <v>264</v>
      </c>
      <c r="G104" s="371"/>
      <c r="H104" s="365" t="s">
        <v>647</v>
      </c>
      <c r="I104" s="365" t="s">
        <v>142</v>
      </c>
      <c r="J104" s="366"/>
      <c r="K104" s="366"/>
      <c r="L104" s="362"/>
      <c r="M104" s="362">
        <v>4183.0</v>
      </c>
      <c r="N104" s="379">
        <v>346.5</v>
      </c>
      <c r="O104" s="548">
        <v>87.26</v>
      </c>
      <c r="P104" s="489">
        <v>70.27</v>
      </c>
      <c r="Q104" s="549">
        <v>74.76</v>
      </c>
      <c r="R104" s="371"/>
      <c r="S104" s="371"/>
      <c r="T104" s="371"/>
      <c r="U104" s="371"/>
      <c r="V104" s="371"/>
    </row>
    <row r="105">
      <c r="A105" s="362">
        <v>209.0</v>
      </c>
      <c r="B105" s="362">
        <v>134.0</v>
      </c>
      <c r="C105" s="447" t="s">
        <v>264</v>
      </c>
      <c r="D105" s="364" t="s">
        <v>2371</v>
      </c>
      <c r="E105" s="362">
        <v>104.0</v>
      </c>
      <c r="F105" s="447" t="s">
        <v>264</v>
      </c>
      <c r="G105" s="371"/>
      <c r="H105" s="365" t="s">
        <v>2312</v>
      </c>
      <c r="I105" s="365" t="s">
        <v>142</v>
      </c>
      <c r="J105" s="366"/>
      <c r="K105" s="366"/>
      <c r="L105" s="362"/>
      <c r="M105" s="362">
        <v>4375.0</v>
      </c>
      <c r="N105" s="526">
        <v>361.5</v>
      </c>
      <c r="O105" s="541">
        <v>86.36</v>
      </c>
      <c r="P105" s="406">
        <v>76.33</v>
      </c>
      <c r="Q105" s="523">
        <v>54.22</v>
      </c>
      <c r="R105" s="371"/>
      <c r="S105" s="371"/>
      <c r="T105" s="371"/>
      <c r="U105" s="371"/>
      <c r="V105" s="371"/>
    </row>
    <row r="106">
      <c r="A106" s="362">
        <v>34.0</v>
      </c>
      <c r="B106" s="362">
        <v>141.0</v>
      </c>
      <c r="C106" s="550" t="s">
        <v>355</v>
      </c>
      <c r="D106" s="364" t="s">
        <v>2363</v>
      </c>
      <c r="E106" s="362">
        <v>105.0</v>
      </c>
      <c r="F106" s="550" t="s">
        <v>355</v>
      </c>
      <c r="G106" s="371"/>
      <c r="H106" s="365" t="s">
        <v>569</v>
      </c>
      <c r="I106" s="365" t="s">
        <v>142</v>
      </c>
      <c r="J106" s="366"/>
      <c r="K106" s="366"/>
      <c r="L106" s="362">
        <v>1.0</v>
      </c>
      <c r="M106" s="362">
        <v>3445.0</v>
      </c>
      <c r="N106" s="481">
        <v>364.6</v>
      </c>
      <c r="O106" s="472">
        <v>80.23</v>
      </c>
      <c r="P106" s="551">
        <v>43.06</v>
      </c>
      <c r="Q106" s="440">
        <v>71.4</v>
      </c>
      <c r="R106" s="371"/>
      <c r="S106" s="371"/>
      <c r="T106" s="371"/>
      <c r="U106" s="371"/>
      <c r="V106" s="371"/>
    </row>
    <row r="107">
      <c r="A107" s="362">
        <v>28.0</v>
      </c>
      <c r="B107" s="362">
        <v>98.0</v>
      </c>
      <c r="C107" s="447" t="s">
        <v>264</v>
      </c>
      <c r="D107" s="364" t="s">
        <v>2359</v>
      </c>
      <c r="E107" s="362">
        <v>106.0</v>
      </c>
      <c r="F107" s="550" t="s">
        <v>355</v>
      </c>
      <c r="G107" s="371"/>
      <c r="H107" s="365" t="s">
        <v>568</v>
      </c>
      <c r="I107" s="365" t="s">
        <v>71</v>
      </c>
      <c r="J107" s="366"/>
      <c r="K107" s="444" t="s">
        <v>2372</v>
      </c>
      <c r="L107" s="362">
        <v>1.0</v>
      </c>
      <c r="M107" s="362">
        <v>3519.0</v>
      </c>
      <c r="N107" s="515">
        <v>368.8</v>
      </c>
      <c r="O107" s="415">
        <v>79.44</v>
      </c>
      <c r="P107" s="552">
        <v>38.58</v>
      </c>
      <c r="Q107" s="451">
        <v>63.11</v>
      </c>
      <c r="R107" s="371"/>
      <c r="S107" s="371"/>
      <c r="T107" s="371"/>
      <c r="U107" s="371"/>
      <c r="V107" s="371"/>
    </row>
    <row r="108">
      <c r="A108" s="362">
        <v>57.0</v>
      </c>
      <c r="B108" s="362">
        <v>113.0</v>
      </c>
      <c r="C108" s="447" t="s">
        <v>264</v>
      </c>
      <c r="D108" s="364" t="s">
        <v>2363</v>
      </c>
      <c r="E108" s="362">
        <v>107.0</v>
      </c>
      <c r="F108" s="550" t="s">
        <v>355</v>
      </c>
      <c r="G108" s="371"/>
      <c r="H108" s="365" t="s">
        <v>580</v>
      </c>
      <c r="I108" s="365" t="s">
        <v>142</v>
      </c>
      <c r="J108" s="366"/>
      <c r="K108" s="444" t="s">
        <v>2372</v>
      </c>
      <c r="L108" s="362">
        <v>12.0</v>
      </c>
      <c r="M108" s="362">
        <v>4047.0</v>
      </c>
      <c r="N108" s="460">
        <v>374.1</v>
      </c>
      <c r="O108" s="472">
        <v>80.32</v>
      </c>
      <c r="P108" s="514">
        <v>58.13</v>
      </c>
      <c r="Q108" s="412">
        <v>60.57</v>
      </c>
      <c r="R108" s="371"/>
      <c r="S108" s="371"/>
      <c r="T108" s="371"/>
      <c r="U108" s="371"/>
      <c r="V108" s="371"/>
    </row>
    <row r="109">
      <c r="A109" s="362">
        <v>35.0</v>
      </c>
      <c r="B109" s="362">
        <v>143.0</v>
      </c>
      <c r="C109" s="550" t="s">
        <v>355</v>
      </c>
      <c r="D109" s="364" t="s">
        <v>2363</v>
      </c>
      <c r="E109" s="362">
        <v>108.0</v>
      </c>
      <c r="F109" s="550" t="s">
        <v>355</v>
      </c>
      <c r="G109" s="371"/>
      <c r="H109" s="365" t="s">
        <v>573</v>
      </c>
      <c r="I109" s="365" t="s">
        <v>142</v>
      </c>
      <c r="J109" s="366"/>
      <c r="K109" s="366"/>
      <c r="L109" s="362">
        <v>1.0</v>
      </c>
      <c r="M109" s="362">
        <v>3678.0</v>
      </c>
      <c r="N109" s="481">
        <v>364.6</v>
      </c>
      <c r="O109" s="540">
        <v>83.64</v>
      </c>
      <c r="P109" s="374">
        <v>47.54</v>
      </c>
      <c r="Q109" s="484">
        <v>62.89</v>
      </c>
      <c r="R109" s="371"/>
      <c r="S109" s="371"/>
      <c r="T109" s="371"/>
      <c r="U109" s="371"/>
      <c r="V109" s="371"/>
    </row>
    <row r="110">
      <c r="A110" s="362">
        <v>139.0</v>
      </c>
      <c r="B110" s="362">
        <v>144.0</v>
      </c>
      <c r="C110" s="550" t="s">
        <v>355</v>
      </c>
      <c r="D110" s="364" t="s">
        <v>2363</v>
      </c>
      <c r="E110" s="362">
        <v>109.0</v>
      </c>
      <c r="F110" s="550" t="s">
        <v>355</v>
      </c>
      <c r="G110" s="371"/>
      <c r="H110" s="365" t="s">
        <v>2194</v>
      </c>
      <c r="I110" s="365" t="s">
        <v>142</v>
      </c>
      <c r="J110" s="366"/>
      <c r="K110" s="366"/>
      <c r="L110" s="362"/>
      <c r="M110" s="362">
        <v>3763.0</v>
      </c>
      <c r="N110" s="429">
        <v>350.1</v>
      </c>
      <c r="O110" s="415">
        <v>79.43</v>
      </c>
      <c r="P110" s="423">
        <v>73.54</v>
      </c>
      <c r="Q110" s="503">
        <v>73.67</v>
      </c>
      <c r="R110" s="371"/>
      <c r="S110" s="371"/>
      <c r="T110" s="371"/>
      <c r="U110" s="371"/>
      <c r="V110" s="371"/>
    </row>
    <row r="111">
      <c r="A111" s="362">
        <v>40.0</v>
      </c>
      <c r="B111" s="362">
        <v>181.0</v>
      </c>
      <c r="C111" s="553" t="s">
        <v>433</v>
      </c>
      <c r="D111" s="364" t="s">
        <v>2363</v>
      </c>
      <c r="E111" s="362">
        <v>110.0</v>
      </c>
      <c r="F111" s="550" t="s">
        <v>355</v>
      </c>
      <c r="G111" s="371"/>
      <c r="H111" s="365" t="s">
        <v>572</v>
      </c>
      <c r="I111" s="365" t="s">
        <v>142</v>
      </c>
      <c r="J111" s="366"/>
      <c r="K111" s="386" t="s">
        <v>2373</v>
      </c>
      <c r="L111" s="362">
        <v>1.0</v>
      </c>
      <c r="M111" s="362">
        <v>3709.0</v>
      </c>
      <c r="N111" s="554">
        <v>363.9</v>
      </c>
      <c r="O111" s="478">
        <v>80.48</v>
      </c>
      <c r="P111" s="374">
        <v>47.46</v>
      </c>
      <c r="Q111" s="555">
        <v>70.31</v>
      </c>
      <c r="R111" s="371"/>
      <c r="S111" s="371"/>
      <c r="T111" s="371"/>
      <c r="U111" s="371"/>
      <c r="V111" s="371"/>
    </row>
    <row r="112">
      <c r="A112" s="362">
        <v>29.0</v>
      </c>
      <c r="B112" s="362">
        <v>101.0</v>
      </c>
      <c r="C112" s="447" t="s">
        <v>264</v>
      </c>
      <c r="D112" s="364" t="s">
        <v>2363</v>
      </c>
      <c r="E112" s="362">
        <v>111.0</v>
      </c>
      <c r="F112" s="550" t="s">
        <v>355</v>
      </c>
      <c r="G112" s="371"/>
      <c r="H112" s="365" t="s">
        <v>576</v>
      </c>
      <c r="I112" s="365" t="s">
        <v>142</v>
      </c>
      <c r="J112" s="366"/>
      <c r="K112" s="444" t="s">
        <v>2372</v>
      </c>
      <c r="L112" s="362">
        <v>1.0</v>
      </c>
      <c r="M112" s="362">
        <v>3724.0</v>
      </c>
      <c r="N112" s="394">
        <v>360.5</v>
      </c>
      <c r="O112" s="379">
        <v>78.38</v>
      </c>
      <c r="P112" s="556">
        <v>40.13</v>
      </c>
      <c r="Q112" s="557">
        <v>80.18</v>
      </c>
      <c r="R112" s="371"/>
      <c r="S112" s="371"/>
      <c r="T112" s="371"/>
      <c r="U112" s="371"/>
      <c r="V112" s="371"/>
    </row>
    <row r="113">
      <c r="A113" s="362">
        <v>90.0</v>
      </c>
      <c r="B113" s="362">
        <v>75.0</v>
      </c>
      <c r="C113" s="385" t="s">
        <v>157</v>
      </c>
      <c r="D113" s="364" t="s">
        <v>2363</v>
      </c>
      <c r="E113" s="362">
        <v>112.0</v>
      </c>
      <c r="F113" s="550" t="s">
        <v>355</v>
      </c>
      <c r="G113" s="371"/>
      <c r="H113" s="365" t="s">
        <v>640</v>
      </c>
      <c r="I113" s="365" t="s">
        <v>142</v>
      </c>
      <c r="J113" s="366"/>
      <c r="K113" s="444" t="s">
        <v>2374</v>
      </c>
      <c r="L113" s="362">
        <v>11.0</v>
      </c>
      <c r="M113" s="362">
        <v>3997.0</v>
      </c>
      <c r="N113" s="450">
        <v>340.7</v>
      </c>
      <c r="O113" s="441">
        <v>76.56</v>
      </c>
      <c r="P113" s="470">
        <v>75.81</v>
      </c>
      <c r="Q113" s="431">
        <v>59.69</v>
      </c>
      <c r="R113" s="371"/>
      <c r="S113" s="371"/>
      <c r="T113" s="371"/>
      <c r="U113" s="371"/>
      <c r="V113" s="371"/>
    </row>
    <row r="114">
      <c r="A114" s="362">
        <v>36.0</v>
      </c>
      <c r="B114" s="362">
        <v>145.0</v>
      </c>
      <c r="C114" s="550" t="s">
        <v>355</v>
      </c>
      <c r="D114" s="364" t="s">
        <v>2363</v>
      </c>
      <c r="E114" s="362">
        <v>113.0</v>
      </c>
      <c r="F114" s="550" t="s">
        <v>355</v>
      </c>
      <c r="G114" s="371"/>
      <c r="H114" s="365" t="s">
        <v>574</v>
      </c>
      <c r="I114" s="365" t="s">
        <v>142</v>
      </c>
      <c r="J114" s="366"/>
      <c r="K114" s="366"/>
      <c r="L114" s="362">
        <v>13.0</v>
      </c>
      <c r="M114" s="362">
        <v>3827.0</v>
      </c>
      <c r="N114" s="505">
        <v>367.9</v>
      </c>
      <c r="O114" s="478">
        <v>80.83</v>
      </c>
      <c r="P114" s="399">
        <v>50.15</v>
      </c>
      <c r="Q114" s="558">
        <v>70.6</v>
      </c>
      <c r="R114" s="371"/>
      <c r="S114" s="371"/>
      <c r="T114" s="371"/>
      <c r="U114" s="371"/>
      <c r="V114" s="371"/>
    </row>
    <row r="115">
      <c r="A115" s="362">
        <v>41.0</v>
      </c>
      <c r="B115" s="362">
        <v>182.0</v>
      </c>
      <c r="C115" s="553" t="s">
        <v>433</v>
      </c>
      <c r="D115" s="364" t="s">
        <v>2363</v>
      </c>
      <c r="E115" s="362">
        <v>114.0</v>
      </c>
      <c r="F115" s="550" t="s">
        <v>355</v>
      </c>
      <c r="G115" s="371"/>
      <c r="H115" s="365" t="s">
        <v>575</v>
      </c>
      <c r="I115" s="365" t="s">
        <v>142</v>
      </c>
      <c r="J115" s="366"/>
      <c r="K115" s="386" t="s">
        <v>2373</v>
      </c>
      <c r="L115" s="362"/>
      <c r="M115" s="362">
        <v>3832.0</v>
      </c>
      <c r="N115" s="508">
        <v>363.1</v>
      </c>
      <c r="O115" s="559">
        <v>83.9</v>
      </c>
      <c r="P115" s="468">
        <v>43.75</v>
      </c>
      <c r="Q115" s="403">
        <v>72.39</v>
      </c>
      <c r="R115" s="371"/>
      <c r="S115" s="371"/>
      <c r="T115" s="371"/>
      <c r="U115" s="371"/>
      <c r="V115" s="371"/>
    </row>
    <row r="116">
      <c r="A116" s="362">
        <v>103.0</v>
      </c>
      <c r="B116" s="362">
        <v>148.0</v>
      </c>
      <c r="C116" s="550" t="s">
        <v>355</v>
      </c>
      <c r="D116" s="364" t="s">
        <v>2363</v>
      </c>
      <c r="E116" s="362">
        <v>115.0</v>
      </c>
      <c r="F116" s="550" t="s">
        <v>355</v>
      </c>
      <c r="G116" s="371"/>
      <c r="H116" s="365" t="s">
        <v>645</v>
      </c>
      <c r="I116" s="365" t="s">
        <v>142</v>
      </c>
      <c r="J116" s="366"/>
      <c r="K116" s="366"/>
      <c r="L116" s="362"/>
      <c r="M116" s="362">
        <v>3898.0</v>
      </c>
      <c r="N116" s="515">
        <v>369.2</v>
      </c>
      <c r="O116" s="397">
        <v>75.54</v>
      </c>
      <c r="P116" s="560">
        <v>73.17</v>
      </c>
      <c r="Q116" s="496">
        <v>74.12</v>
      </c>
      <c r="R116" s="371"/>
      <c r="S116" s="371"/>
      <c r="T116" s="371"/>
      <c r="U116" s="371"/>
      <c r="V116" s="371"/>
    </row>
    <row r="117">
      <c r="A117" s="362">
        <v>30.0</v>
      </c>
      <c r="B117" s="362">
        <v>105.0</v>
      </c>
      <c r="C117" s="447" t="s">
        <v>264</v>
      </c>
      <c r="D117" s="364" t="s">
        <v>2363</v>
      </c>
      <c r="E117" s="362">
        <v>116.0</v>
      </c>
      <c r="F117" s="550" t="s">
        <v>355</v>
      </c>
      <c r="G117" s="371"/>
      <c r="H117" s="365" t="s">
        <v>577</v>
      </c>
      <c r="I117" s="365" t="s">
        <v>142</v>
      </c>
      <c r="J117" s="366"/>
      <c r="K117" s="444" t="s">
        <v>2372</v>
      </c>
      <c r="L117" s="362"/>
      <c r="M117" s="362">
        <v>3921.0</v>
      </c>
      <c r="N117" s="486">
        <v>331.2</v>
      </c>
      <c r="O117" s="441">
        <v>76.55</v>
      </c>
      <c r="P117" s="561">
        <v>92.99</v>
      </c>
      <c r="Q117" s="562">
        <v>80.87</v>
      </c>
      <c r="R117" s="371"/>
      <c r="S117" s="371"/>
      <c r="T117" s="371"/>
      <c r="U117" s="371"/>
      <c r="V117" s="371"/>
    </row>
    <row r="118">
      <c r="A118" s="362">
        <v>69.0</v>
      </c>
      <c r="B118" s="362">
        <v>72.0</v>
      </c>
      <c r="C118" s="385" t="s">
        <v>157</v>
      </c>
      <c r="D118" s="364" t="s">
        <v>2363</v>
      </c>
      <c r="E118" s="362">
        <v>117.0</v>
      </c>
      <c r="F118" s="550" t="s">
        <v>355</v>
      </c>
      <c r="G118" s="371"/>
      <c r="H118" s="365" t="s">
        <v>579</v>
      </c>
      <c r="I118" s="365" t="s">
        <v>142</v>
      </c>
      <c r="J118" s="366"/>
      <c r="K118" s="444" t="s">
        <v>2374</v>
      </c>
      <c r="L118" s="362"/>
      <c r="M118" s="362">
        <v>3897.0</v>
      </c>
      <c r="N118" s="522">
        <v>352.1</v>
      </c>
      <c r="O118" s="379">
        <v>78.53</v>
      </c>
      <c r="P118" s="426">
        <v>59.47</v>
      </c>
      <c r="Q118" s="563">
        <v>47.71</v>
      </c>
      <c r="R118" s="371"/>
      <c r="S118" s="371"/>
      <c r="T118" s="371"/>
      <c r="U118" s="371"/>
      <c r="V118" s="371"/>
    </row>
    <row r="119">
      <c r="A119" s="362">
        <v>102.0</v>
      </c>
      <c r="B119" s="362">
        <v>107.0</v>
      </c>
      <c r="C119" s="447" t="s">
        <v>264</v>
      </c>
      <c r="D119" s="364" t="s">
        <v>2363</v>
      </c>
      <c r="E119" s="362">
        <v>118.0</v>
      </c>
      <c r="F119" s="550" t="s">
        <v>355</v>
      </c>
      <c r="G119" s="371"/>
      <c r="H119" s="365" t="s">
        <v>609</v>
      </c>
      <c r="I119" s="365" t="s">
        <v>142</v>
      </c>
      <c r="J119" s="366"/>
      <c r="K119" s="444" t="s">
        <v>2372</v>
      </c>
      <c r="L119" s="362"/>
      <c r="M119" s="362">
        <v>3946.0</v>
      </c>
      <c r="N119" s="457">
        <v>335.1</v>
      </c>
      <c r="O119" s="478">
        <v>80.96</v>
      </c>
      <c r="P119" s="531">
        <v>89.37</v>
      </c>
      <c r="Q119" s="564">
        <v>75.16</v>
      </c>
      <c r="R119" s="371"/>
      <c r="S119" s="371"/>
      <c r="T119" s="371"/>
      <c r="U119" s="371"/>
      <c r="V119" s="371"/>
    </row>
    <row r="120">
      <c r="A120" s="362">
        <v>127.0</v>
      </c>
      <c r="B120" s="362">
        <v>103.0</v>
      </c>
      <c r="C120" s="447" t="s">
        <v>264</v>
      </c>
      <c r="D120" s="364" t="s">
        <v>2363</v>
      </c>
      <c r="E120" s="362">
        <v>119.0</v>
      </c>
      <c r="F120" s="550" t="s">
        <v>355</v>
      </c>
      <c r="G120" s="371"/>
      <c r="H120" s="365" t="s">
        <v>607</v>
      </c>
      <c r="I120" s="365" t="s">
        <v>142</v>
      </c>
      <c r="J120" s="366"/>
      <c r="K120" s="444" t="s">
        <v>2372</v>
      </c>
      <c r="L120" s="362">
        <v>12.0</v>
      </c>
      <c r="M120" s="362">
        <v>3792.0</v>
      </c>
      <c r="N120" s="565">
        <v>354.1</v>
      </c>
      <c r="O120" s="451">
        <v>77.54</v>
      </c>
      <c r="P120" s="384">
        <v>67.18</v>
      </c>
      <c r="Q120" s="398">
        <v>61.13</v>
      </c>
      <c r="R120" s="371"/>
      <c r="S120" s="371"/>
      <c r="T120" s="371"/>
      <c r="U120" s="371"/>
      <c r="V120" s="371"/>
    </row>
    <row r="121">
      <c r="A121" s="362">
        <v>37.0</v>
      </c>
      <c r="B121" s="362">
        <v>149.0</v>
      </c>
      <c r="C121" s="550" t="s">
        <v>355</v>
      </c>
      <c r="D121" s="364" t="s">
        <v>2363</v>
      </c>
      <c r="E121" s="362">
        <v>120.0</v>
      </c>
      <c r="F121" s="550" t="s">
        <v>355</v>
      </c>
      <c r="G121" s="371"/>
      <c r="H121" s="365" t="s">
        <v>1091</v>
      </c>
      <c r="I121" s="365" t="s">
        <v>142</v>
      </c>
      <c r="J121" s="366"/>
      <c r="K121" s="366"/>
      <c r="L121" s="362"/>
      <c r="M121" s="362">
        <v>3929.0</v>
      </c>
      <c r="N121" s="515">
        <v>368.8</v>
      </c>
      <c r="O121" s="472">
        <v>80.33</v>
      </c>
      <c r="P121" s="409">
        <v>54.68</v>
      </c>
      <c r="Q121" s="566">
        <v>74.63</v>
      </c>
      <c r="R121" s="371"/>
      <c r="S121" s="371"/>
      <c r="T121" s="371"/>
      <c r="U121" s="371"/>
      <c r="V121" s="371"/>
    </row>
    <row r="122">
      <c r="A122" s="362">
        <v>64.0</v>
      </c>
      <c r="B122" s="362">
        <v>146.0</v>
      </c>
      <c r="C122" s="550" t="s">
        <v>355</v>
      </c>
      <c r="D122" s="364" t="s">
        <v>2363</v>
      </c>
      <c r="E122" s="362">
        <v>121.0</v>
      </c>
      <c r="F122" s="550" t="s">
        <v>355</v>
      </c>
      <c r="G122" s="371"/>
      <c r="H122" s="365" t="s">
        <v>610</v>
      </c>
      <c r="I122" s="365" t="s">
        <v>142</v>
      </c>
      <c r="J122" s="366"/>
      <c r="K122" s="366"/>
      <c r="L122" s="362">
        <v>14.0</v>
      </c>
      <c r="M122" s="362">
        <v>3846.0</v>
      </c>
      <c r="N122" s="413">
        <v>353.6</v>
      </c>
      <c r="O122" s="522">
        <v>81.13</v>
      </c>
      <c r="P122" s="429">
        <v>63.17</v>
      </c>
      <c r="Q122" s="544">
        <v>74.33</v>
      </c>
      <c r="R122" s="371"/>
      <c r="S122" s="371"/>
      <c r="T122" s="371"/>
      <c r="U122" s="371"/>
      <c r="V122" s="371"/>
    </row>
    <row r="123">
      <c r="A123" s="362">
        <v>114.0</v>
      </c>
      <c r="B123" s="362">
        <v>108.0</v>
      </c>
      <c r="C123" s="447" t="s">
        <v>264</v>
      </c>
      <c r="D123" s="364" t="s">
        <v>2363</v>
      </c>
      <c r="E123" s="362">
        <v>122.0</v>
      </c>
      <c r="F123" s="550" t="s">
        <v>355</v>
      </c>
      <c r="G123" s="371"/>
      <c r="H123" s="365" t="s">
        <v>637</v>
      </c>
      <c r="I123" s="365" t="s">
        <v>142</v>
      </c>
      <c r="J123" s="366"/>
      <c r="K123" s="444" t="s">
        <v>2372</v>
      </c>
      <c r="L123" s="362"/>
      <c r="M123" s="362">
        <v>3953.0</v>
      </c>
      <c r="N123" s="415">
        <v>348.3</v>
      </c>
      <c r="O123" s="416">
        <v>84.65</v>
      </c>
      <c r="P123" s="560">
        <v>73.17</v>
      </c>
      <c r="Q123" s="567">
        <v>69.12</v>
      </c>
      <c r="R123" s="371"/>
      <c r="S123" s="371"/>
      <c r="T123" s="371"/>
      <c r="U123" s="371"/>
      <c r="V123" s="371"/>
    </row>
    <row r="124">
      <c r="A124" s="362">
        <v>54.0</v>
      </c>
      <c r="B124" s="362">
        <v>109.0</v>
      </c>
      <c r="C124" s="447" t="s">
        <v>264</v>
      </c>
      <c r="D124" s="364" t="s">
        <v>2363</v>
      </c>
      <c r="E124" s="362">
        <v>123.0</v>
      </c>
      <c r="F124" s="550" t="s">
        <v>355</v>
      </c>
      <c r="G124" s="371"/>
      <c r="H124" s="365" t="s">
        <v>608</v>
      </c>
      <c r="I124" s="365" t="s">
        <v>142</v>
      </c>
      <c r="J124" s="366"/>
      <c r="K124" s="444" t="s">
        <v>2372</v>
      </c>
      <c r="L124" s="362">
        <v>11.0</v>
      </c>
      <c r="M124" s="362">
        <v>3971.0</v>
      </c>
      <c r="N124" s="417">
        <v>370.6</v>
      </c>
      <c r="O124" s="484">
        <v>77.04</v>
      </c>
      <c r="P124" s="568">
        <v>45.74</v>
      </c>
      <c r="Q124" s="569">
        <v>85.0</v>
      </c>
      <c r="R124" s="371"/>
      <c r="S124" s="371"/>
      <c r="T124" s="371"/>
      <c r="U124" s="371"/>
      <c r="V124" s="371"/>
    </row>
    <row r="125">
      <c r="A125" s="362">
        <v>70.0</v>
      </c>
      <c r="B125" s="362">
        <v>106.0</v>
      </c>
      <c r="C125" s="447" t="s">
        <v>264</v>
      </c>
      <c r="D125" s="364" t="s">
        <v>2363</v>
      </c>
      <c r="E125" s="362">
        <v>124.0</v>
      </c>
      <c r="F125" s="550" t="s">
        <v>355</v>
      </c>
      <c r="G125" s="371"/>
      <c r="H125" s="365" t="s">
        <v>582</v>
      </c>
      <c r="I125" s="365" t="s">
        <v>142</v>
      </c>
      <c r="J125" s="366"/>
      <c r="K125" s="444" t="s">
        <v>2372</v>
      </c>
      <c r="L125" s="362">
        <v>15.0</v>
      </c>
      <c r="M125" s="362">
        <v>3946.0</v>
      </c>
      <c r="N125" s="412">
        <v>337.8</v>
      </c>
      <c r="O125" s="379">
        <v>78.26</v>
      </c>
      <c r="P125" s="570">
        <v>86.85</v>
      </c>
      <c r="Q125" s="571">
        <v>80.46</v>
      </c>
      <c r="R125" s="371"/>
      <c r="S125" s="371"/>
      <c r="T125" s="371"/>
      <c r="U125" s="371"/>
      <c r="V125" s="371"/>
    </row>
    <row r="126">
      <c r="A126" s="362">
        <v>61.0</v>
      </c>
      <c r="B126" s="362">
        <v>157.0</v>
      </c>
      <c r="C126" s="550" t="s">
        <v>355</v>
      </c>
      <c r="D126" s="364" t="s">
        <v>2363</v>
      </c>
      <c r="E126" s="362">
        <v>125.0</v>
      </c>
      <c r="F126" s="550" t="s">
        <v>355</v>
      </c>
      <c r="G126" s="371"/>
      <c r="H126" s="365" t="s">
        <v>583</v>
      </c>
      <c r="I126" s="365" t="s">
        <v>142</v>
      </c>
      <c r="J126" s="366"/>
      <c r="K126" s="366"/>
      <c r="L126" s="362"/>
      <c r="M126" s="362">
        <v>4133.0</v>
      </c>
      <c r="N126" s="554">
        <v>363.8</v>
      </c>
      <c r="O126" s="415">
        <v>79.83</v>
      </c>
      <c r="P126" s="560">
        <v>73.1</v>
      </c>
      <c r="Q126" s="511">
        <v>77.86</v>
      </c>
      <c r="R126" s="371"/>
      <c r="S126" s="371"/>
      <c r="T126" s="371"/>
      <c r="U126" s="371"/>
      <c r="V126" s="371"/>
    </row>
    <row r="127">
      <c r="A127" s="362">
        <v>88.0</v>
      </c>
      <c r="B127" s="362">
        <v>122.0</v>
      </c>
      <c r="C127" s="447" t="s">
        <v>264</v>
      </c>
      <c r="D127" s="364" t="s">
        <v>2363</v>
      </c>
      <c r="E127" s="362">
        <v>126.0</v>
      </c>
      <c r="F127" s="550" t="s">
        <v>355</v>
      </c>
      <c r="G127" s="371"/>
      <c r="H127" s="365" t="s">
        <v>644</v>
      </c>
      <c r="I127" s="365" t="s">
        <v>142</v>
      </c>
      <c r="J127" s="366"/>
      <c r="K127" s="444" t="s">
        <v>2372</v>
      </c>
      <c r="L127" s="362"/>
      <c r="M127" s="362">
        <v>4126.0</v>
      </c>
      <c r="N127" s="415">
        <v>347.8</v>
      </c>
      <c r="O127" s="411">
        <v>78.67</v>
      </c>
      <c r="P127" s="545">
        <v>84.88</v>
      </c>
      <c r="Q127" s="572">
        <v>82.91</v>
      </c>
      <c r="R127" s="371"/>
      <c r="S127" s="371"/>
      <c r="T127" s="371"/>
      <c r="U127" s="371"/>
      <c r="V127" s="371"/>
    </row>
    <row r="128">
      <c r="A128" s="362">
        <v>108.0</v>
      </c>
      <c r="B128" s="362">
        <v>111.0</v>
      </c>
      <c r="C128" s="447" t="s">
        <v>264</v>
      </c>
      <c r="D128" s="364" t="s">
        <v>2363</v>
      </c>
      <c r="E128" s="362">
        <v>127.0</v>
      </c>
      <c r="F128" s="550" t="s">
        <v>355</v>
      </c>
      <c r="G128" s="371"/>
      <c r="H128" s="365" t="s">
        <v>641</v>
      </c>
      <c r="I128" s="365" t="s">
        <v>142</v>
      </c>
      <c r="J128" s="366"/>
      <c r="K128" s="444" t="s">
        <v>2372</v>
      </c>
      <c r="L128" s="362"/>
      <c r="M128" s="362">
        <v>4009.0</v>
      </c>
      <c r="N128" s="481">
        <v>364.8</v>
      </c>
      <c r="O128" s="397">
        <v>75.29</v>
      </c>
      <c r="P128" s="394">
        <v>64.95</v>
      </c>
      <c r="Q128" s="406">
        <v>72.26</v>
      </c>
      <c r="R128" s="371"/>
      <c r="S128" s="371"/>
      <c r="T128" s="371"/>
      <c r="U128" s="371"/>
      <c r="V128" s="371"/>
    </row>
    <row r="129">
      <c r="A129" s="362">
        <v>71.0</v>
      </c>
      <c r="B129" s="362">
        <v>126.0</v>
      </c>
      <c r="C129" s="447" t="s">
        <v>264</v>
      </c>
      <c r="D129" s="364" t="s">
        <v>2371</v>
      </c>
      <c r="E129" s="362">
        <v>128.0</v>
      </c>
      <c r="F129" s="550" t="s">
        <v>355</v>
      </c>
      <c r="G129" s="371"/>
      <c r="H129" s="365" t="s">
        <v>614</v>
      </c>
      <c r="I129" s="365" t="s">
        <v>142</v>
      </c>
      <c r="J129" s="366"/>
      <c r="K129" s="444" t="s">
        <v>2372</v>
      </c>
      <c r="L129" s="362"/>
      <c r="M129" s="362">
        <v>4211.0</v>
      </c>
      <c r="N129" s="438">
        <v>339.4</v>
      </c>
      <c r="O129" s="573">
        <v>85.84</v>
      </c>
      <c r="P129" s="561">
        <v>92.97</v>
      </c>
      <c r="Q129" s="574">
        <v>86.39</v>
      </c>
      <c r="R129" s="371"/>
      <c r="S129" s="371"/>
      <c r="T129" s="371"/>
      <c r="U129" s="371"/>
      <c r="V129" s="371"/>
    </row>
    <row r="130">
      <c r="A130" s="362">
        <v>84.0</v>
      </c>
      <c r="B130" s="362">
        <v>172.0</v>
      </c>
      <c r="C130" s="550" t="s">
        <v>355</v>
      </c>
      <c r="D130" s="364" t="s">
        <v>2371</v>
      </c>
      <c r="E130" s="362">
        <v>129.0</v>
      </c>
      <c r="F130" s="550" t="s">
        <v>355</v>
      </c>
      <c r="G130" s="371"/>
      <c r="H130" s="365" t="s">
        <v>2329</v>
      </c>
      <c r="I130" s="365" t="s">
        <v>142</v>
      </c>
      <c r="J130" s="366"/>
      <c r="K130" s="366"/>
      <c r="L130" s="362"/>
      <c r="M130" s="362">
        <v>4444.0</v>
      </c>
      <c r="N130" s="481">
        <v>364.6</v>
      </c>
      <c r="O130" s="538">
        <v>85.53</v>
      </c>
      <c r="P130" s="470">
        <v>75.74</v>
      </c>
      <c r="Q130" s="575">
        <v>69.65</v>
      </c>
      <c r="R130" s="391">
        <v>4020.0</v>
      </c>
      <c r="S130" s="391">
        <v>364.7</v>
      </c>
      <c r="T130" s="391">
        <v>85.54</v>
      </c>
      <c r="U130" s="391">
        <v>75.79</v>
      </c>
      <c r="V130" s="391">
        <v>69.64</v>
      </c>
    </row>
    <row r="131">
      <c r="A131" s="362">
        <v>160.0</v>
      </c>
      <c r="B131" s="362">
        <v>150.0</v>
      </c>
      <c r="C131" s="550" t="s">
        <v>355</v>
      </c>
      <c r="D131" s="364" t="s">
        <v>2363</v>
      </c>
      <c r="E131" s="362">
        <v>130.0</v>
      </c>
      <c r="F131" s="550" t="s">
        <v>355</v>
      </c>
      <c r="G131" s="371"/>
      <c r="H131" s="365" t="s">
        <v>612</v>
      </c>
      <c r="I131" s="365" t="s">
        <v>142</v>
      </c>
      <c r="J131" s="366"/>
      <c r="K131" s="366"/>
      <c r="L131" s="362"/>
      <c r="M131" s="362">
        <v>4025.0</v>
      </c>
      <c r="N131" s="576">
        <v>358.0</v>
      </c>
      <c r="O131" s="577">
        <v>82.03</v>
      </c>
      <c r="P131" s="456">
        <v>60.84</v>
      </c>
      <c r="Q131" s="578">
        <v>77.62</v>
      </c>
      <c r="R131" s="371"/>
      <c r="S131" s="371"/>
      <c r="T131" s="371"/>
      <c r="U131" s="371"/>
      <c r="V131" s="371"/>
    </row>
    <row r="132">
      <c r="A132" s="362">
        <v>115.0</v>
      </c>
      <c r="B132" s="362">
        <v>158.0</v>
      </c>
      <c r="C132" s="550" t="s">
        <v>355</v>
      </c>
      <c r="D132" s="364" t="s">
        <v>2371</v>
      </c>
      <c r="E132" s="362">
        <v>131.0</v>
      </c>
      <c r="F132" s="550" t="s">
        <v>355</v>
      </c>
      <c r="G132" s="371"/>
      <c r="H132" s="365" t="s">
        <v>648</v>
      </c>
      <c r="I132" s="365" t="s">
        <v>142</v>
      </c>
      <c r="J132" s="366"/>
      <c r="K132" s="366"/>
      <c r="L132" s="362"/>
      <c r="M132" s="362">
        <v>4145.0</v>
      </c>
      <c r="N132" s="417">
        <v>370.6</v>
      </c>
      <c r="O132" s="417">
        <v>81.93</v>
      </c>
      <c r="P132" s="545">
        <v>84.82</v>
      </c>
      <c r="Q132" s="431">
        <v>59.61</v>
      </c>
      <c r="R132" s="371"/>
      <c r="S132" s="371"/>
      <c r="T132" s="371"/>
      <c r="U132" s="371"/>
      <c r="V132" s="371"/>
    </row>
    <row r="133">
      <c r="A133" s="362">
        <v>80.0</v>
      </c>
      <c r="B133" s="362">
        <v>147.0</v>
      </c>
      <c r="C133" s="550" t="s">
        <v>355</v>
      </c>
      <c r="D133" s="364" t="s">
        <v>2363</v>
      </c>
      <c r="E133" s="362">
        <v>132.0</v>
      </c>
      <c r="F133" s="550" t="s">
        <v>355</v>
      </c>
      <c r="G133" s="371"/>
      <c r="H133" s="365" t="s">
        <v>2375</v>
      </c>
      <c r="I133" s="365" t="s">
        <v>142</v>
      </c>
      <c r="J133" s="366"/>
      <c r="K133" s="366"/>
      <c r="L133" s="362"/>
      <c r="M133" s="362">
        <v>3876.0</v>
      </c>
      <c r="N133" s="534">
        <v>355.4</v>
      </c>
      <c r="O133" s="577">
        <v>82.03</v>
      </c>
      <c r="P133" s="438">
        <v>60.09</v>
      </c>
      <c r="Q133" s="453">
        <v>76.33</v>
      </c>
      <c r="R133" s="371"/>
      <c r="S133" s="371"/>
      <c r="T133" s="371"/>
      <c r="U133" s="371"/>
      <c r="V133" s="371"/>
    </row>
    <row r="134">
      <c r="A134" s="362">
        <v>128.0</v>
      </c>
      <c r="B134" s="362">
        <v>116.0</v>
      </c>
      <c r="C134" s="447" t="s">
        <v>264</v>
      </c>
      <c r="D134" s="364" t="s">
        <v>2363</v>
      </c>
      <c r="E134" s="362">
        <v>133.0</v>
      </c>
      <c r="F134" s="550" t="s">
        <v>355</v>
      </c>
      <c r="G134" s="371"/>
      <c r="H134" s="365" t="s">
        <v>2376</v>
      </c>
      <c r="I134" s="365" t="s">
        <v>142</v>
      </c>
      <c r="J134" s="366"/>
      <c r="K134" s="444" t="s">
        <v>2372</v>
      </c>
      <c r="L134" s="362"/>
      <c r="M134" s="362">
        <v>4061.0</v>
      </c>
      <c r="N134" s="450">
        <v>340.5</v>
      </c>
      <c r="O134" s="566">
        <v>85.1</v>
      </c>
      <c r="P134" s="470">
        <v>75.81</v>
      </c>
      <c r="Q134" s="549">
        <v>74.78</v>
      </c>
      <c r="R134" s="371"/>
      <c r="S134" s="371"/>
      <c r="T134" s="371"/>
      <c r="U134" s="371"/>
      <c r="V134" s="371"/>
    </row>
    <row r="135">
      <c r="A135" s="362">
        <v>166.0</v>
      </c>
      <c r="B135" s="362">
        <v>118.0</v>
      </c>
      <c r="C135" s="447" t="s">
        <v>264</v>
      </c>
      <c r="D135" s="364" t="s">
        <v>2363</v>
      </c>
      <c r="E135" s="362">
        <v>134.0</v>
      </c>
      <c r="F135" s="550" t="s">
        <v>355</v>
      </c>
      <c r="G135" s="371"/>
      <c r="H135" s="365" t="s">
        <v>639</v>
      </c>
      <c r="I135" s="365" t="s">
        <v>142</v>
      </c>
      <c r="J135" s="366"/>
      <c r="K135" s="444" t="s">
        <v>2372</v>
      </c>
      <c r="L135" s="362"/>
      <c r="M135" s="362">
        <v>4076.0</v>
      </c>
      <c r="N135" s="478">
        <v>349.5</v>
      </c>
      <c r="O135" s="533">
        <v>83.43</v>
      </c>
      <c r="P135" s="495">
        <v>82.74</v>
      </c>
      <c r="Q135" s="575">
        <v>69.66</v>
      </c>
      <c r="R135" s="371"/>
      <c r="S135" s="371"/>
      <c r="T135" s="371"/>
      <c r="U135" s="371"/>
      <c r="V135" s="371"/>
    </row>
    <row r="136">
      <c r="A136" s="362">
        <v>92.0</v>
      </c>
      <c r="B136" s="362">
        <v>167.0</v>
      </c>
      <c r="C136" s="550" t="s">
        <v>355</v>
      </c>
      <c r="D136" s="364" t="s">
        <v>2371</v>
      </c>
      <c r="E136" s="362">
        <v>135.0</v>
      </c>
      <c r="F136" s="550" t="s">
        <v>355</v>
      </c>
      <c r="G136" s="371"/>
      <c r="H136" s="365" t="s">
        <v>2284</v>
      </c>
      <c r="I136" s="365" t="s">
        <v>142</v>
      </c>
      <c r="J136" s="366"/>
      <c r="K136" s="366"/>
      <c r="L136" s="362"/>
      <c r="M136" s="362">
        <v>4284.0</v>
      </c>
      <c r="N136" s="508">
        <v>362.1</v>
      </c>
      <c r="O136" s="577">
        <v>82.03</v>
      </c>
      <c r="P136" s="494">
        <v>64.0</v>
      </c>
      <c r="Q136" s="547">
        <v>82.48</v>
      </c>
      <c r="R136" s="371"/>
      <c r="S136" s="371"/>
      <c r="T136" s="371"/>
      <c r="U136" s="371"/>
      <c r="V136" s="371"/>
    </row>
    <row r="137">
      <c r="A137" s="362">
        <v>140.0</v>
      </c>
      <c r="B137" s="362">
        <v>151.0</v>
      </c>
      <c r="C137" s="550" t="s">
        <v>355</v>
      </c>
      <c r="D137" s="364" t="s">
        <v>2371</v>
      </c>
      <c r="E137" s="362">
        <v>136.0</v>
      </c>
      <c r="F137" s="550" t="s">
        <v>355</v>
      </c>
      <c r="G137" s="371"/>
      <c r="H137" s="365" t="s">
        <v>615</v>
      </c>
      <c r="I137" s="365" t="s">
        <v>142</v>
      </c>
      <c r="J137" s="366"/>
      <c r="K137" s="366"/>
      <c r="L137" s="362"/>
      <c r="M137" s="362">
        <v>4081.0</v>
      </c>
      <c r="N137" s="481">
        <v>364.7</v>
      </c>
      <c r="O137" s="522">
        <v>81.13</v>
      </c>
      <c r="P137" s="423">
        <v>73.73</v>
      </c>
      <c r="Q137" s="517">
        <v>73.93</v>
      </c>
      <c r="R137" s="371"/>
      <c r="S137" s="371"/>
      <c r="T137" s="371"/>
      <c r="U137" s="371"/>
      <c r="V137" s="371"/>
    </row>
    <row r="138">
      <c r="A138" s="362">
        <v>148.0</v>
      </c>
      <c r="B138" s="362">
        <v>185.0</v>
      </c>
      <c r="C138" s="553" t="s">
        <v>433</v>
      </c>
      <c r="D138" s="364" t="s">
        <v>2371</v>
      </c>
      <c r="E138" s="362">
        <v>137.0</v>
      </c>
      <c r="F138" s="550" t="s">
        <v>355</v>
      </c>
      <c r="G138" s="371"/>
      <c r="H138" s="365" t="s">
        <v>2377</v>
      </c>
      <c r="I138" s="365" t="s">
        <v>142</v>
      </c>
      <c r="J138" s="366"/>
      <c r="K138" s="386" t="s">
        <v>2373</v>
      </c>
      <c r="L138" s="362"/>
      <c r="M138" s="362">
        <v>4109.0</v>
      </c>
      <c r="N138" s="477">
        <v>400.3</v>
      </c>
      <c r="O138" s="451">
        <v>77.91</v>
      </c>
      <c r="P138" s="368">
        <v>53.44</v>
      </c>
      <c r="Q138" s="426">
        <v>59.94</v>
      </c>
      <c r="R138" s="371"/>
      <c r="S138" s="371"/>
      <c r="T138" s="371"/>
      <c r="U138" s="371"/>
      <c r="V138" s="371"/>
    </row>
    <row r="139">
      <c r="A139" s="362">
        <v>109.0</v>
      </c>
      <c r="B139" s="362">
        <v>127.0</v>
      </c>
      <c r="C139" s="447" t="s">
        <v>264</v>
      </c>
      <c r="D139" s="364" t="s">
        <v>2371</v>
      </c>
      <c r="E139" s="362">
        <v>138.0</v>
      </c>
      <c r="F139" s="550" t="s">
        <v>355</v>
      </c>
      <c r="G139" s="371"/>
      <c r="H139" s="365" t="s">
        <v>2317</v>
      </c>
      <c r="I139" s="365" t="s">
        <v>142</v>
      </c>
      <c r="J139" s="366"/>
      <c r="K139" s="444" t="s">
        <v>2372</v>
      </c>
      <c r="L139" s="362">
        <v>1.0</v>
      </c>
      <c r="M139" s="362">
        <v>4255.0</v>
      </c>
      <c r="N139" s="429">
        <v>351.2</v>
      </c>
      <c r="O139" s="489">
        <v>82.76</v>
      </c>
      <c r="P139" s="454">
        <v>77.11</v>
      </c>
      <c r="Q139" s="497">
        <v>76.98</v>
      </c>
      <c r="R139" s="371"/>
      <c r="S139" s="371"/>
      <c r="T139" s="371"/>
      <c r="U139" s="371"/>
      <c r="V139" s="371"/>
    </row>
    <row r="140">
      <c r="A140" s="362">
        <v>104.0</v>
      </c>
      <c r="B140" s="362">
        <v>175.0</v>
      </c>
      <c r="C140" s="550" t="s">
        <v>355</v>
      </c>
      <c r="D140" s="364" t="s">
        <v>2371</v>
      </c>
      <c r="E140" s="362">
        <v>139.0</v>
      </c>
      <c r="F140" s="550" t="s">
        <v>355</v>
      </c>
      <c r="G140" s="371"/>
      <c r="H140" s="365" t="s">
        <v>622</v>
      </c>
      <c r="I140" s="365" t="s">
        <v>142</v>
      </c>
      <c r="J140" s="366"/>
      <c r="K140" s="366"/>
      <c r="L140" s="362"/>
      <c r="M140" s="362">
        <v>4521.0</v>
      </c>
      <c r="N140" s="527">
        <v>377.4</v>
      </c>
      <c r="O140" s="527">
        <v>82.23</v>
      </c>
      <c r="P140" s="383">
        <v>81.76</v>
      </c>
      <c r="Q140" s="431">
        <v>59.55</v>
      </c>
      <c r="R140" s="371"/>
      <c r="S140" s="371"/>
      <c r="T140" s="371"/>
      <c r="U140" s="371"/>
      <c r="V140" s="371"/>
    </row>
    <row r="141">
      <c r="A141" s="362">
        <v>218.0</v>
      </c>
      <c r="B141" s="362">
        <v>180.0</v>
      </c>
      <c r="C141" s="550" t="s">
        <v>355</v>
      </c>
      <c r="D141" s="364" t="s">
        <v>2371</v>
      </c>
      <c r="E141" s="362">
        <v>140.0</v>
      </c>
      <c r="F141" s="550" t="s">
        <v>355</v>
      </c>
      <c r="G141" s="371"/>
      <c r="H141" s="365" t="s">
        <v>2321</v>
      </c>
      <c r="I141" s="365" t="s">
        <v>142</v>
      </c>
      <c r="J141" s="366"/>
      <c r="K141" s="366"/>
      <c r="L141" s="362"/>
      <c r="M141" s="362">
        <v>4586.0</v>
      </c>
      <c r="N141" s="506">
        <v>375.6</v>
      </c>
      <c r="O141" s="489">
        <v>82.74</v>
      </c>
      <c r="P141" s="559">
        <v>75.24</v>
      </c>
      <c r="Q141" s="469">
        <v>71.18</v>
      </c>
      <c r="R141" s="362">
        <v>4586.0</v>
      </c>
      <c r="S141" s="362">
        <v>375.6</v>
      </c>
      <c r="T141" s="362">
        <v>82.74</v>
      </c>
      <c r="U141" s="362">
        <v>75.24</v>
      </c>
      <c r="V141" s="362">
        <v>71.18</v>
      </c>
    </row>
    <row r="142">
      <c r="A142" s="362">
        <v>116.0</v>
      </c>
      <c r="B142" s="362">
        <v>161.0</v>
      </c>
      <c r="C142" s="550" t="s">
        <v>355</v>
      </c>
      <c r="D142" s="364" t="s">
        <v>2371</v>
      </c>
      <c r="E142" s="362">
        <v>141.0</v>
      </c>
      <c r="F142" s="550" t="s">
        <v>355</v>
      </c>
      <c r="G142" s="371"/>
      <c r="H142" s="365" t="s">
        <v>617</v>
      </c>
      <c r="I142" s="365" t="s">
        <v>142</v>
      </c>
      <c r="J142" s="366"/>
      <c r="K142" s="366"/>
      <c r="L142" s="362"/>
      <c r="M142" s="362">
        <v>4222.0</v>
      </c>
      <c r="N142" s="489">
        <v>388.7</v>
      </c>
      <c r="O142" s="441">
        <v>76.53</v>
      </c>
      <c r="P142" s="576">
        <v>64.61</v>
      </c>
      <c r="Q142" s="542">
        <v>67.2</v>
      </c>
      <c r="R142" s="371"/>
      <c r="S142" s="371"/>
      <c r="T142" s="371"/>
      <c r="U142" s="371"/>
      <c r="V142" s="371"/>
    </row>
    <row r="143">
      <c r="A143" s="362">
        <v>153.0</v>
      </c>
      <c r="B143" s="362">
        <v>159.0</v>
      </c>
      <c r="C143" s="550" t="s">
        <v>355</v>
      </c>
      <c r="D143" s="364" t="s">
        <v>2371</v>
      </c>
      <c r="E143" s="362">
        <v>142.0</v>
      </c>
      <c r="F143" s="550" t="s">
        <v>355</v>
      </c>
      <c r="G143" s="371"/>
      <c r="H143" s="365" t="s">
        <v>2218</v>
      </c>
      <c r="I143" s="365" t="s">
        <v>142</v>
      </c>
      <c r="J143" s="366"/>
      <c r="K143" s="366"/>
      <c r="L143" s="362"/>
      <c r="M143" s="362">
        <v>4158.0</v>
      </c>
      <c r="N143" s="505">
        <v>368.3</v>
      </c>
      <c r="O143" s="579">
        <v>84.54</v>
      </c>
      <c r="P143" s="419">
        <v>57.29</v>
      </c>
      <c r="Q143" s="527">
        <v>67.54</v>
      </c>
      <c r="R143" s="371"/>
      <c r="S143" s="371"/>
      <c r="T143" s="371"/>
      <c r="U143" s="371"/>
      <c r="V143" s="371"/>
    </row>
    <row r="144">
      <c r="A144" s="362">
        <v>194.0</v>
      </c>
      <c r="B144" s="362">
        <v>154.0</v>
      </c>
      <c r="C144" s="550" t="s">
        <v>355</v>
      </c>
      <c r="D144" s="364" t="s">
        <v>2371</v>
      </c>
      <c r="E144" s="362">
        <v>143.0</v>
      </c>
      <c r="F144" s="550" t="s">
        <v>355</v>
      </c>
      <c r="G144" s="371"/>
      <c r="H144" s="365" t="s">
        <v>2271</v>
      </c>
      <c r="I144" s="365" t="s">
        <v>142</v>
      </c>
      <c r="J144" s="366"/>
      <c r="K144" s="366"/>
      <c r="L144" s="362"/>
      <c r="M144" s="362">
        <v>4108.0</v>
      </c>
      <c r="N144" s="484">
        <v>344.3</v>
      </c>
      <c r="O144" s="580">
        <v>90.03</v>
      </c>
      <c r="P144" s="547">
        <v>94.15</v>
      </c>
      <c r="Q144" s="490">
        <v>69.94</v>
      </c>
      <c r="R144" s="391">
        <v>4172.0</v>
      </c>
      <c r="S144" s="380">
        <v>344.3</v>
      </c>
      <c r="T144" s="380">
        <v>90.03</v>
      </c>
      <c r="U144" s="380">
        <v>94.15</v>
      </c>
      <c r="V144" s="380">
        <v>69.94</v>
      </c>
    </row>
    <row r="145">
      <c r="A145" s="362">
        <v>154.0</v>
      </c>
      <c r="B145" s="362">
        <v>160.0</v>
      </c>
      <c r="C145" s="550" t="s">
        <v>355</v>
      </c>
      <c r="D145" s="364" t="s">
        <v>2371</v>
      </c>
      <c r="E145" s="362">
        <v>144.0</v>
      </c>
      <c r="F145" s="550" t="s">
        <v>355</v>
      </c>
      <c r="G145" s="371"/>
      <c r="H145" s="365" t="s">
        <v>2224</v>
      </c>
      <c r="I145" s="365" t="s">
        <v>142</v>
      </c>
      <c r="J145" s="366"/>
      <c r="K145" s="366"/>
      <c r="L145" s="362"/>
      <c r="M145" s="362">
        <v>4187.0</v>
      </c>
      <c r="N145" s="576">
        <v>358.6</v>
      </c>
      <c r="O145" s="569">
        <v>89.33</v>
      </c>
      <c r="P145" s="581">
        <v>82.63</v>
      </c>
      <c r="Q145" s="424">
        <v>55.24</v>
      </c>
      <c r="R145" s="371"/>
      <c r="S145" s="371"/>
      <c r="T145" s="371"/>
      <c r="U145" s="371"/>
      <c r="V145" s="371"/>
    </row>
    <row r="146">
      <c r="A146" s="362">
        <v>134.0</v>
      </c>
      <c r="B146" s="362">
        <v>163.0</v>
      </c>
      <c r="C146" s="550" t="s">
        <v>355</v>
      </c>
      <c r="D146" s="364" t="s">
        <v>2371</v>
      </c>
      <c r="E146" s="362">
        <v>145.0</v>
      </c>
      <c r="F146" s="550" t="s">
        <v>355</v>
      </c>
      <c r="G146" s="371"/>
      <c r="H146" s="365" t="s">
        <v>618</v>
      </c>
      <c r="I146" s="365" t="s">
        <v>142</v>
      </c>
      <c r="J146" s="366"/>
      <c r="K146" s="366"/>
      <c r="L146" s="362"/>
      <c r="M146" s="362">
        <v>4255.0</v>
      </c>
      <c r="N146" s="384">
        <v>371.4</v>
      </c>
      <c r="O146" s="379">
        <v>78.33</v>
      </c>
      <c r="P146" s="582">
        <v>76.84</v>
      </c>
      <c r="Q146" s="575">
        <v>69.63</v>
      </c>
      <c r="R146" s="371"/>
      <c r="S146" s="371"/>
      <c r="T146" s="371"/>
      <c r="U146" s="371"/>
      <c r="V146" s="371"/>
    </row>
    <row r="147">
      <c r="A147" s="362">
        <v>180.0</v>
      </c>
      <c r="B147" s="362">
        <v>133.0</v>
      </c>
      <c r="C147" s="447" t="s">
        <v>264</v>
      </c>
      <c r="D147" s="364" t="s">
        <v>2371</v>
      </c>
      <c r="E147" s="362">
        <v>146.0</v>
      </c>
      <c r="F147" s="550" t="s">
        <v>355</v>
      </c>
      <c r="G147" s="371"/>
      <c r="H147" s="365" t="s">
        <v>2311</v>
      </c>
      <c r="I147" s="365" t="s">
        <v>142</v>
      </c>
      <c r="J147" s="366"/>
      <c r="K147" s="444" t="s">
        <v>2372</v>
      </c>
      <c r="L147" s="362"/>
      <c r="M147" s="362">
        <v>4363.0</v>
      </c>
      <c r="N147" s="527">
        <v>376.6</v>
      </c>
      <c r="O147" s="583">
        <v>83.17</v>
      </c>
      <c r="P147" s="488">
        <v>58.41</v>
      </c>
      <c r="Q147" s="478">
        <v>64.38</v>
      </c>
      <c r="R147" s="371"/>
      <c r="S147" s="371"/>
      <c r="T147" s="371"/>
      <c r="U147" s="371"/>
      <c r="V147" s="371"/>
    </row>
    <row r="148">
      <c r="A148" s="362">
        <v>195.0</v>
      </c>
      <c r="B148" s="362">
        <v>166.0</v>
      </c>
      <c r="C148" s="512" t="s">
        <v>355</v>
      </c>
      <c r="D148" s="364" t="s">
        <v>2363</v>
      </c>
      <c r="E148" s="362">
        <v>147.0</v>
      </c>
      <c r="F148" s="550" t="s">
        <v>355</v>
      </c>
      <c r="G148" s="371"/>
      <c r="H148" s="365" t="s">
        <v>2325</v>
      </c>
      <c r="I148" s="365" t="s">
        <v>142</v>
      </c>
      <c r="J148" s="366"/>
      <c r="K148" s="366"/>
      <c r="L148" s="362"/>
      <c r="M148" s="362">
        <v>4279.0</v>
      </c>
      <c r="N148" s="584">
        <v>357.0</v>
      </c>
      <c r="O148" s="585">
        <v>84.34</v>
      </c>
      <c r="P148" s="578">
        <v>85.82</v>
      </c>
      <c r="Q148" s="570">
        <v>78.22</v>
      </c>
      <c r="R148" s="391">
        <v>4266.0</v>
      </c>
      <c r="S148" s="380">
        <v>357.0</v>
      </c>
      <c r="T148" s="380">
        <v>84.34</v>
      </c>
      <c r="U148" s="380">
        <v>85.82</v>
      </c>
      <c r="V148" s="380">
        <v>78.22</v>
      </c>
    </row>
    <row r="149">
      <c r="A149" s="362">
        <v>210.0</v>
      </c>
      <c r="B149" s="362">
        <v>178.0</v>
      </c>
      <c r="C149" s="512" t="s">
        <v>355</v>
      </c>
      <c r="D149" s="364" t="s">
        <v>2371</v>
      </c>
      <c r="E149" s="362">
        <v>148.0</v>
      </c>
      <c r="F149" s="550" t="s">
        <v>355</v>
      </c>
      <c r="G149" s="371"/>
      <c r="H149" s="365" t="s">
        <v>2276</v>
      </c>
      <c r="I149" s="365" t="s">
        <v>142</v>
      </c>
      <c r="J149" s="366"/>
      <c r="K149" s="366"/>
      <c r="L149" s="362"/>
      <c r="M149" s="362">
        <v>4551.0</v>
      </c>
      <c r="N149" s="440">
        <v>412.3</v>
      </c>
      <c r="O149" s="464">
        <v>69.24</v>
      </c>
      <c r="P149" s="426">
        <v>59.33</v>
      </c>
      <c r="Q149" s="569">
        <v>84.95</v>
      </c>
      <c r="R149" s="391">
        <v>4438.0</v>
      </c>
      <c r="S149" s="391">
        <v>400.7</v>
      </c>
      <c r="T149" s="391">
        <v>72.45</v>
      </c>
      <c r="U149" s="380">
        <v>69.33</v>
      </c>
      <c r="V149" s="380">
        <v>84.95</v>
      </c>
    </row>
    <row r="150">
      <c r="A150" s="362">
        <v>42.0</v>
      </c>
      <c r="B150" s="362">
        <v>183.0</v>
      </c>
      <c r="C150" s="553" t="s">
        <v>433</v>
      </c>
      <c r="D150" s="364" t="s">
        <v>2363</v>
      </c>
      <c r="E150" s="362">
        <v>149.0</v>
      </c>
      <c r="F150" s="553" t="s">
        <v>433</v>
      </c>
      <c r="G150" s="371"/>
      <c r="H150" s="365" t="s">
        <v>578</v>
      </c>
      <c r="I150" s="365" t="s">
        <v>142</v>
      </c>
      <c r="J150" s="366"/>
      <c r="K150" s="366"/>
      <c r="L150" s="362">
        <v>13.0</v>
      </c>
      <c r="M150" s="362">
        <v>3957.0</v>
      </c>
      <c r="N150" s="487">
        <v>381.7</v>
      </c>
      <c r="O150" s="584">
        <v>81.38</v>
      </c>
      <c r="P150" s="446">
        <v>43.38</v>
      </c>
      <c r="Q150" s="526">
        <v>65.89</v>
      </c>
      <c r="R150" s="371"/>
      <c r="S150" s="371"/>
      <c r="T150" s="371"/>
      <c r="U150" s="371"/>
      <c r="V150" s="371"/>
    </row>
    <row r="151">
      <c r="A151" s="362">
        <v>43.0</v>
      </c>
      <c r="B151" s="362">
        <v>184.0</v>
      </c>
      <c r="C151" s="553" t="s">
        <v>433</v>
      </c>
      <c r="D151" s="364" t="s">
        <v>2363</v>
      </c>
      <c r="E151" s="362">
        <v>150.0</v>
      </c>
      <c r="F151" s="553" t="s">
        <v>433</v>
      </c>
      <c r="G151" s="371"/>
      <c r="H151" s="365" t="s">
        <v>585</v>
      </c>
      <c r="I151" s="365" t="s">
        <v>142</v>
      </c>
      <c r="J151" s="366"/>
      <c r="K151" s="366"/>
      <c r="L151" s="362">
        <v>1.0</v>
      </c>
      <c r="M151" s="362">
        <v>4083.0</v>
      </c>
      <c r="N151" s="422">
        <v>407.5</v>
      </c>
      <c r="O151" s="478">
        <v>80.48</v>
      </c>
      <c r="P151" s="381">
        <v>40.97</v>
      </c>
      <c r="Q151" s="514">
        <v>58.26</v>
      </c>
      <c r="R151" s="380">
        <v>4083.0</v>
      </c>
      <c r="S151" s="391">
        <v>407.6</v>
      </c>
      <c r="T151" s="380">
        <v>80.48</v>
      </c>
      <c r="U151" s="380">
        <v>40.97</v>
      </c>
      <c r="V151" s="391">
        <v>65.17</v>
      </c>
    </row>
    <row r="152">
      <c r="A152" s="362">
        <v>38.0</v>
      </c>
      <c r="B152" s="362">
        <v>152.0</v>
      </c>
      <c r="C152" s="512" t="s">
        <v>355</v>
      </c>
      <c r="D152" s="364" t="s">
        <v>2363</v>
      </c>
      <c r="E152" s="362">
        <v>151.0</v>
      </c>
      <c r="F152" s="553" t="s">
        <v>433</v>
      </c>
      <c r="G152" s="371"/>
      <c r="H152" s="365" t="s">
        <v>581</v>
      </c>
      <c r="I152" s="365" t="s">
        <v>142</v>
      </c>
      <c r="J152" s="366"/>
      <c r="K152" s="444" t="s">
        <v>2378</v>
      </c>
      <c r="L152" s="362">
        <v>1.0</v>
      </c>
      <c r="M152" s="362">
        <v>4099.0</v>
      </c>
      <c r="N152" s="508">
        <v>362.4</v>
      </c>
      <c r="O152" s="586">
        <v>83.03</v>
      </c>
      <c r="P152" s="501">
        <v>51.8</v>
      </c>
      <c r="Q152" s="587">
        <v>79.97</v>
      </c>
      <c r="R152" s="371"/>
      <c r="S152" s="371"/>
      <c r="T152" s="371"/>
      <c r="U152" s="371"/>
      <c r="V152" s="371"/>
    </row>
    <row r="153">
      <c r="A153" s="362">
        <v>74.0</v>
      </c>
      <c r="B153" s="362">
        <v>153.0</v>
      </c>
      <c r="C153" s="512" t="s">
        <v>355</v>
      </c>
      <c r="D153" s="364" t="s">
        <v>2371</v>
      </c>
      <c r="E153" s="362">
        <v>152.0</v>
      </c>
      <c r="F153" s="553" t="s">
        <v>433</v>
      </c>
      <c r="G153" s="371"/>
      <c r="H153" s="365" t="s">
        <v>586</v>
      </c>
      <c r="I153" s="365" t="s">
        <v>142</v>
      </c>
      <c r="J153" s="366"/>
      <c r="K153" s="444" t="s">
        <v>2378</v>
      </c>
      <c r="L153" s="362"/>
      <c r="M153" s="362">
        <v>4099.0</v>
      </c>
      <c r="N153" s="398">
        <v>339.9</v>
      </c>
      <c r="O153" s="519">
        <v>86.24</v>
      </c>
      <c r="P153" s="588">
        <v>95.92</v>
      </c>
      <c r="Q153" s="589">
        <v>84.9</v>
      </c>
      <c r="R153" s="371"/>
      <c r="S153" s="371"/>
      <c r="T153" s="371"/>
      <c r="U153" s="371"/>
      <c r="V153" s="371"/>
    </row>
    <row r="154">
      <c r="A154" s="362">
        <v>55.0</v>
      </c>
      <c r="B154" s="362">
        <v>156.0</v>
      </c>
      <c r="C154" s="512" t="s">
        <v>355</v>
      </c>
      <c r="D154" s="364" t="s">
        <v>2371</v>
      </c>
      <c r="E154" s="362">
        <v>153.0</v>
      </c>
      <c r="F154" s="553" t="s">
        <v>433</v>
      </c>
      <c r="G154" s="371"/>
      <c r="H154" s="365" t="s">
        <v>587</v>
      </c>
      <c r="I154" s="365" t="s">
        <v>142</v>
      </c>
      <c r="J154" s="366"/>
      <c r="K154" s="444" t="s">
        <v>2378</v>
      </c>
      <c r="L154" s="362"/>
      <c r="M154" s="362">
        <v>4116.0</v>
      </c>
      <c r="N154" s="527">
        <v>377.2</v>
      </c>
      <c r="O154" s="411">
        <v>79.23</v>
      </c>
      <c r="P154" s="543">
        <v>66.06</v>
      </c>
      <c r="Q154" s="429">
        <v>64.75</v>
      </c>
      <c r="R154" s="371"/>
      <c r="S154" s="371"/>
      <c r="T154" s="371"/>
      <c r="U154" s="371"/>
      <c r="V154" s="371"/>
    </row>
    <row r="155">
      <c r="A155" s="362">
        <v>93.0</v>
      </c>
      <c r="B155" s="362">
        <v>186.0</v>
      </c>
      <c r="C155" s="553" t="s">
        <v>433</v>
      </c>
      <c r="D155" s="364" t="s">
        <v>2371</v>
      </c>
      <c r="E155" s="362">
        <v>154.0</v>
      </c>
      <c r="F155" s="553" t="s">
        <v>433</v>
      </c>
      <c r="G155" s="371"/>
      <c r="H155" s="365" t="s">
        <v>646</v>
      </c>
      <c r="I155" s="365" t="s">
        <v>142</v>
      </c>
      <c r="J155" s="366"/>
      <c r="K155" s="366"/>
      <c r="L155" s="362">
        <v>1.0</v>
      </c>
      <c r="M155" s="362">
        <v>4148.0</v>
      </c>
      <c r="N155" s="417">
        <v>370.2</v>
      </c>
      <c r="O155" s="413">
        <v>81.2</v>
      </c>
      <c r="P155" s="411">
        <v>62.39</v>
      </c>
      <c r="Q155" s="590">
        <v>78.79</v>
      </c>
      <c r="R155" s="391">
        <v>4142.0</v>
      </c>
      <c r="S155" s="391">
        <v>370.0</v>
      </c>
      <c r="T155" s="391">
        <v>81.16</v>
      </c>
      <c r="U155" s="391">
        <v>62.42</v>
      </c>
      <c r="V155" s="391">
        <v>78.82</v>
      </c>
    </row>
    <row r="156">
      <c r="A156" s="362">
        <v>132.0</v>
      </c>
      <c r="B156" s="362">
        <v>124.0</v>
      </c>
      <c r="C156" s="447" t="s">
        <v>264</v>
      </c>
      <c r="D156" s="364" t="s">
        <v>2363</v>
      </c>
      <c r="E156" s="362">
        <v>155.0</v>
      </c>
      <c r="F156" s="553" t="s">
        <v>433</v>
      </c>
      <c r="G156" s="371"/>
      <c r="H156" s="365" t="s">
        <v>2320</v>
      </c>
      <c r="I156" s="365" t="s">
        <v>142</v>
      </c>
      <c r="J156" s="366"/>
      <c r="K156" s="444" t="s">
        <v>2379</v>
      </c>
      <c r="L156" s="362">
        <v>14.0</v>
      </c>
      <c r="M156" s="362">
        <v>4171.0</v>
      </c>
      <c r="N156" s="397">
        <v>342.4</v>
      </c>
      <c r="O156" s="383">
        <v>85.38</v>
      </c>
      <c r="P156" s="493">
        <v>82.88</v>
      </c>
      <c r="Q156" s="506">
        <v>67.36</v>
      </c>
      <c r="R156" s="371"/>
      <c r="S156" s="371"/>
      <c r="T156" s="371"/>
      <c r="U156" s="371"/>
      <c r="V156" s="371"/>
    </row>
    <row r="157">
      <c r="A157" s="362">
        <v>161.0</v>
      </c>
      <c r="B157" s="362">
        <v>187.0</v>
      </c>
      <c r="C157" s="553" t="s">
        <v>433</v>
      </c>
      <c r="D157" s="364" t="s">
        <v>2371</v>
      </c>
      <c r="E157" s="362">
        <v>156.0</v>
      </c>
      <c r="F157" s="553" t="s">
        <v>433</v>
      </c>
      <c r="G157" s="371"/>
      <c r="H157" s="365" t="s">
        <v>2289</v>
      </c>
      <c r="I157" s="365" t="s">
        <v>142</v>
      </c>
      <c r="J157" s="366"/>
      <c r="K157" s="366"/>
      <c r="L157" s="362">
        <v>16.0</v>
      </c>
      <c r="M157" s="362">
        <v>4173.0</v>
      </c>
      <c r="N157" s="420">
        <v>383.2</v>
      </c>
      <c r="O157" s="397">
        <v>75.17</v>
      </c>
      <c r="P157" s="450">
        <v>60.57</v>
      </c>
      <c r="Q157" s="591">
        <v>82.21</v>
      </c>
      <c r="R157" s="371"/>
      <c r="S157" s="371"/>
      <c r="T157" s="371"/>
      <c r="U157" s="371"/>
      <c r="V157" s="371"/>
    </row>
    <row r="158">
      <c r="A158" s="362">
        <v>44.0</v>
      </c>
      <c r="B158" s="362">
        <v>188.0</v>
      </c>
      <c r="C158" s="553" t="s">
        <v>433</v>
      </c>
      <c r="D158" s="364" t="s">
        <v>2371</v>
      </c>
      <c r="E158" s="362">
        <v>157.0</v>
      </c>
      <c r="F158" s="553" t="s">
        <v>433</v>
      </c>
      <c r="G158" s="371"/>
      <c r="H158" s="365" t="s">
        <v>2380</v>
      </c>
      <c r="I158" s="365" t="s">
        <v>142</v>
      </c>
      <c r="J158" s="366"/>
      <c r="K158" s="366"/>
      <c r="L158" s="362">
        <v>17.0</v>
      </c>
      <c r="M158" s="362">
        <v>4213.0</v>
      </c>
      <c r="N158" s="543">
        <v>366.4</v>
      </c>
      <c r="O158" s="592">
        <v>84.48</v>
      </c>
      <c r="P158" s="484">
        <v>61.54</v>
      </c>
      <c r="Q158" s="470">
        <v>72.02</v>
      </c>
      <c r="R158" s="371"/>
      <c r="S158" s="371"/>
      <c r="T158" s="371"/>
      <c r="U158" s="371"/>
      <c r="V158" s="371"/>
    </row>
    <row r="159">
      <c r="A159" s="362">
        <v>196.0</v>
      </c>
      <c r="B159" s="362">
        <v>189.0</v>
      </c>
      <c r="C159" s="553" t="s">
        <v>433</v>
      </c>
      <c r="D159" s="364" t="s">
        <v>2371</v>
      </c>
      <c r="E159" s="362">
        <v>158.0</v>
      </c>
      <c r="F159" s="553" t="s">
        <v>433</v>
      </c>
      <c r="G159" s="371"/>
      <c r="H159" s="365" t="s">
        <v>2381</v>
      </c>
      <c r="I159" s="365" t="s">
        <v>142</v>
      </c>
      <c r="J159" s="366"/>
      <c r="K159" s="366"/>
      <c r="L159" s="362"/>
      <c r="M159" s="362">
        <v>4241.0</v>
      </c>
      <c r="N159" s="490">
        <v>399.1</v>
      </c>
      <c r="O159" s="456">
        <v>74.9</v>
      </c>
      <c r="P159" s="467">
        <v>66.52</v>
      </c>
      <c r="Q159" s="379">
        <v>63.39</v>
      </c>
      <c r="R159" s="371"/>
      <c r="S159" s="371"/>
      <c r="T159" s="371"/>
      <c r="U159" s="371"/>
      <c r="V159" s="371"/>
    </row>
    <row r="160">
      <c r="A160" s="362">
        <v>89.0</v>
      </c>
      <c r="B160" s="362">
        <v>164.0</v>
      </c>
      <c r="C160" s="550" t="s">
        <v>355</v>
      </c>
      <c r="D160" s="364" t="s">
        <v>2371</v>
      </c>
      <c r="E160" s="362">
        <v>159.0</v>
      </c>
      <c r="F160" s="553" t="s">
        <v>433</v>
      </c>
      <c r="G160" s="371"/>
      <c r="H160" s="365" t="s">
        <v>2330</v>
      </c>
      <c r="I160" s="365" t="s">
        <v>142</v>
      </c>
      <c r="J160" s="366"/>
      <c r="K160" s="444" t="s">
        <v>2378</v>
      </c>
      <c r="L160" s="362">
        <v>17.0</v>
      </c>
      <c r="M160" s="362">
        <v>4270.0</v>
      </c>
      <c r="N160" s="584">
        <v>356.9</v>
      </c>
      <c r="O160" s="540">
        <v>83.64</v>
      </c>
      <c r="P160" s="593">
        <v>85.42</v>
      </c>
      <c r="Q160" s="503">
        <v>73.65</v>
      </c>
      <c r="R160" s="371"/>
      <c r="S160" s="371"/>
      <c r="T160" s="371"/>
      <c r="U160" s="371"/>
      <c r="V160" s="371"/>
    </row>
    <row r="161">
      <c r="A161" s="362">
        <v>39.0</v>
      </c>
      <c r="B161" s="362">
        <v>165.0</v>
      </c>
      <c r="C161" s="550" t="s">
        <v>355</v>
      </c>
      <c r="D161" s="364" t="s">
        <v>2371</v>
      </c>
      <c r="E161" s="362">
        <v>160.0</v>
      </c>
      <c r="F161" s="553" t="s">
        <v>433</v>
      </c>
      <c r="G161" s="371"/>
      <c r="H161" s="365" t="s">
        <v>590</v>
      </c>
      <c r="I161" s="365" t="s">
        <v>142</v>
      </c>
      <c r="J161" s="366"/>
      <c r="K161" s="444" t="s">
        <v>2378</v>
      </c>
      <c r="L161" s="362">
        <v>18.0</v>
      </c>
      <c r="M161" s="362">
        <v>4274.0</v>
      </c>
      <c r="N161" s="481">
        <v>365.4</v>
      </c>
      <c r="O161" s="472">
        <v>80.04</v>
      </c>
      <c r="P161" s="429">
        <v>63.11</v>
      </c>
      <c r="Q161" s="580">
        <v>86.75</v>
      </c>
      <c r="R161" s="371"/>
      <c r="S161" s="371"/>
      <c r="T161" s="371"/>
      <c r="U161" s="371"/>
      <c r="V161" s="371"/>
    </row>
    <row r="162">
      <c r="A162" s="362">
        <v>65.0</v>
      </c>
      <c r="B162" s="362">
        <v>168.0</v>
      </c>
      <c r="C162" s="550" t="s">
        <v>355</v>
      </c>
      <c r="D162" s="364" t="s">
        <v>2371</v>
      </c>
      <c r="E162" s="362">
        <v>161.0</v>
      </c>
      <c r="F162" s="553" t="s">
        <v>433</v>
      </c>
      <c r="G162" s="371"/>
      <c r="H162" s="365" t="s">
        <v>591</v>
      </c>
      <c r="I162" s="365" t="s">
        <v>142</v>
      </c>
      <c r="J162" s="366"/>
      <c r="K162" s="444" t="s">
        <v>2378</v>
      </c>
      <c r="L162" s="362">
        <v>18.0</v>
      </c>
      <c r="M162" s="362">
        <v>4291.0</v>
      </c>
      <c r="N162" s="543">
        <v>366.2</v>
      </c>
      <c r="O162" s="478">
        <v>81.03</v>
      </c>
      <c r="P162" s="581">
        <v>82.48</v>
      </c>
      <c r="Q162" s="492">
        <v>70.1</v>
      </c>
      <c r="R162" s="371"/>
      <c r="S162" s="371"/>
      <c r="T162" s="371"/>
      <c r="U162" s="371"/>
      <c r="V162" s="371"/>
    </row>
    <row r="163">
      <c r="A163" s="362">
        <v>91.0</v>
      </c>
      <c r="B163" s="362">
        <v>131.0</v>
      </c>
      <c r="C163" s="447" t="s">
        <v>264</v>
      </c>
      <c r="D163" s="364" t="s">
        <v>2371</v>
      </c>
      <c r="E163" s="362">
        <v>162.0</v>
      </c>
      <c r="F163" s="553" t="s">
        <v>433</v>
      </c>
      <c r="G163" s="371"/>
      <c r="H163" s="365" t="s">
        <v>2309</v>
      </c>
      <c r="I163" s="365" t="s">
        <v>142</v>
      </c>
      <c r="J163" s="366"/>
      <c r="K163" s="444" t="s">
        <v>2379</v>
      </c>
      <c r="L163" s="362">
        <v>15.0</v>
      </c>
      <c r="M163" s="362">
        <v>4327.0</v>
      </c>
      <c r="N163" s="452">
        <v>377.6</v>
      </c>
      <c r="O163" s="476">
        <v>74.66</v>
      </c>
      <c r="P163" s="543">
        <v>66.1</v>
      </c>
      <c r="Q163" s="592">
        <v>73.12</v>
      </c>
      <c r="R163" s="371"/>
      <c r="S163" s="371"/>
      <c r="T163" s="371"/>
      <c r="U163" s="371"/>
      <c r="V163" s="371"/>
    </row>
    <row r="164">
      <c r="A164" s="362">
        <v>110.0</v>
      </c>
      <c r="B164" s="362">
        <v>169.0</v>
      </c>
      <c r="C164" s="550" t="s">
        <v>355</v>
      </c>
      <c r="D164" s="364" t="s">
        <v>2371</v>
      </c>
      <c r="E164" s="362">
        <v>163.0</v>
      </c>
      <c r="F164" s="553" t="s">
        <v>433</v>
      </c>
      <c r="G164" s="371"/>
      <c r="H164" s="365" t="s">
        <v>619</v>
      </c>
      <c r="I164" s="365" t="s">
        <v>142</v>
      </c>
      <c r="J164" s="366"/>
      <c r="K164" s="444" t="s">
        <v>2378</v>
      </c>
      <c r="L164" s="362"/>
      <c r="M164" s="362">
        <v>4305.0</v>
      </c>
      <c r="N164" s="394">
        <v>360.2</v>
      </c>
      <c r="O164" s="583">
        <v>83.14</v>
      </c>
      <c r="P164" s="547">
        <v>94.22</v>
      </c>
      <c r="Q164" s="583">
        <v>69.79</v>
      </c>
      <c r="R164" s="371"/>
      <c r="S164" s="371"/>
      <c r="T164" s="371"/>
      <c r="U164" s="371"/>
      <c r="V164" s="371"/>
    </row>
    <row r="165">
      <c r="A165" s="362">
        <v>52.0</v>
      </c>
      <c r="B165" s="362">
        <v>171.0</v>
      </c>
      <c r="C165" s="550" t="s">
        <v>355</v>
      </c>
      <c r="D165" s="364" t="s">
        <v>2371</v>
      </c>
      <c r="E165" s="362">
        <v>164.0</v>
      </c>
      <c r="F165" s="553" t="s">
        <v>433</v>
      </c>
      <c r="G165" s="371"/>
      <c r="H165" s="365" t="s">
        <v>592</v>
      </c>
      <c r="I165" s="365" t="s">
        <v>142</v>
      </c>
      <c r="J165" s="366"/>
      <c r="K165" s="444" t="s">
        <v>2378</v>
      </c>
      <c r="L165" s="362">
        <v>15.0</v>
      </c>
      <c r="M165" s="362">
        <v>4310.0</v>
      </c>
      <c r="N165" s="384">
        <v>371.7</v>
      </c>
      <c r="O165" s="594">
        <v>82.93</v>
      </c>
      <c r="P165" s="506">
        <v>67.81</v>
      </c>
      <c r="Q165" s="560">
        <v>70.35</v>
      </c>
      <c r="R165" s="371"/>
      <c r="S165" s="371"/>
      <c r="T165" s="371"/>
      <c r="U165" s="371"/>
      <c r="V165" s="371"/>
    </row>
    <row r="166">
      <c r="A166" s="362">
        <v>141.0</v>
      </c>
      <c r="B166" s="362">
        <v>170.0</v>
      </c>
      <c r="C166" s="550" t="s">
        <v>355</v>
      </c>
      <c r="D166" s="364" t="s">
        <v>2371</v>
      </c>
      <c r="E166" s="362">
        <v>165.0</v>
      </c>
      <c r="F166" s="553" t="s">
        <v>433</v>
      </c>
      <c r="G166" s="371"/>
      <c r="H166" s="365" t="s">
        <v>2382</v>
      </c>
      <c r="I166" s="365" t="s">
        <v>142</v>
      </c>
      <c r="J166" s="366"/>
      <c r="K166" s="444" t="s">
        <v>2378</v>
      </c>
      <c r="L166" s="362"/>
      <c r="M166" s="362">
        <v>4307.0</v>
      </c>
      <c r="N166" s="417">
        <v>370.7</v>
      </c>
      <c r="O166" s="515">
        <v>81.9</v>
      </c>
      <c r="P166" s="477">
        <v>72.51</v>
      </c>
      <c r="Q166" s="489">
        <v>68.9</v>
      </c>
      <c r="R166" s="371"/>
      <c r="S166" s="371"/>
      <c r="T166" s="371"/>
      <c r="U166" s="371"/>
      <c r="V166" s="371"/>
    </row>
    <row r="167">
      <c r="A167" s="362">
        <v>133.0</v>
      </c>
      <c r="B167" s="362">
        <v>132.0</v>
      </c>
      <c r="C167" s="447" t="s">
        <v>264</v>
      </c>
      <c r="D167" s="364" t="s">
        <v>2371</v>
      </c>
      <c r="E167" s="362">
        <v>166.0</v>
      </c>
      <c r="F167" s="553" t="s">
        <v>433</v>
      </c>
      <c r="G167" s="371"/>
      <c r="H167" s="365" t="s">
        <v>2314</v>
      </c>
      <c r="I167" s="365" t="s">
        <v>142</v>
      </c>
      <c r="J167" s="366"/>
      <c r="K167" s="444" t="s">
        <v>2379</v>
      </c>
      <c r="L167" s="362">
        <v>14.0</v>
      </c>
      <c r="M167" s="362">
        <v>4348.0</v>
      </c>
      <c r="N167" s="417">
        <v>370.5</v>
      </c>
      <c r="O167" s="411">
        <v>79.08</v>
      </c>
      <c r="P167" s="595">
        <v>84.44</v>
      </c>
      <c r="Q167" s="509">
        <v>54.64</v>
      </c>
      <c r="R167" s="371"/>
      <c r="S167" s="371"/>
      <c r="T167" s="371"/>
      <c r="U167" s="371"/>
      <c r="V167" s="371"/>
    </row>
    <row r="168">
      <c r="A168" s="362">
        <v>45.0</v>
      </c>
      <c r="B168" s="362">
        <v>190.0</v>
      </c>
      <c r="C168" s="553" t="s">
        <v>433</v>
      </c>
      <c r="D168" s="364" t="s">
        <v>2371</v>
      </c>
      <c r="E168" s="362">
        <v>167.0</v>
      </c>
      <c r="F168" s="553" t="s">
        <v>433</v>
      </c>
      <c r="G168" s="371"/>
      <c r="H168" s="365" t="s">
        <v>2176</v>
      </c>
      <c r="I168" s="365" t="s">
        <v>142</v>
      </c>
      <c r="J168" s="366"/>
      <c r="K168" s="366"/>
      <c r="L168" s="362"/>
      <c r="M168" s="362">
        <v>4344.0</v>
      </c>
      <c r="N168" s="596">
        <v>450.7</v>
      </c>
      <c r="O168" s="472">
        <v>79.98</v>
      </c>
      <c r="P168" s="378">
        <v>48.49</v>
      </c>
      <c r="Q168" s="418">
        <v>44.79</v>
      </c>
      <c r="R168" s="371"/>
      <c r="S168" s="371"/>
      <c r="T168" s="371"/>
      <c r="U168" s="371"/>
      <c r="V168" s="371"/>
    </row>
    <row r="169">
      <c r="A169" s="362">
        <v>204.0</v>
      </c>
      <c r="B169" s="362">
        <v>191.0</v>
      </c>
      <c r="C169" s="553" t="s">
        <v>433</v>
      </c>
      <c r="D169" s="364" t="s">
        <v>2371</v>
      </c>
      <c r="E169" s="362">
        <v>168.0</v>
      </c>
      <c r="F169" s="553" t="s">
        <v>433</v>
      </c>
      <c r="G169" s="371"/>
      <c r="H169" s="365" t="s">
        <v>2383</v>
      </c>
      <c r="I169" s="365" t="s">
        <v>142</v>
      </c>
      <c r="J169" s="366"/>
      <c r="K169" s="366"/>
      <c r="L169" s="362"/>
      <c r="M169" s="362">
        <v>4373.0</v>
      </c>
      <c r="N169" s="420">
        <v>383.7</v>
      </c>
      <c r="O169" s="413">
        <v>81.2</v>
      </c>
      <c r="P169" s="388">
        <v>59.72</v>
      </c>
      <c r="Q169" s="490">
        <v>69.97</v>
      </c>
      <c r="R169" s="371"/>
      <c r="S169" s="371"/>
      <c r="T169" s="371"/>
      <c r="U169" s="371"/>
      <c r="V169" s="371"/>
    </row>
    <row r="170">
      <c r="A170" s="362">
        <v>211.0</v>
      </c>
      <c r="B170" s="362">
        <v>193.0</v>
      </c>
      <c r="C170" s="553" t="s">
        <v>433</v>
      </c>
      <c r="D170" s="364" t="s">
        <v>2371</v>
      </c>
      <c r="E170" s="362">
        <v>169.0</v>
      </c>
      <c r="F170" s="553" t="s">
        <v>433</v>
      </c>
      <c r="G170" s="371"/>
      <c r="H170" s="365" t="s">
        <v>2384</v>
      </c>
      <c r="I170" s="365" t="s">
        <v>142</v>
      </c>
      <c r="J170" s="366"/>
      <c r="K170" s="366"/>
      <c r="L170" s="362"/>
      <c r="M170" s="362">
        <v>4398.0</v>
      </c>
      <c r="N170" s="567">
        <v>391.3</v>
      </c>
      <c r="O170" s="402">
        <v>85.7</v>
      </c>
      <c r="P170" s="448">
        <v>56.68</v>
      </c>
      <c r="Q170" s="475">
        <v>47.35</v>
      </c>
      <c r="R170" s="371"/>
      <c r="S170" s="371"/>
      <c r="T170" s="371"/>
      <c r="U170" s="371"/>
      <c r="V170" s="371"/>
    </row>
    <row r="171">
      <c r="A171" s="362">
        <v>49.0</v>
      </c>
      <c r="B171" s="362">
        <v>196.0</v>
      </c>
      <c r="C171" s="553" t="s">
        <v>433</v>
      </c>
      <c r="D171" s="364" t="s">
        <v>2371</v>
      </c>
      <c r="E171" s="362">
        <v>170.0</v>
      </c>
      <c r="F171" s="553" t="s">
        <v>433</v>
      </c>
      <c r="G171" s="371"/>
      <c r="H171" s="365" t="s">
        <v>620</v>
      </c>
      <c r="I171" s="365" t="s">
        <v>142</v>
      </c>
      <c r="J171" s="366"/>
      <c r="K171" s="366"/>
      <c r="L171" s="362">
        <v>19.0</v>
      </c>
      <c r="M171" s="362">
        <v>4411.0</v>
      </c>
      <c r="N171" s="597">
        <v>394.3</v>
      </c>
      <c r="O171" s="504">
        <v>82.77</v>
      </c>
      <c r="P171" s="598">
        <v>52.84</v>
      </c>
      <c r="Q171" s="594">
        <v>69.29</v>
      </c>
      <c r="R171" s="371"/>
      <c r="S171" s="371"/>
      <c r="T171" s="371"/>
      <c r="U171" s="371"/>
      <c r="V171" s="371"/>
    </row>
    <row r="172">
      <c r="A172" s="362">
        <v>72.0</v>
      </c>
      <c r="B172" s="362">
        <v>194.0</v>
      </c>
      <c r="C172" s="553" t="s">
        <v>433</v>
      </c>
      <c r="D172" s="364" t="s">
        <v>2371</v>
      </c>
      <c r="E172" s="362">
        <v>171.0</v>
      </c>
      <c r="F172" s="553" t="s">
        <v>433</v>
      </c>
      <c r="G172" s="371"/>
      <c r="H172" s="365" t="s">
        <v>652</v>
      </c>
      <c r="I172" s="365" t="s">
        <v>142</v>
      </c>
      <c r="J172" s="366"/>
      <c r="K172" s="366"/>
      <c r="L172" s="362"/>
      <c r="M172" s="362">
        <v>4406.0</v>
      </c>
      <c r="N172" s="576">
        <v>358.7</v>
      </c>
      <c r="O172" s="594">
        <v>82.91</v>
      </c>
      <c r="P172" s="580">
        <v>101.81</v>
      </c>
      <c r="Q172" s="570">
        <v>78.25</v>
      </c>
      <c r="R172" s="371"/>
      <c r="S172" s="371"/>
      <c r="T172" s="371"/>
      <c r="U172" s="371"/>
      <c r="V172" s="371"/>
    </row>
    <row r="173">
      <c r="A173" s="362">
        <v>142.0</v>
      </c>
      <c r="B173" s="362">
        <v>195.0</v>
      </c>
      <c r="C173" s="553" t="s">
        <v>433</v>
      </c>
      <c r="D173" s="364" t="s">
        <v>2371</v>
      </c>
      <c r="E173" s="362">
        <v>172.0</v>
      </c>
      <c r="F173" s="553" t="s">
        <v>433</v>
      </c>
      <c r="G173" s="371"/>
      <c r="H173" s="365" t="s">
        <v>654</v>
      </c>
      <c r="I173" s="365" t="s">
        <v>142</v>
      </c>
      <c r="J173" s="366"/>
      <c r="K173" s="366"/>
      <c r="L173" s="362"/>
      <c r="M173" s="362">
        <v>4406.0</v>
      </c>
      <c r="N173" s="537">
        <v>419.0</v>
      </c>
      <c r="O173" s="429">
        <v>81.06</v>
      </c>
      <c r="P173" s="407">
        <v>49.15</v>
      </c>
      <c r="Q173" s="425">
        <v>50.72</v>
      </c>
      <c r="R173" s="371"/>
      <c r="S173" s="371"/>
      <c r="T173" s="371"/>
      <c r="U173" s="371"/>
      <c r="V173" s="371"/>
    </row>
    <row r="174">
      <c r="A174" s="362">
        <v>83.0</v>
      </c>
      <c r="B174" s="362">
        <v>130.0</v>
      </c>
      <c r="C174" s="447" t="s">
        <v>264</v>
      </c>
      <c r="D174" s="364" t="s">
        <v>2371</v>
      </c>
      <c r="E174" s="362">
        <v>173.0</v>
      </c>
      <c r="F174" s="553" t="s">
        <v>433</v>
      </c>
      <c r="G174" s="371"/>
      <c r="H174" s="365" t="s">
        <v>643</v>
      </c>
      <c r="I174" s="365" t="s">
        <v>142</v>
      </c>
      <c r="J174" s="366"/>
      <c r="K174" s="444" t="s">
        <v>2379</v>
      </c>
      <c r="L174" s="362">
        <v>13.0</v>
      </c>
      <c r="M174" s="362">
        <v>4309.0</v>
      </c>
      <c r="N174" s="505">
        <v>368.1</v>
      </c>
      <c r="O174" s="522">
        <v>81.14</v>
      </c>
      <c r="P174" s="394">
        <v>65.02</v>
      </c>
      <c r="Q174" s="379">
        <v>63.31</v>
      </c>
      <c r="R174" s="371"/>
      <c r="S174" s="371"/>
      <c r="T174" s="371"/>
      <c r="U174" s="371"/>
      <c r="V174" s="371"/>
    </row>
    <row r="175">
      <c r="A175" s="362">
        <v>167.0</v>
      </c>
      <c r="B175" s="362">
        <v>197.0</v>
      </c>
      <c r="C175" s="553" t="s">
        <v>433</v>
      </c>
      <c r="D175" s="364" t="s">
        <v>2371</v>
      </c>
      <c r="E175" s="362">
        <v>174.0</v>
      </c>
      <c r="F175" s="553" t="s">
        <v>433</v>
      </c>
      <c r="G175" s="371"/>
      <c r="H175" s="365" t="s">
        <v>621</v>
      </c>
      <c r="I175" s="365" t="s">
        <v>142</v>
      </c>
      <c r="J175" s="366"/>
      <c r="K175" s="366"/>
      <c r="L175" s="362"/>
      <c r="M175" s="362">
        <v>4435.0</v>
      </c>
      <c r="N175" s="504">
        <v>390.2</v>
      </c>
      <c r="O175" s="534">
        <v>81.29</v>
      </c>
      <c r="P175" s="412">
        <v>59.91</v>
      </c>
      <c r="Q175" s="406">
        <v>72.19</v>
      </c>
      <c r="R175" s="371"/>
      <c r="S175" s="371"/>
      <c r="T175" s="371"/>
      <c r="U175" s="371"/>
      <c r="V175" s="371"/>
    </row>
    <row r="176">
      <c r="A176" s="362">
        <v>46.0</v>
      </c>
      <c r="B176" s="362">
        <v>198.0</v>
      </c>
      <c r="C176" s="553" t="s">
        <v>433</v>
      </c>
      <c r="D176" s="364" t="s">
        <v>2371</v>
      </c>
      <c r="E176" s="362">
        <v>175.0</v>
      </c>
      <c r="F176" s="553" t="s">
        <v>433</v>
      </c>
      <c r="G176" s="371"/>
      <c r="H176" s="365" t="s">
        <v>2385</v>
      </c>
      <c r="I176" s="365" t="s">
        <v>142</v>
      </c>
      <c r="J176" s="366"/>
      <c r="K176" s="366"/>
      <c r="L176" s="362"/>
      <c r="M176" s="362">
        <v>4479.0</v>
      </c>
      <c r="N176" s="536">
        <v>416.9</v>
      </c>
      <c r="O176" s="506">
        <v>82.19</v>
      </c>
      <c r="P176" s="446">
        <v>43.24</v>
      </c>
      <c r="Q176" s="599">
        <v>68.6</v>
      </c>
      <c r="R176" s="371"/>
      <c r="S176" s="371"/>
      <c r="T176" s="371"/>
      <c r="U176" s="371"/>
      <c r="V176" s="371"/>
    </row>
    <row r="177">
      <c r="A177" s="362">
        <v>135.0</v>
      </c>
      <c r="B177" s="362">
        <v>199.0</v>
      </c>
      <c r="C177" s="553" t="s">
        <v>433</v>
      </c>
      <c r="D177" s="364" t="s">
        <v>2371</v>
      </c>
      <c r="E177" s="362">
        <v>176.0</v>
      </c>
      <c r="F177" s="553" t="s">
        <v>433</v>
      </c>
      <c r="G177" s="371"/>
      <c r="H177" s="365" t="s">
        <v>624</v>
      </c>
      <c r="I177" s="365" t="s">
        <v>142</v>
      </c>
      <c r="J177" s="366"/>
      <c r="K177" s="366"/>
      <c r="L177" s="362"/>
      <c r="M177" s="362">
        <v>4488.0</v>
      </c>
      <c r="N177" s="461">
        <v>378.2</v>
      </c>
      <c r="O177" s="472">
        <v>80.3</v>
      </c>
      <c r="P177" s="592">
        <v>77.91</v>
      </c>
      <c r="Q177" s="600">
        <v>76.7</v>
      </c>
      <c r="R177" s="371"/>
      <c r="S177" s="371"/>
      <c r="T177" s="371"/>
      <c r="U177" s="371"/>
      <c r="V177" s="371"/>
    </row>
    <row r="178">
      <c r="A178" s="362">
        <v>147.0</v>
      </c>
      <c r="B178" s="362">
        <v>174.0</v>
      </c>
      <c r="C178" s="550" t="s">
        <v>355</v>
      </c>
      <c r="D178" s="364" t="s">
        <v>2371</v>
      </c>
      <c r="E178" s="362">
        <v>177.0</v>
      </c>
      <c r="F178" s="553" t="s">
        <v>433</v>
      </c>
      <c r="G178" s="371"/>
      <c r="H178" s="365" t="s">
        <v>651</v>
      </c>
      <c r="I178" s="365" t="s">
        <v>142</v>
      </c>
      <c r="J178" s="366"/>
      <c r="K178" s="444" t="s">
        <v>2378</v>
      </c>
      <c r="L178" s="362"/>
      <c r="M178" s="362">
        <v>4480.0</v>
      </c>
      <c r="N178" s="515">
        <v>368.5</v>
      </c>
      <c r="O178" s="578">
        <v>86.34</v>
      </c>
      <c r="P178" s="601">
        <v>84.08</v>
      </c>
      <c r="Q178" s="509">
        <v>54.53</v>
      </c>
      <c r="R178" s="371"/>
      <c r="S178" s="371"/>
      <c r="T178" s="371"/>
      <c r="U178" s="371"/>
      <c r="V178" s="371"/>
    </row>
    <row r="179">
      <c r="A179" s="362">
        <v>58.0</v>
      </c>
      <c r="B179" s="362">
        <v>200.0</v>
      </c>
      <c r="C179" s="553" t="s">
        <v>433</v>
      </c>
      <c r="D179" s="364" t="s">
        <v>2371</v>
      </c>
      <c r="E179" s="362">
        <v>178.0</v>
      </c>
      <c r="F179" s="553" t="s">
        <v>433</v>
      </c>
      <c r="G179" s="371"/>
      <c r="H179" s="365" t="s">
        <v>2386</v>
      </c>
      <c r="I179" s="365" t="s">
        <v>142</v>
      </c>
      <c r="J179" s="366"/>
      <c r="K179" s="366"/>
      <c r="L179" s="362"/>
      <c r="M179" s="362">
        <v>4514.0</v>
      </c>
      <c r="N179" s="470">
        <v>418.2</v>
      </c>
      <c r="O179" s="534">
        <v>81.29</v>
      </c>
      <c r="P179" s="602">
        <v>46.66</v>
      </c>
      <c r="Q179" s="379">
        <v>63.43</v>
      </c>
      <c r="R179" s="371"/>
      <c r="S179" s="371"/>
      <c r="T179" s="371"/>
      <c r="U179" s="371"/>
      <c r="V179" s="371"/>
    </row>
    <row r="180">
      <c r="A180" s="362">
        <v>111.0</v>
      </c>
      <c r="B180" s="362">
        <v>192.0</v>
      </c>
      <c r="C180" s="553" t="s">
        <v>433</v>
      </c>
      <c r="D180" s="364" t="s">
        <v>2371</v>
      </c>
      <c r="E180" s="362">
        <v>179.0</v>
      </c>
      <c r="F180" s="553" t="s">
        <v>433</v>
      </c>
      <c r="G180" s="371"/>
      <c r="H180" s="365" t="s">
        <v>650</v>
      </c>
      <c r="I180" s="365" t="s">
        <v>142</v>
      </c>
      <c r="J180" s="366"/>
      <c r="K180" s="366"/>
      <c r="L180" s="362"/>
      <c r="M180" s="362">
        <v>4395.0</v>
      </c>
      <c r="N180" s="534">
        <v>355.4</v>
      </c>
      <c r="O180" s="603">
        <v>86.83</v>
      </c>
      <c r="P180" s="604">
        <v>93.51</v>
      </c>
      <c r="Q180" s="470">
        <v>71.96</v>
      </c>
      <c r="R180" s="371"/>
      <c r="S180" s="371"/>
      <c r="T180" s="371"/>
      <c r="U180" s="371"/>
      <c r="V180" s="371"/>
    </row>
    <row r="181">
      <c r="A181" s="362">
        <v>75.0</v>
      </c>
      <c r="B181" s="362">
        <v>202.0</v>
      </c>
      <c r="C181" s="553" t="s">
        <v>433</v>
      </c>
      <c r="D181" s="364" t="s">
        <v>2371</v>
      </c>
      <c r="E181" s="362">
        <v>180.0</v>
      </c>
      <c r="F181" s="553" t="s">
        <v>433</v>
      </c>
      <c r="G181" s="371"/>
      <c r="H181" s="365" t="s">
        <v>623</v>
      </c>
      <c r="I181" s="365" t="s">
        <v>142</v>
      </c>
      <c r="J181" s="366"/>
      <c r="K181" s="366"/>
      <c r="L181" s="362"/>
      <c r="M181" s="362">
        <v>4550.0</v>
      </c>
      <c r="N181" s="515">
        <v>368.5</v>
      </c>
      <c r="O181" s="485">
        <v>88.49</v>
      </c>
      <c r="P181" s="546">
        <v>80.45</v>
      </c>
      <c r="Q181" s="605">
        <v>78.26</v>
      </c>
      <c r="R181" s="371"/>
      <c r="S181" s="371"/>
      <c r="T181" s="371"/>
      <c r="U181" s="371"/>
      <c r="V181" s="371"/>
    </row>
    <row r="182">
      <c r="A182" s="362">
        <v>129.0</v>
      </c>
      <c r="B182" s="362">
        <v>176.0</v>
      </c>
      <c r="C182" s="550" t="s">
        <v>355</v>
      </c>
      <c r="D182" s="364" t="s">
        <v>2371</v>
      </c>
      <c r="E182" s="362">
        <v>181.0</v>
      </c>
      <c r="F182" s="553" t="s">
        <v>433</v>
      </c>
      <c r="G182" s="371"/>
      <c r="H182" s="365" t="s">
        <v>649</v>
      </c>
      <c r="I182" s="365" t="s">
        <v>142</v>
      </c>
      <c r="J182" s="366"/>
      <c r="K182" s="444" t="s">
        <v>2378</v>
      </c>
      <c r="L182" s="362"/>
      <c r="M182" s="362">
        <v>4545.0</v>
      </c>
      <c r="N182" s="461">
        <v>378.9</v>
      </c>
      <c r="O182" s="472">
        <v>80.23</v>
      </c>
      <c r="P182" s="583">
        <v>72.17</v>
      </c>
      <c r="Q182" s="540">
        <v>71.14</v>
      </c>
      <c r="R182" s="371"/>
      <c r="S182" s="371"/>
      <c r="T182" s="371"/>
      <c r="U182" s="371"/>
      <c r="V182" s="371"/>
    </row>
    <row r="183">
      <c r="A183" s="362">
        <v>155.0</v>
      </c>
      <c r="B183" s="362">
        <v>203.0</v>
      </c>
      <c r="C183" s="553" t="s">
        <v>433</v>
      </c>
      <c r="D183" s="364" t="s">
        <v>2371</v>
      </c>
      <c r="E183" s="362">
        <v>182.0</v>
      </c>
      <c r="F183" s="553" t="s">
        <v>433</v>
      </c>
      <c r="G183" s="371"/>
      <c r="H183" s="365" t="s">
        <v>653</v>
      </c>
      <c r="I183" s="365" t="s">
        <v>142</v>
      </c>
      <c r="J183" s="366"/>
      <c r="K183" s="366"/>
      <c r="L183" s="362"/>
      <c r="M183" s="362">
        <v>4566.0</v>
      </c>
      <c r="N183" s="420">
        <v>383.4</v>
      </c>
      <c r="O183" s="453">
        <v>85.79</v>
      </c>
      <c r="P183" s="577">
        <v>67.31</v>
      </c>
      <c r="Q183" s="576">
        <v>65.58</v>
      </c>
      <c r="R183" s="371"/>
      <c r="S183" s="371"/>
      <c r="T183" s="371"/>
      <c r="U183" s="371"/>
      <c r="V183" s="371"/>
    </row>
    <row r="184">
      <c r="A184" s="362">
        <v>172.0</v>
      </c>
      <c r="B184" s="362">
        <v>179.0</v>
      </c>
      <c r="C184" s="550" t="s">
        <v>355</v>
      </c>
      <c r="D184" s="364" t="s">
        <v>2371</v>
      </c>
      <c r="E184" s="362">
        <v>183.0</v>
      </c>
      <c r="F184" s="553" t="s">
        <v>433</v>
      </c>
      <c r="G184" s="371"/>
      <c r="H184" s="365" t="s">
        <v>2322</v>
      </c>
      <c r="I184" s="365" t="s">
        <v>142</v>
      </c>
      <c r="J184" s="366"/>
      <c r="K184" s="444" t="s">
        <v>2378</v>
      </c>
      <c r="L184" s="362"/>
      <c r="M184" s="362">
        <v>4559.0</v>
      </c>
      <c r="N184" s="542">
        <v>373.4</v>
      </c>
      <c r="O184" s="565">
        <v>81.23</v>
      </c>
      <c r="P184" s="541">
        <v>85.96</v>
      </c>
      <c r="Q184" s="403">
        <v>72.4</v>
      </c>
      <c r="R184" s="371"/>
      <c r="S184" s="371"/>
      <c r="T184" s="371"/>
      <c r="U184" s="371"/>
      <c r="V184" s="371"/>
    </row>
    <row r="185">
      <c r="A185" s="362">
        <v>121.0</v>
      </c>
      <c r="B185" s="362">
        <v>137.0</v>
      </c>
      <c r="C185" s="550" t="s">
        <v>355</v>
      </c>
      <c r="D185" s="364" t="s">
        <v>2359</v>
      </c>
      <c r="E185" s="362">
        <v>184.0</v>
      </c>
      <c r="F185" s="553" t="s">
        <v>433</v>
      </c>
      <c r="G185" s="371"/>
      <c r="H185" s="365" t="s">
        <v>631</v>
      </c>
      <c r="I185" s="365" t="s">
        <v>71</v>
      </c>
      <c r="J185" s="366"/>
      <c r="K185" s="444" t="s">
        <v>2378</v>
      </c>
      <c r="L185" s="362"/>
      <c r="M185" s="362">
        <v>3194.0</v>
      </c>
      <c r="N185" s="606">
        <v>326.1</v>
      </c>
      <c r="O185" s="586">
        <v>83.03</v>
      </c>
      <c r="P185" s="489">
        <v>70.49</v>
      </c>
      <c r="Q185" s="607">
        <v>68.68</v>
      </c>
      <c r="R185" s="391">
        <v>4571.0</v>
      </c>
      <c r="S185" s="391">
        <v>372.8</v>
      </c>
      <c r="T185" s="391">
        <v>82.96</v>
      </c>
      <c r="U185" s="391">
        <v>77.72</v>
      </c>
      <c r="V185" s="391">
        <v>76.17</v>
      </c>
    </row>
    <row r="186">
      <c r="A186" s="362">
        <v>105.0</v>
      </c>
      <c r="B186" s="362">
        <v>204.0</v>
      </c>
      <c r="C186" s="553" t="s">
        <v>433</v>
      </c>
      <c r="D186" s="364" t="s">
        <v>2371</v>
      </c>
      <c r="E186" s="362">
        <v>185.0</v>
      </c>
      <c r="F186" s="553" t="s">
        <v>433</v>
      </c>
      <c r="G186" s="371"/>
      <c r="H186" s="365" t="s">
        <v>616</v>
      </c>
      <c r="I186" s="365" t="s">
        <v>142</v>
      </c>
      <c r="J186" s="366"/>
      <c r="K186" s="366"/>
      <c r="L186" s="362"/>
      <c r="M186" s="362">
        <v>4593.0</v>
      </c>
      <c r="N186" s="536">
        <v>416.7</v>
      </c>
      <c r="O186" s="522">
        <v>81.11</v>
      </c>
      <c r="P186" s="606">
        <v>56.65</v>
      </c>
      <c r="Q186" s="608">
        <v>74.2</v>
      </c>
      <c r="R186" s="371"/>
      <c r="S186" s="371"/>
      <c r="T186" s="371"/>
      <c r="U186" s="371"/>
      <c r="V186" s="371"/>
    </row>
    <row r="187">
      <c r="A187" s="362">
        <v>198.0</v>
      </c>
      <c r="B187" s="362">
        <v>206.0</v>
      </c>
      <c r="C187" s="553" t="s">
        <v>433</v>
      </c>
      <c r="D187" s="364" t="s">
        <v>2371</v>
      </c>
      <c r="E187" s="362">
        <v>186.0</v>
      </c>
      <c r="F187" s="553" t="s">
        <v>433</v>
      </c>
      <c r="G187" s="371"/>
      <c r="H187" s="365" t="s">
        <v>2340</v>
      </c>
      <c r="I187" s="365" t="s">
        <v>142</v>
      </c>
      <c r="J187" s="366"/>
      <c r="K187" s="366"/>
      <c r="L187" s="362"/>
      <c r="M187" s="362">
        <v>4602.0</v>
      </c>
      <c r="N187" s="582">
        <v>423.0</v>
      </c>
      <c r="O187" s="545">
        <v>86.06</v>
      </c>
      <c r="P187" s="609">
        <v>42.83</v>
      </c>
      <c r="Q187" s="471">
        <v>51.7</v>
      </c>
      <c r="R187" s="371"/>
      <c r="S187" s="371"/>
      <c r="T187" s="371"/>
      <c r="U187" s="371"/>
      <c r="V187" s="371"/>
    </row>
    <row r="188">
      <c r="A188" s="362">
        <v>117.0</v>
      </c>
      <c r="B188" s="362">
        <v>216.0</v>
      </c>
      <c r="C188" s="553" t="s">
        <v>433</v>
      </c>
      <c r="D188" s="364" t="s">
        <v>2371</v>
      </c>
      <c r="E188" s="362">
        <v>187.0</v>
      </c>
      <c r="F188" s="553" t="s">
        <v>433</v>
      </c>
      <c r="G188" s="371"/>
      <c r="H188" s="365" t="s">
        <v>2387</v>
      </c>
      <c r="I188" s="365" t="s">
        <v>142</v>
      </c>
      <c r="J188" s="366"/>
      <c r="K188" s="366"/>
      <c r="L188" s="362"/>
      <c r="M188" s="362">
        <v>4773.0</v>
      </c>
      <c r="N188" s="610">
        <v>396.0</v>
      </c>
      <c r="O188" s="402">
        <v>85.7</v>
      </c>
      <c r="P188" s="441">
        <v>61.48</v>
      </c>
      <c r="Q188" s="611">
        <v>73.99</v>
      </c>
      <c r="R188" s="371"/>
      <c r="S188" s="371"/>
      <c r="T188" s="371"/>
      <c r="U188" s="371"/>
      <c r="V188" s="371"/>
    </row>
    <row r="189">
      <c r="A189" s="362">
        <v>47.0</v>
      </c>
      <c r="B189" s="362">
        <v>207.0</v>
      </c>
      <c r="C189" s="553" t="s">
        <v>433</v>
      </c>
      <c r="D189" s="364" t="s">
        <v>2371</v>
      </c>
      <c r="E189" s="362">
        <v>188.0</v>
      </c>
      <c r="F189" s="553" t="s">
        <v>433</v>
      </c>
      <c r="G189" s="371"/>
      <c r="H189" s="365" t="s">
        <v>589</v>
      </c>
      <c r="I189" s="365" t="s">
        <v>142</v>
      </c>
      <c r="J189" s="366"/>
      <c r="K189" s="366"/>
      <c r="L189" s="362">
        <v>19.0</v>
      </c>
      <c r="M189" s="362">
        <v>4616.0</v>
      </c>
      <c r="N189" s="402">
        <v>457.1</v>
      </c>
      <c r="O189" s="478">
        <v>80.88</v>
      </c>
      <c r="P189" s="390">
        <v>48.75</v>
      </c>
      <c r="Q189" s="369">
        <v>52.48</v>
      </c>
      <c r="R189" s="371"/>
      <c r="S189" s="371"/>
      <c r="T189" s="371"/>
      <c r="U189" s="371"/>
      <c r="V189" s="371"/>
    </row>
    <row r="190">
      <c r="A190" s="371"/>
      <c r="B190" s="362" t="e">
        <v>#N/A</v>
      </c>
      <c r="C190" s="362" t="e">
        <v>#N/A</v>
      </c>
      <c r="D190" s="364" t="e">
        <v>#N/A</v>
      </c>
      <c r="E190" s="362">
        <v>189.0</v>
      </c>
      <c r="F190" s="553" t="s">
        <v>433</v>
      </c>
      <c r="G190" s="371"/>
      <c r="H190" s="365" t="s">
        <v>2388</v>
      </c>
      <c r="I190" s="362" t="e">
        <v>#N/A</v>
      </c>
      <c r="J190" s="366"/>
      <c r="K190" s="366"/>
      <c r="L190" s="362"/>
      <c r="M190" s="362" t="e">
        <v>#N/A</v>
      </c>
      <c r="N190" s="362" t="e">
        <v>#N/A</v>
      </c>
      <c r="O190" s="362" t="e">
        <v>#N/A</v>
      </c>
      <c r="P190" s="362" t="e">
        <v>#N/A</v>
      </c>
      <c r="Q190" s="362" t="e">
        <v>#N/A</v>
      </c>
      <c r="R190" s="371"/>
      <c r="S190" s="371"/>
      <c r="T190" s="371"/>
      <c r="U190" s="371"/>
      <c r="V190" s="371"/>
    </row>
    <row r="191">
      <c r="A191" s="362">
        <v>162.0</v>
      </c>
      <c r="B191" s="362">
        <v>209.0</v>
      </c>
      <c r="C191" s="553" t="s">
        <v>433</v>
      </c>
      <c r="D191" s="364" t="s">
        <v>2371</v>
      </c>
      <c r="E191" s="362">
        <v>190.0</v>
      </c>
      <c r="F191" s="553" t="s">
        <v>433</v>
      </c>
      <c r="G191" s="371"/>
      <c r="H191" s="365" t="s">
        <v>2209</v>
      </c>
      <c r="I191" s="365" t="s">
        <v>142</v>
      </c>
      <c r="J191" s="366"/>
      <c r="K191" s="366"/>
      <c r="L191" s="362"/>
      <c r="M191" s="362">
        <v>4644.0</v>
      </c>
      <c r="N191" s="470">
        <v>418.2</v>
      </c>
      <c r="O191" s="584">
        <v>81.38</v>
      </c>
      <c r="P191" s="522">
        <v>63.54</v>
      </c>
      <c r="Q191" s="379">
        <v>63.24</v>
      </c>
      <c r="R191" s="371"/>
      <c r="S191" s="371"/>
      <c r="T191" s="371"/>
      <c r="U191" s="371"/>
      <c r="V191" s="371"/>
    </row>
    <row r="192">
      <c r="A192" s="362">
        <v>188.0</v>
      </c>
      <c r="B192" s="362">
        <v>211.0</v>
      </c>
      <c r="C192" s="553" t="s">
        <v>433</v>
      </c>
      <c r="D192" s="364" t="s">
        <v>2371</v>
      </c>
      <c r="E192" s="362">
        <v>191.0</v>
      </c>
      <c r="F192" s="553" t="s">
        <v>433</v>
      </c>
      <c r="G192" s="371"/>
      <c r="H192" s="365" t="s">
        <v>2389</v>
      </c>
      <c r="I192" s="365" t="s">
        <v>142</v>
      </c>
      <c r="J192" s="366"/>
      <c r="K192" s="366"/>
      <c r="L192" s="362"/>
      <c r="M192" s="362">
        <v>4702.0</v>
      </c>
      <c r="N192" s="544">
        <v>441.0</v>
      </c>
      <c r="O192" s="508">
        <v>81.56</v>
      </c>
      <c r="P192" s="473">
        <v>47.91</v>
      </c>
      <c r="Q192" s="412">
        <v>60.58</v>
      </c>
      <c r="R192" s="371"/>
      <c r="S192" s="371"/>
      <c r="T192" s="371"/>
      <c r="U192" s="371"/>
      <c r="V192" s="371"/>
    </row>
    <row r="193">
      <c r="A193" s="362">
        <v>235.0</v>
      </c>
      <c r="B193" s="362">
        <v>177.0</v>
      </c>
      <c r="C193" s="550" t="s">
        <v>355</v>
      </c>
      <c r="D193" s="364" t="s">
        <v>2371</v>
      </c>
      <c r="E193" s="362">
        <v>192.0</v>
      </c>
      <c r="F193" s="553" t="s">
        <v>433</v>
      </c>
      <c r="G193" s="371"/>
      <c r="H193" s="365" t="s">
        <v>2323</v>
      </c>
      <c r="I193" s="365" t="s">
        <v>142</v>
      </c>
      <c r="J193" s="366"/>
      <c r="K193" s="444" t="s">
        <v>2378</v>
      </c>
      <c r="L193" s="362"/>
      <c r="M193" s="362">
        <v>4548.0</v>
      </c>
      <c r="N193" s="535">
        <v>382.0</v>
      </c>
      <c r="O193" s="612">
        <v>87.72</v>
      </c>
      <c r="P193" s="369">
        <v>53.75</v>
      </c>
      <c r="Q193" s="438">
        <v>60.72</v>
      </c>
      <c r="R193" s="371"/>
      <c r="S193" s="371"/>
      <c r="T193" s="371"/>
      <c r="U193" s="371"/>
      <c r="V193" s="371"/>
    </row>
    <row r="194">
      <c r="A194" s="362">
        <v>123.0</v>
      </c>
      <c r="B194" s="362">
        <v>212.0</v>
      </c>
      <c r="C194" s="553" t="s">
        <v>433</v>
      </c>
      <c r="D194" s="364" t="s">
        <v>2371</v>
      </c>
      <c r="E194" s="362">
        <v>193.0</v>
      </c>
      <c r="F194" s="553" t="s">
        <v>433</v>
      </c>
      <c r="G194" s="371"/>
      <c r="H194" s="365" t="s">
        <v>2339</v>
      </c>
      <c r="I194" s="365" t="s">
        <v>142</v>
      </c>
      <c r="J194" s="366"/>
      <c r="K194" s="366"/>
      <c r="L194" s="362"/>
      <c r="M194" s="362">
        <v>4722.0</v>
      </c>
      <c r="N194" s="440">
        <v>412.6</v>
      </c>
      <c r="O194" s="610">
        <v>83.05</v>
      </c>
      <c r="P194" s="613">
        <v>54.88</v>
      </c>
      <c r="Q194" s="601">
        <v>76.62</v>
      </c>
      <c r="R194" s="371"/>
      <c r="S194" s="371"/>
      <c r="T194" s="371"/>
      <c r="U194" s="371"/>
      <c r="V194" s="371"/>
    </row>
    <row r="195">
      <c r="A195" s="362">
        <v>205.0</v>
      </c>
      <c r="B195" s="362">
        <v>213.0</v>
      </c>
      <c r="C195" s="553" t="s">
        <v>433</v>
      </c>
      <c r="D195" s="364" t="s">
        <v>2371</v>
      </c>
      <c r="E195" s="362">
        <v>194.0</v>
      </c>
      <c r="F195" s="553" t="s">
        <v>433</v>
      </c>
      <c r="G195" s="371"/>
      <c r="H195" s="365" t="s">
        <v>2342</v>
      </c>
      <c r="I195" s="365" t="s">
        <v>142</v>
      </c>
      <c r="J195" s="366"/>
      <c r="K195" s="366"/>
      <c r="L195" s="362"/>
      <c r="M195" s="362">
        <v>4741.0</v>
      </c>
      <c r="N195" s="558">
        <v>405.3</v>
      </c>
      <c r="O195" s="461">
        <v>82.28</v>
      </c>
      <c r="P195" s="411">
        <v>62.3</v>
      </c>
      <c r="Q195" s="581">
        <v>75.81</v>
      </c>
      <c r="R195" s="371"/>
      <c r="S195" s="371"/>
      <c r="T195" s="371"/>
      <c r="U195" s="371"/>
      <c r="V195" s="371"/>
    </row>
    <row r="196">
      <c r="A196" s="362">
        <v>48.0</v>
      </c>
      <c r="B196" s="362">
        <v>214.0</v>
      </c>
      <c r="C196" s="553" t="s">
        <v>433</v>
      </c>
      <c r="D196" s="364" t="s">
        <v>2371</v>
      </c>
      <c r="E196" s="362">
        <v>195.0</v>
      </c>
      <c r="F196" s="553" t="s">
        <v>433</v>
      </c>
      <c r="G196" s="371"/>
      <c r="H196" s="365" t="s">
        <v>593</v>
      </c>
      <c r="I196" s="365" t="s">
        <v>142</v>
      </c>
      <c r="J196" s="366"/>
      <c r="K196" s="366"/>
      <c r="L196" s="362">
        <v>19.0</v>
      </c>
      <c r="M196" s="362">
        <v>4755.0</v>
      </c>
      <c r="N196" s="566">
        <v>443.4</v>
      </c>
      <c r="O196" s="482">
        <v>84.4</v>
      </c>
      <c r="P196" s="459">
        <v>45.62</v>
      </c>
      <c r="Q196" s="411">
        <v>63.63</v>
      </c>
      <c r="R196" s="380">
        <v>4755.0</v>
      </c>
      <c r="S196" s="380">
        <v>443.4</v>
      </c>
      <c r="T196" s="380">
        <v>84.4</v>
      </c>
      <c r="U196" s="380">
        <v>45.62</v>
      </c>
      <c r="V196" s="380">
        <v>63.63</v>
      </c>
    </row>
    <row r="197">
      <c r="A197" s="362">
        <v>98.0</v>
      </c>
      <c r="B197" s="362">
        <v>215.0</v>
      </c>
      <c r="C197" s="553" t="s">
        <v>433</v>
      </c>
      <c r="D197" s="364" t="s">
        <v>2371</v>
      </c>
      <c r="E197" s="362">
        <v>196.0</v>
      </c>
      <c r="F197" s="553" t="s">
        <v>433</v>
      </c>
      <c r="G197" s="371"/>
      <c r="H197" s="365" t="s">
        <v>2390</v>
      </c>
      <c r="I197" s="365" t="s">
        <v>142</v>
      </c>
      <c r="J197" s="366"/>
      <c r="K197" s="366"/>
      <c r="L197" s="362"/>
      <c r="M197" s="362">
        <v>4764.0</v>
      </c>
      <c r="N197" s="383">
        <v>449.5</v>
      </c>
      <c r="O197" s="478">
        <v>80.48</v>
      </c>
      <c r="P197" s="439">
        <v>46.87</v>
      </c>
      <c r="Q197" s="423">
        <v>70.66</v>
      </c>
      <c r="R197" s="371"/>
      <c r="S197" s="371"/>
      <c r="T197" s="371"/>
      <c r="U197" s="371"/>
      <c r="V197" s="371"/>
    </row>
    <row r="198">
      <c r="A198" s="362">
        <v>168.0</v>
      </c>
      <c r="B198" s="362">
        <v>217.0</v>
      </c>
      <c r="C198" s="553" t="s">
        <v>433</v>
      </c>
      <c r="D198" s="364" t="s">
        <v>2371</v>
      </c>
      <c r="E198" s="362">
        <v>197.0</v>
      </c>
      <c r="F198" s="553" t="s">
        <v>433</v>
      </c>
      <c r="G198" s="371"/>
      <c r="H198" s="365" t="s">
        <v>2341</v>
      </c>
      <c r="I198" s="365" t="s">
        <v>142</v>
      </c>
      <c r="J198" s="366"/>
      <c r="K198" s="366"/>
      <c r="L198" s="362"/>
      <c r="M198" s="362">
        <v>4779.0</v>
      </c>
      <c r="N198" s="586">
        <v>395.2</v>
      </c>
      <c r="O198" s="595">
        <v>86.0</v>
      </c>
      <c r="P198" s="533">
        <v>73.31</v>
      </c>
      <c r="Q198" s="450">
        <v>61.51</v>
      </c>
      <c r="R198" s="391">
        <v>4782.0</v>
      </c>
      <c r="S198" s="391">
        <v>395.0</v>
      </c>
      <c r="T198" s="391">
        <v>86.02</v>
      </c>
      <c r="U198" s="391">
        <v>73.71</v>
      </c>
      <c r="V198" s="380">
        <v>61.51</v>
      </c>
    </row>
    <row r="199">
      <c r="A199" s="362">
        <v>130.0</v>
      </c>
      <c r="B199" s="362">
        <v>218.0</v>
      </c>
      <c r="C199" s="553" t="s">
        <v>433</v>
      </c>
      <c r="D199" s="364" t="s">
        <v>2371</v>
      </c>
      <c r="E199" s="362">
        <v>198.0</v>
      </c>
      <c r="F199" s="553" t="s">
        <v>433</v>
      </c>
      <c r="G199" s="371"/>
      <c r="H199" s="365" t="s">
        <v>2391</v>
      </c>
      <c r="I199" s="365" t="s">
        <v>142</v>
      </c>
      <c r="J199" s="366"/>
      <c r="K199" s="366"/>
      <c r="L199" s="362"/>
      <c r="M199" s="362">
        <v>4796.0</v>
      </c>
      <c r="N199" s="440">
        <v>412.5</v>
      </c>
      <c r="O199" s="614">
        <v>82.6</v>
      </c>
      <c r="P199" s="565">
        <v>63.86</v>
      </c>
      <c r="Q199" s="522">
        <v>64.86</v>
      </c>
      <c r="R199" s="371"/>
      <c r="S199" s="371"/>
      <c r="T199" s="371"/>
      <c r="U199" s="371"/>
      <c r="V199" s="371"/>
    </row>
    <row r="200">
      <c r="A200" s="362">
        <v>149.0</v>
      </c>
      <c r="B200" s="362">
        <v>219.0</v>
      </c>
      <c r="C200" s="553" t="s">
        <v>433</v>
      </c>
      <c r="D200" s="364" t="s">
        <v>2371</v>
      </c>
      <c r="E200" s="362">
        <v>199.0</v>
      </c>
      <c r="F200" s="553" t="s">
        <v>433</v>
      </c>
      <c r="G200" s="371"/>
      <c r="H200" s="365" t="s">
        <v>2291</v>
      </c>
      <c r="I200" s="365" t="s">
        <v>142</v>
      </c>
      <c r="J200" s="366"/>
      <c r="K200" s="366"/>
      <c r="L200" s="362"/>
      <c r="M200" s="362">
        <v>4806.0</v>
      </c>
      <c r="N200" s="573">
        <v>460.6</v>
      </c>
      <c r="O200" s="534">
        <v>81.29</v>
      </c>
      <c r="P200" s="398">
        <v>60.32</v>
      </c>
      <c r="Q200" s="523">
        <v>54.19</v>
      </c>
      <c r="R200" s="371"/>
      <c r="S200" s="371"/>
      <c r="T200" s="371"/>
      <c r="U200" s="371"/>
      <c r="V200" s="371"/>
    </row>
    <row r="201">
      <c r="A201" s="362">
        <v>66.0</v>
      </c>
      <c r="B201" s="362">
        <v>222.0</v>
      </c>
      <c r="C201" s="553" t="s">
        <v>433</v>
      </c>
      <c r="D201" s="364" t="s">
        <v>2371</v>
      </c>
      <c r="E201" s="362">
        <v>200.0</v>
      </c>
      <c r="F201" s="553" t="s">
        <v>433</v>
      </c>
      <c r="G201" s="371"/>
      <c r="H201" s="365" t="s">
        <v>2278</v>
      </c>
      <c r="I201" s="365" t="s">
        <v>142</v>
      </c>
      <c r="J201" s="366"/>
      <c r="K201" s="366"/>
      <c r="L201" s="362"/>
      <c r="M201" s="362">
        <v>4843.0</v>
      </c>
      <c r="N201" s="615">
        <v>496.6</v>
      </c>
      <c r="O201" s="472">
        <v>80.07</v>
      </c>
      <c r="P201" s="498">
        <v>48.19</v>
      </c>
      <c r="Q201" s="514">
        <v>58.23</v>
      </c>
      <c r="R201" s="371"/>
      <c r="S201" s="371"/>
      <c r="T201" s="371"/>
      <c r="U201" s="371"/>
      <c r="V201" s="371"/>
    </row>
    <row r="202">
      <c r="A202" s="362">
        <v>183.0</v>
      </c>
      <c r="B202" s="362">
        <v>223.0</v>
      </c>
      <c r="C202" s="553" t="s">
        <v>433</v>
      </c>
      <c r="D202" s="364" t="s">
        <v>2371</v>
      </c>
      <c r="E202" s="362">
        <v>201.0</v>
      </c>
      <c r="F202" s="553" t="s">
        <v>433</v>
      </c>
      <c r="G202" s="371"/>
      <c r="H202" s="365" t="s">
        <v>2338</v>
      </c>
      <c r="I202" s="365" t="s">
        <v>142</v>
      </c>
      <c r="J202" s="366"/>
      <c r="K202" s="366"/>
      <c r="L202" s="362"/>
      <c r="M202" s="362">
        <v>4863.0</v>
      </c>
      <c r="N202" s="555">
        <v>402.7</v>
      </c>
      <c r="O202" s="513">
        <v>86.51</v>
      </c>
      <c r="P202" s="415">
        <v>62.58</v>
      </c>
      <c r="Q202" s="545">
        <v>77.09</v>
      </c>
      <c r="R202" s="371"/>
      <c r="S202" s="371"/>
      <c r="T202" s="371"/>
      <c r="U202" s="371"/>
      <c r="V202" s="371"/>
    </row>
    <row r="203">
      <c r="A203" s="362">
        <v>94.0</v>
      </c>
      <c r="B203" s="362">
        <v>210.0</v>
      </c>
      <c r="C203" s="553" t="s">
        <v>433</v>
      </c>
      <c r="D203" s="364" t="s">
        <v>2371</v>
      </c>
      <c r="E203" s="362">
        <v>202.0</v>
      </c>
      <c r="F203" s="553" t="s">
        <v>433</v>
      </c>
      <c r="G203" s="371"/>
      <c r="H203" s="365" t="s">
        <v>2286</v>
      </c>
      <c r="I203" s="365" t="s">
        <v>142</v>
      </c>
      <c r="J203" s="366"/>
      <c r="K203" s="366"/>
      <c r="L203" s="362"/>
      <c r="M203" s="362">
        <v>4685.0</v>
      </c>
      <c r="N203" s="505">
        <v>368.1</v>
      </c>
      <c r="O203" s="460">
        <v>82.1</v>
      </c>
      <c r="P203" s="616">
        <v>92.35</v>
      </c>
      <c r="Q203" s="617">
        <v>81.18</v>
      </c>
      <c r="R203" s="371"/>
      <c r="S203" s="371"/>
      <c r="T203" s="371"/>
      <c r="U203" s="371"/>
      <c r="V203" s="371"/>
    </row>
    <row r="204">
      <c r="A204" s="362">
        <v>122.0</v>
      </c>
      <c r="B204" s="362">
        <v>224.0</v>
      </c>
      <c r="C204" s="553" t="s">
        <v>433</v>
      </c>
      <c r="D204" s="364" t="s">
        <v>2371</v>
      </c>
      <c r="E204" s="362">
        <v>203.0</v>
      </c>
      <c r="F204" s="553" t="s">
        <v>433</v>
      </c>
      <c r="G204" s="371"/>
      <c r="H204" s="365" t="s">
        <v>2275</v>
      </c>
      <c r="I204" s="365" t="s">
        <v>142</v>
      </c>
      <c r="J204" s="366"/>
      <c r="K204" s="366"/>
      <c r="L204" s="362"/>
      <c r="M204" s="362">
        <v>4897.0</v>
      </c>
      <c r="N204" s="393">
        <v>414.7</v>
      </c>
      <c r="O204" s="618">
        <v>89.4</v>
      </c>
      <c r="P204" s="501">
        <v>51.75</v>
      </c>
      <c r="Q204" s="619">
        <v>51.27</v>
      </c>
      <c r="R204" s="371"/>
      <c r="S204" s="371"/>
      <c r="T204" s="371"/>
      <c r="U204" s="371"/>
      <c r="V204" s="371"/>
    </row>
    <row r="205">
      <c r="A205" s="362">
        <v>81.0</v>
      </c>
      <c r="B205" s="362">
        <v>225.0</v>
      </c>
      <c r="C205" s="553" t="s">
        <v>433</v>
      </c>
      <c r="D205" s="364" t="s">
        <v>2371</v>
      </c>
      <c r="E205" s="362">
        <v>204.0</v>
      </c>
      <c r="F205" s="553" t="s">
        <v>433</v>
      </c>
      <c r="G205" s="371"/>
      <c r="H205" s="365" t="s">
        <v>2333</v>
      </c>
      <c r="I205" s="365" t="s">
        <v>142</v>
      </c>
      <c r="J205" s="366"/>
      <c r="K205" s="366"/>
      <c r="L205" s="362"/>
      <c r="M205" s="362">
        <v>4940.0</v>
      </c>
      <c r="N205" s="403">
        <v>421.6</v>
      </c>
      <c r="O205" s="612">
        <v>87.71</v>
      </c>
      <c r="P205" s="455">
        <v>51.33</v>
      </c>
      <c r="Q205" s="448">
        <v>56.51</v>
      </c>
      <c r="R205" s="371"/>
      <c r="S205" s="371"/>
      <c r="T205" s="371"/>
      <c r="U205" s="371"/>
      <c r="V205" s="371"/>
    </row>
    <row r="206">
      <c r="A206" s="362">
        <v>99.0</v>
      </c>
      <c r="B206" s="362">
        <v>227.0</v>
      </c>
      <c r="C206" s="553" t="s">
        <v>433</v>
      </c>
      <c r="D206" s="364" t="s">
        <v>2371</v>
      </c>
      <c r="E206" s="362">
        <v>205.0</v>
      </c>
      <c r="F206" s="553" t="s">
        <v>433</v>
      </c>
      <c r="G206" s="371"/>
      <c r="H206" s="365" t="s">
        <v>2279</v>
      </c>
      <c r="I206" s="365" t="s">
        <v>142</v>
      </c>
      <c r="J206" s="366"/>
      <c r="K206" s="366"/>
      <c r="L206" s="362"/>
      <c r="M206" s="362">
        <v>4977.0</v>
      </c>
      <c r="N206" s="620">
        <v>490.6</v>
      </c>
      <c r="O206" s="420">
        <v>82.51</v>
      </c>
      <c r="P206" s="390">
        <v>48.77</v>
      </c>
      <c r="Q206" s="397">
        <v>62.04</v>
      </c>
      <c r="R206" s="371"/>
      <c r="S206" s="371"/>
      <c r="T206" s="371"/>
      <c r="U206" s="371"/>
      <c r="V206" s="371"/>
    </row>
    <row r="207">
      <c r="A207" s="362">
        <v>190.0</v>
      </c>
      <c r="B207" s="362">
        <v>226.0</v>
      </c>
      <c r="C207" s="553" t="s">
        <v>433</v>
      </c>
      <c r="D207" s="364" t="s">
        <v>2371</v>
      </c>
      <c r="E207" s="362">
        <v>206.0</v>
      </c>
      <c r="F207" s="553" t="s">
        <v>433</v>
      </c>
      <c r="G207" s="371"/>
      <c r="H207" s="365" t="s">
        <v>2282</v>
      </c>
      <c r="I207" s="365" t="s">
        <v>142</v>
      </c>
      <c r="J207" s="366"/>
      <c r="K207" s="366"/>
      <c r="L207" s="362"/>
      <c r="M207" s="362">
        <v>4969.0</v>
      </c>
      <c r="N207" s="621">
        <v>484.8</v>
      </c>
      <c r="O207" s="410">
        <v>4.0</v>
      </c>
      <c r="P207" s="438">
        <v>60.03</v>
      </c>
      <c r="Q207" s="373">
        <v>58.86</v>
      </c>
      <c r="R207" s="371"/>
      <c r="S207" s="371"/>
      <c r="T207" s="371"/>
      <c r="U207" s="371"/>
      <c r="V207" s="371"/>
    </row>
    <row r="208">
      <c r="A208" s="362">
        <v>212.0</v>
      </c>
      <c r="B208" s="362">
        <v>229.0</v>
      </c>
      <c r="C208" s="553" t="s">
        <v>433</v>
      </c>
      <c r="D208" s="364" t="s">
        <v>2371</v>
      </c>
      <c r="E208" s="362">
        <v>207.0</v>
      </c>
      <c r="F208" s="553" t="s">
        <v>433</v>
      </c>
      <c r="G208" s="371"/>
      <c r="H208" s="365" t="s">
        <v>2293</v>
      </c>
      <c r="I208" s="365" t="s">
        <v>142</v>
      </c>
      <c r="J208" s="366"/>
      <c r="K208" s="366"/>
      <c r="L208" s="362"/>
      <c r="M208" s="362">
        <v>4998.0</v>
      </c>
      <c r="N208" s="440">
        <v>412.2</v>
      </c>
      <c r="O208" s="415">
        <v>79.4</v>
      </c>
      <c r="P208" s="520">
        <v>79.09</v>
      </c>
      <c r="Q208" s="622">
        <v>71.51</v>
      </c>
      <c r="R208" s="371"/>
      <c r="S208" s="371"/>
      <c r="T208" s="371"/>
      <c r="U208" s="371"/>
      <c r="V208" s="371"/>
    </row>
    <row r="209">
      <c r="A209" s="362">
        <v>118.0</v>
      </c>
      <c r="B209" s="362">
        <v>230.0</v>
      </c>
      <c r="C209" s="553" t="s">
        <v>433</v>
      </c>
      <c r="D209" s="364" t="s">
        <v>2371</v>
      </c>
      <c r="E209" s="362">
        <v>208.0</v>
      </c>
      <c r="F209" s="553" t="s">
        <v>433</v>
      </c>
      <c r="G209" s="371"/>
      <c r="H209" s="365" t="s">
        <v>2290</v>
      </c>
      <c r="I209" s="365" t="s">
        <v>142</v>
      </c>
      <c r="J209" s="366"/>
      <c r="K209" s="366"/>
      <c r="L209" s="362"/>
      <c r="M209" s="362">
        <v>5041.0</v>
      </c>
      <c r="N209" s="566">
        <v>443.4</v>
      </c>
      <c r="O209" s="496">
        <v>84.89</v>
      </c>
      <c r="P209" s="499">
        <v>54.63</v>
      </c>
      <c r="Q209" s="411">
        <v>63.79</v>
      </c>
      <c r="R209" s="371"/>
      <c r="S209" s="371"/>
      <c r="T209" s="371"/>
      <c r="U209" s="371"/>
      <c r="V209" s="371"/>
    </row>
    <row r="210">
      <c r="A210" s="362">
        <v>156.0</v>
      </c>
      <c r="B210" s="362">
        <v>232.0</v>
      </c>
      <c r="C210" s="553" t="s">
        <v>433</v>
      </c>
      <c r="D210" s="364" t="s">
        <v>2371</v>
      </c>
      <c r="E210" s="362">
        <v>209.0</v>
      </c>
      <c r="F210" s="553" t="s">
        <v>433</v>
      </c>
      <c r="G210" s="371"/>
      <c r="H210" s="365" t="s">
        <v>2283</v>
      </c>
      <c r="I210" s="365" t="s">
        <v>142</v>
      </c>
      <c r="J210" s="366"/>
      <c r="K210" s="366"/>
      <c r="L210" s="362"/>
      <c r="M210" s="362">
        <v>5085.0</v>
      </c>
      <c r="N210" s="440">
        <v>413.1</v>
      </c>
      <c r="O210" s="623">
        <v>88.58</v>
      </c>
      <c r="P210" s="543">
        <v>66.06</v>
      </c>
      <c r="Q210" s="521">
        <v>48.36</v>
      </c>
      <c r="R210" s="371"/>
      <c r="S210" s="371"/>
      <c r="T210" s="371"/>
      <c r="U210" s="371"/>
      <c r="V210" s="371"/>
    </row>
    <row r="211">
      <c r="A211" s="362">
        <v>143.0</v>
      </c>
      <c r="B211" s="362">
        <v>233.0</v>
      </c>
      <c r="C211" s="553" t="s">
        <v>433</v>
      </c>
      <c r="D211" s="364" t="s">
        <v>2371</v>
      </c>
      <c r="E211" s="362">
        <v>210.0</v>
      </c>
      <c r="F211" s="553" t="s">
        <v>433</v>
      </c>
      <c r="G211" s="371"/>
      <c r="H211" s="365" t="s">
        <v>2272</v>
      </c>
      <c r="I211" s="365" t="s">
        <v>142</v>
      </c>
      <c r="J211" s="366"/>
      <c r="K211" s="366"/>
      <c r="L211" s="362"/>
      <c r="M211" s="362">
        <v>5126.0</v>
      </c>
      <c r="N211" s="604">
        <v>512.3</v>
      </c>
      <c r="O211" s="478">
        <v>80.66</v>
      </c>
      <c r="P211" s="407">
        <v>49.07</v>
      </c>
      <c r="Q211" s="430">
        <v>49.53</v>
      </c>
      <c r="R211" s="371"/>
      <c r="S211" s="371"/>
      <c r="T211" s="371"/>
      <c r="U211" s="371"/>
      <c r="V211" s="371"/>
    </row>
    <row r="212">
      <c r="A212" s="362">
        <v>199.0</v>
      </c>
      <c r="B212" s="362">
        <v>235.0</v>
      </c>
      <c r="C212" s="553" t="s">
        <v>433</v>
      </c>
      <c r="D212" s="364" t="s">
        <v>2371</v>
      </c>
      <c r="E212" s="362">
        <v>211.0</v>
      </c>
      <c r="F212" s="624" t="s">
        <v>2392</v>
      </c>
      <c r="G212" s="371"/>
      <c r="H212" s="365" t="s">
        <v>2274</v>
      </c>
      <c r="I212" s="365" t="s">
        <v>142</v>
      </c>
      <c r="J212" s="366"/>
      <c r="K212" s="444" t="s">
        <v>2393</v>
      </c>
      <c r="L212" s="362"/>
      <c r="M212" s="362">
        <v>5190.0</v>
      </c>
      <c r="N212" s="571">
        <v>497.1</v>
      </c>
      <c r="O212" s="594">
        <v>82.9</v>
      </c>
      <c r="P212" s="442">
        <v>51.07</v>
      </c>
      <c r="Q212" s="410">
        <v>27.5</v>
      </c>
      <c r="R212" s="371"/>
      <c r="S212" s="371"/>
      <c r="T212" s="371"/>
      <c r="U212" s="371"/>
      <c r="V212" s="371"/>
    </row>
    <row r="213">
      <c r="A213" s="371"/>
      <c r="B213" s="362" t="e">
        <v>#N/A</v>
      </c>
      <c r="C213" s="362" t="e">
        <v>#N/A</v>
      </c>
      <c r="D213" s="364" t="e">
        <v>#N/A</v>
      </c>
      <c r="E213" s="362">
        <v>212.0</v>
      </c>
      <c r="F213" s="624" t="s">
        <v>2392</v>
      </c>
      <c r="G213" s="371"/>
      <c r="H213" s="365" t="s">
        <v>2270</v>
      </c>
      <c r="I213" s="362" t="e">
        <v>#N/A</v>
      </c>
      <c r="J213" s="366"/>
      <c r="K213" s="366"/>
      <c r="L213" s="362"/>
      <c r="M213" s="362" t="e">
        <v>#N/A</v>
      </c>
      <c r="N213" s="362" t="e">
        <v>#N/A</v>
      </c>
      <c r="O213" s="362" t="e">
        <v>#N/A</v>
      </c>
      <c r="P213" s="362" t="e">
        <v>#N/A</v>
      </c>
      <c r="Q213" s="362" t="e">
        <v>#N/A</v>
      </c>
      <c r="R213" s="371"/>
      <c r="S213" s="371"/>
      <c r="T213" s="371"/>
      <c r="U213" s="371"/>
      <c r="V213" s="371"/>
    </row>
    <row r="214">
      <c r="A214" s="362">
        <v>225.0</v>
      </c>
      <c r="B214" s="362">
        <v>34.0</v>
      </c>
      <c r="C214" s="363" t="s">
        <v>32</v>
      </c>
      <c r="D214" s="364" t="s">
        <v>2363</v>
      </c>
      <c r="E214" s="371"/>
      <c r="F214" s="371"/>
      <c r="G214" s="371"/>
      <c r="H214" s="365" t="s">
        <v>2205</v>
      </c>
      <c r="I214" s="365" t="s">
        <v>142</v>
      </c>
      <c r="J214" s="366"/>
      <c r="K214" s="366"/>
      <c r="L214" s="362"/>
      <c r="M214" s="362">
        <v>3097.0</v>
      </c>
      <c r="N214" s="475">
        <v>301.2</v>
      </c>
      <c r="O214" s="567">
        <v>82.87</v>
      </c>
      <c r="P214" s="387">
        <v>51.83</v>
      </c>
      <c r="Q214" s="522">
        <v>64.82</v>
      </c>
      <c r="R214" s="371"/>
      <c r="S214" s="371"/>
      <c r="T214" s="371"/>
      <c r="U214" s="371"/>
      <c r="V214" s="371"/>
    </row>
    <row r="215">
      <c r="A215" s="362">
        <v>220.0</v>
      </c>
      <c r="B215" s="362">
        <v>53.0</v>
      </c>
      <c r="C215" s="385" t="s">
        <v>157</v>
      </c>
      <c r="D215" s="364" t="s">
        <v>2359</v>
      </c>
      <c r="E215" s="371"/>
      <c r="F215" s="371"/>
      <c r="G215" s="371"/>
      <c r="H215" s="365" t="s">
        <v>2394</v>
      </c>
      <c r="I215" s="365" t="s">
        <v>71</v>
      </c>
      <c r="J215" s="366"/>
      <c r="K215" s="366"/>
      <c r="L215" s="362"/>
      <c r="M215" s="362">
        <v>3221.0</v>
      </c>
      <c r="N215" s="523">
        <v>320.4</v>
      </c>
      <c r="O215" s="478">
        <v>80.82</v>
      </c>
      <c r="P215" s="567">
        <v>70.91</v>
      </c>
      <c r="Q215" s="398">
        <v>61.06</v>
      </c>
      <c r="R215" s="371"/>
      <c r="S215" s="371"/>
      <c r="T215" s="371"/>
      <c r="U215" s="371"/>
      <c r="V215" s="371"/>
    </row>
    <row r="216">
      <c r="A216" s="362">
        <v>231.0</v>
      </c>
      <c r="B216" s="362">
        <v>54.0</v>
      </c>
      <c r="C216" s="385" t="s">
        <v>157</v>
      </c>
      <c r="D216" s="364" t="s">
        <v>2359</v>
      </c>
      <c r="E216" s="371"/>
      <c r="F216" s="371"/>
      <c r="G216" s="371"/>
      <c r="H216" s="365" t="s">
        <v>2395</v>
      </c>
      <c r="I216" s="365" t="s">
        <v>71</v>
      </c>
      <c r="J216" s="366"/>
      <c r="K216" s="366"/>
      <c r="L216" s="362"/>
      <c r="M216" s="362">
        <v>3294.0</v>
      </c>
      <c r="N216" s="457">
        <v>335.1</v>
      </c>
      <c r="O216" s="397">
        <v>75.36</v>
      </c>
      <c r="P216" s="501">
        <v>51.75</v>
      </c>
      <c r="Q216" s="525">
        <v>59.32</v>
      </c>
      <c r="R216" s="371"/>
      <c r="S216" s="371"/>
      <c r="T216" s="371"/>
      <c r="U216" s="371"/>
      <c r="V216" s="371"/>
    </row>
    <row r="217">
      <c r="A217" s="362">
        <v>214.0</v>
      </c>
      <c r="B217" s="362">
        <v>74.0</v>
      </c>
      <c r="C217" s="385" t="s">
        <v>157</v>
      </c>
      <c r="D217" s="364" t="s">
        <v>2363</v>
      </c>
      <c r="E217" s="371"/>
      <c r="F217" s="371"/>
      <c r="G217" s="371"/>
      <c r="H217" s="365" t="s">
        <v>2200</v>
      </c>
      <c r="I217" s="365" t="s">
        <v>142</v>
      </c>
      <c r="J217" s="366"/>
      <c r="K217" s="366"/>
      <c r="L217" s="362"/>
      <c r="M217" s="362">
        <v>3971.0</v>
      </c>
      <c r="N217" s="528">
        <v>325.3</v>
      </c>
      <c r="O217" s="625">
        <v>88.03</v>
      </c>
      <c r="P217" s="490">
        <v>72.48</v>
      </c>
      <c r="Q217" s="488">
        <v>58.56</v>
      </c>
      <c r="R217" s="371"/>
      <c r="S217" s="371"/>
      <c r="T217" s="371"/>
      <c r="U217" s="371"/>
      <c r="V217" s="371"/>
    </row>
    <row r="218">
      <c r="A218" s="362">
        <v>232.0</v>
      </c>
      <c r="B218" s="362">
        <v>76.0</v>
      </c>
      <c r="C218" s="385" t="s">
        <v>157</v>
      </c>
      <c r="D218" s="364" t="s">
        <v>2363</v>
      </c>
      <c r="E218" s="371"/>
      <c r="F218" s="371"/>
      <c r="G218" s="371"/>
      <c r="H218" s="365" t="s">
        <v>2307</v>
      </c>
      <c r="I218" s="365" t="s">
        <v>142</v>
      </c>
      <c r="J218" s="366"/>
      <c r="K218" s="366"/>
      <c r="L218" s="362"/>
      <c r="M218" s="362">
        <v>4009.0</v>
      </c>
      <c r="N218" s="456">
        <v>341.6</v>
      </c>
      <c r="O218" s="565">
        <v>81.23</v>
      </c>
      <c r="P218" s="394">
        <v>65.0</v>
      </c>
      <c r="Q218" s="368">
        <v>52.12</v>
      </c>
      <c r="R218" s="371"/>
      <c r="S218" s="371"/>
      <c r="T218" s="371"/>
      <c r="U218" s="371"/>
      <c r="V218" s="371"/>
    </row>
    <row r="219">
      <c r="A219" s="362">
        <v>215.0</v>
      </c>
      <c r="B219" s="362">
        <v>89.0</v>
      </c>
      <c r="C219" s="447" t="s">
        <v>264</v>
      </c>
      <c r="D219" s="364" t="s">
        <v>2359</v>
      </c>
      <c r="E219" s="371"/>
      <c r="F219" s="371"/>
      <c r="G219" s="371"/>
      <c r="H219" s="365" t="s">
        <v>2396</v>
      </c>
      <c r="I219" s="365" t="s">
        <v>71</v>
      </c>
      <c r="J219" s="366"/>
      <c r="K219" s="366"/>
      <c r="L219" s="362"/>
      <c r="M219" s="362">
        <v>3134.0</v>
      </c>
      <c r="N219" s="373">
        <v>333.3</v>
      </c>
      <c r="O219" s="441">
        <v>76.46</v>
      </c>
      <c r="P219" s="368">
        <v>53.36</v>
      </c>
      <c r="Q219" s="411">
        <v>63.69</v>
      </c>
      <c r="R219" s="371"/>
      <c r="S219" s="371"/>
      <c r="T219" s="371"/>
      <c r="U219" s="371"/>
      <c r="V219" s="371"/>
    </row>
    <row r="220">
      <c r="A220" s="362">
        <v>226.0</v>
      </c>
      <c r="B220" s="362">
        <v>93.0</v>
      </c>
      <c r="C220" s="447" t="s">
        <v>264</v>
      </c>
      <c r="D220" s="364" t="s">
        <v>2359</v>
      </c>
      <c r="E220" s="371"/>
      <c r="F220" s="371"/>
      <c r="G220" s="371"/>
      <c r="H220" s="365" t="s">
        <v>2225</v>
      </c>
      <c r="I220" s="365" t="s">
        <v>71</v>
      </c>
      <c r="J220" s="366"/>
      <c r="K220" s="366"/>
      <c r="L220" s="362"/>
      <c r="M220" s="362">
        <v>3267.0</v>
      </c>
      <c r="N220" s="388">
        <v>337.7</v>
      </c>
      <c r="O220" s="429">
        <v>81.05</v>
      </c>
      <c r="P220" s="461">
        <v>68.33</v>
      </c>
      <c r="Q220" s="475">
        <v>47.34</v>
      </c>
      <c r="R220" s="371"/>
      <c r="S220" s="371"/>
      <c r="T220" s="371"/>
      <c r="U220" s="371"/>
      <c r="V220" s="371"/>
    </row>
    <row r="221">
      <c r="A221" s="362">
        <v>227.0</v>
      </c>
      <c r="B221" s="362">
        <v>102.0</v>
      </c>
      <c r="C221" s="447" t="s">
        <v>264</v>
      </c>
      <c r="D221" s="364" t="s">
        <v>2363</v>
      </c>
      <c r="E221" s="371"/>
      <c r="F221" s="371"/>
      <c r="G221" s="371"/>
      <c r="H221" s="365" t="s">
        <v>2288</v>
      </c>
      <c r="I221" s="365" t="s">
        <v>142</v>
      </c>
      <c r="J221" s="366"/>
      <c r="K221" s="366"/>
      <c r="L221" s="362"/>
      <c r="M221" s="362">
        <v>3773.0</v>
      </c>
      <c r="N221" s="431">
        <v>335.7</v>
      </c>
      <c r="O221" s="480">
        <v>81.63</v>
      </c>
      <c r="P221" s="571">
        <v>90.79</v>
      </c>
      <c r="Q221" s="581">
        <v>75.84</v>
      </c>
      <c r="R221" s="371"/>
      <c r="S221" s="371"/>
      <c r="T221" s="371"/>
      <c r="U221" s="371"/>
      <c r="V221" s="371"/>
    </row>
    <row r="222">
      <c r="A222" s="362">
        <v>221.0</v>
      </c>
      <c r="B222" s="362">
        <v>119.0</v>
      </c>
      <c r="C222" s="447" t="s">
        <v>264</v>
      </c>
      <c r="D222" s="364" t="s">
        <v>2363</v>
      </c>
      <c r="E222" s="371"/>
      <c r="F222" s="371"/>
      <c r="G222" s="371"/>
      <c r="H222" s="365" t="s">
        <v>2280</v>
      </c>
      <c r="I222" s="365" t="s">
        <v>142</v>
      </c>
      <c r="J222" s="366"/>
      <c r="K222" s="366"/>
      <c r="L222" s="362"/>
      <c r="M222" s="362">
        <v>4076.0</v>
      </c>
      <c r="N222" s="431">
        <v>335.4</v>
      </c>
      <c r="O222" s="569">
        <v>89.3</v>
      </c>
      <c r="P222" s="402">
        <v>83.12</v>
      </c>
      <c r="Q222" s="600">
        <v>76.83</v>
      </c>
      <c r="R222" s="371"/>
      <c r="S222" s="371"/>
      <c r="T222" s="371"/>
      <c r="U222" s="371"/>
      <c r="V222" s="371"/>
    </row>
    <row r="223">
      <c r="A223" s="362">
        <v>233.0</v>
      </c>
      <c r="B223" s="362">
        <v>120.0</v>
      </c>
      <c r="C223" s="447" t="s">
        <v>264</v>
      </c>
      <c r="D223" s="364" t="s">
        <v>2363</v>
      </c>
      <c r="E223" s="371"/>
      <c r="F223" s="371"/>
      <c r="G223" s="371"/>
      <c r="H223" s="365" t="s">
        <v>2292</v>
      </c>
      <c r="I223" s="365" t="s">
        <v>142</v>
      </c>
      <c r="J223" s="366"/>
      <c r="K223" s="366"/>
      <c r="L223" s="362"/>
      <c r="M223" s="362">
        <v>4091.0</v>
      </c>
      <c r="N223" s="450">
        <v>340.4</v>
      </c>
      <c r="O223" s="485">
        <v>88.49</v>
      </c>
      <c r="P223" s="470">
        <v>75.74</v>
      </c>
      <c r="Q223" s="487">
        <v>67.94</v>
      </c>
      <c r="R223" s="371"/>
      <c r="S223" s="371"/>
      <c r="T223" s="371"/>
      <c r="U223" s="371"/>
      <c r="V223" s="371"/>
    </row>
    <row r="224">
      <c r="A224" s="362">
        <v>152.0</v>
      </c>
      <c r="B224" s="362">
        <v>123.0</v>
      </c>
      <c r="C224" s="447" t="s">
        <v>264</v>
      </c>
      <c r="D224" s="364" t="s">
        <v>2363</v>
      </c>
      <c r="E224" s="371"/>
      <c r="F224" s="371"/>
      <c r="G224" s="371"/>
      <c r="H224" s="365" t="s">
        <v>613</v>
      </c>
      <c r="I224" s="365" t="s">
        <v>142</v>
      </c>
      <c r="J224" s="366"/>
      <c r="K224" s="366"/>
      <c r="L224" s="362"/>
      <c r="M224" s="362">
        <v>4153.0</v>
      </c>
      <c r="N224" s="478">
        <v>349.5</v>
      </c>
      <c r="O224" s="541">
        <v>86.36</v>
      </c>
      <c r="P224" s="422">
        <v>73.86</v>
      </c>
      <c r="Q224" s="478">
        <v>64.59</v>
      </c>
      <c r="R224" s="371"/>
      <c r="S224" s="371"/>
      <c r="T224" s="371"/>
      <c r="U224" s="371"/>
      <c r="V224" s="371"/>
    </row>
    <row r="225">
      <c r="A225" s="362">
        <v>179.0</v>
      </c>
      <c r="B225" s="362">
        <v>128.0</v>
      </c>
      <c r="C225" s="447" t="s">
        <v>264</v>
      </c>
      <c r="D225" s="364" t="s">
        <v>2371</v>
      </c>
      <c r="E225" s="371"/>
      <c r="F225" s="371"/>
      <c r="G225" s="371"/>
      <c r="H225" s="365" t="s">
        <v>2397</v>
      </c>
      <c r="I225" s="365" t="s">
        <v>142</v>
      </c>
      <c r="J225" s="366"/>
      <c r="K225" s="366"/>
      <c r="L225" s="362"/>
      <c r="M225" s="362">
        <v>4255.0</v>
      </c>
      <c r="N225" s="526">
        <v>361.5</v>
      </c>
      <c r="O225" s="560">
        <v>83.36</v>
      </c>
      <c r="P225" s="520">
        <v>79.15</v>
      </c>
      <c r="Q225" s="626">
        <v>45.82</v>
      </c>
      <c r="R225" s="371"/>
      <c r="S225" s="371"/>
      <c r="T225" s="371"/>
      <c r="U225" s="371"/>
      <c r="V225" s="371"/>
    </row>
    <row r="226">
      <c r="A226" s="362">
        <v>216.0</v>
      </c>
      <c r="B226" s="362">
        <v>129.0</v>
      </c>
      <c r="C226" s="447" t="s">
        <v>264</v>
      </c>
      <c r="D226" s="364" t="s">
        <v>2371</v>
      </c>
      <c r="E226" s="371"/>
      <c r="F226" s="371"/>
      <c r="G226" s="371"/>
      <c r="H226" s="365" t="s">
        <v>2315</v>
      </c>
      <c r="I226" s="365" t="s">
        <v>142</v>
      </c>
      <c r="J226" s="366"/>
      <c r="K226" s="366"/>
      <c r="L226" s="362"/>
      <c r="M226" s="362">
        <v>4265.0</v>
      </c>
      <c r="N226" s="494">
        <v>355.0</v>
      </c>
      <c r="O226" s="530">
        <v>85.46</v>
      </c>
      <c r="P226" s="489">
        <v>70.34</v>
      </c>
      <c r="Q226" s="394">
        <v>65.79</v>
      </c>
      <c r="R226" s="371"/>
      <c r="S226" s="371"/>
      <c r="T226" s="371"/>
      <c r="U226" s="371"/>
      <c r="V226" s="371"/>
    </row>
    <row r="227">
      <c r="A227" s="362">
        <v>138.0</v>
      </c>
      <c r="B227" s="362">
        <v>142.0</v>
      </c>
      <c r="C227" s="550" t="s">
        <v>355</v>
      </c>
      <c r="D227" s="364" t="s">
        <v>2363</v>
      </c>
      <c r="E227" s="371"/>
      <c r="F227" s="371"/>
      <c r="G227" s="371"/>
      <c r="H227" s="365" t="s">
        <v>2398</v>
      </c>
      <c r="I227" s="365" t="s">
        <v>142</v>
      </c>
      <c r="J227" s="366"/>
      <c r="K227" s="366"/>
      <c r="L227" s="362"/>
      <c r="M227" s="362">
        <v>3602.0</v>
      </c>
      <c r="N227" s="478">
        <v>349.8</v>
      </c>
      <c r="O227" s="535">
        <v>82.43</v>
      </c>
      <c r="P227" s="517">
        <v>79.32</v>
      </c>
      <c r="Q227" s="534">
        <v>65.28</v>
      </c>
      <c r="R227" s="371"/>
      <c r="S227" s="371"/>
      <c r="T227" s="371"/>
      <c r="U227" s="371"/>
      <c r="V227" s="371"/>
    </row>
    <row r="228">
      <c r="A228" s="362">
        <v>234.0</v>
      </c>
      <c r="B228" s="362">
        <v>155.0</v>
      </c>
      <c r="C228" s="550" t="s">
        <v>355</v>
      </c>
      <c r="D228" s="364" t="s">
        <v>2363</v>
      </c>
      <c r="E228" s="371"/>
      <c r="F228" s="371"/>
      <c r="G228" s="371"/>
      <c r="H228" s="365" t="s">
        <v>2328</v>
      </c>
      <c r="I228" s="365" t="s">
        <v>142</v>
      </c>
      <c r="J228" s="366"/>
      <c r="K228" s="366"/>
      <c r="L228" s="362"/>
      <c r="M228" s="362">
        <v>4109.0</v>
      </c>
      <c r="N228" s="508">
        <v>361.9</v>
      </c>
      <c r="O228" s="478">
        <v>80.65</v>
      </c>
      <c r="P228" s="470">
        <v>75.77</v>
      </c>
      <c r="Q228" s="570">
        <v>78.17</v>
      </c>
      <c r="R228" s="371"/>
      <c r="S228" s="371"/>
      <c r="T228" s="371"/>
      <c r="U228" s="371"/>
      <c r="V228" s="371"/>
    </row>
    <row r="229">
      <c r="A229" s="362">
        <v>217.0</v>
      </c>
      <c r="B229" s="362">
        <v>162.0</v>
      </c>
      <c r="C229" s="550" t="s">
        <v>355</v>
      </c>
      <c r="D229" s="364" t="s">
        <v>2371</v>
      </c>
      <c r="E229" s="371"/>
      <c r="F229" s="371"/>
      <c r="G229" s="371"/>
      <c r="H229" s="365" t="s">
        <v>2324</v>
      </c>
      <c r="I229" s="365" t="s">
        <v>142</v>
      </c>
      <c r="J229" s="366"/>
      <c r="K229" s="366"/>
      <c r="L229" s="362"/>
      <c r="M229" s="362">
        <v>4229.0</v>
      </c>
      <c r="N229" s="522">
        <v>352.0</v>
      </c>
      <c r="O229" s="608">
        <v>84.94</v>
      </c>
      <c r="P229" s="603">
        <v>87.96</v>
      </c>
      <c r="Q229" s="454">
        <v>72.61</v>
      </c>
      <c r="R229" s="371"/>
      <c r="S229" s="371"/>
      <c r="T229" s="371"/>
      <c r="U229" s="371"/>
      <c r="V229" s="371"/>
    </row>
    <row r="230">
      <c r="A230" s="362">
        <v>222.0</v>
      </c>
      <c r="B230" s="362">
        <v>173.0</v>
      </c>
      <c r="C230" s="550" t="s">
        <v>355</v>
      </c>
      <c r="D230" s="364" t="s">
        <v>2371</v>
      </c>
      <c r="E230" s="371"/>
      <c r="F230" s="371"/>
      <c r="G230" s="371"/>
      <c r="H230" s="365" t="s">
        <v>2326</v>
      </c>
      <c r="I230" s="365" t="s">
        <v>142</v>
      </c>
      <c r="J230" s="366"/>
      <c r="K230" s="366"/>
      <c r="L230" s="362"/>
      <c r="M230" s="362">
        <v>4464.0</v>
      </c>
      <c r="N230" s="506">
        <v>375.7</v>
      </c>
      <c r="O230" s="534">
        <v>81.3</v>
      </c>
      <c r="P230" s="519">
        <v>85.47</v>
      </c>
      <c r="Q230" s="456">
        <v>61.71</v>
      </c>
      <c r="R230" s="371"/>
      <c r="S230" s="371"/>
      <c r="T230" s="371"/>
      <c r="U230" s="371"/>
      <c r="V230" s="371"/>
    </row>
    <row r="231">
      <c r="A231" s="362">
        <v>228.0</v>
      </c>
      <c r="B231" s="362">
        <v>201.0</v>
      </c>
      <c r="C231" s="553" t="s">
        <v>433</v>
      </c>
      <c r="D231" s="364" t="s">
        <v>2371</v>
      </c>
      <c r="E231" s="371"/>
      <c r="F231" s="371"/>
      <c r="G231" s="371"/>
      <c r="H231" s="365" t="s">
        <v>2336</v>
      </c>
      <c r="I231" s="365" t="s">
        <v>142</v>
      </c>
      <c r="J231" s="366"/>
      <c r="K231" s="366"/>
      <c r="L231" s="362"/>
      <c r="M231" s="362">
        <v>4528.0</v>
      </c>
      <c r="N231" s="506">
        <v>376.3</v>
      </c>
      <c r="O231" s="579">
        <v>84.53</v>
      </c>
      <c r="P231" s="608">
        <v>79.9</v>
      </c>
      <c r="Q231" s="583">
        <v>69.86</v>
      </c>
      <c r="R231" s="371"/>
      <c r="S231" s="371"/>
      <c r="T231" s="371"/>
      <c r="U231" s="371"/>
      <c r="V231" s="371"/>
    </row>
    <row r="232">
      <c r="A232" s="362">
        <v>197.0</v>
      </c>
      <c r="B232" s="362">
        <v>205.0</v>
      </c>
      <c r="C232" s="553" t="s">
        <v>433</v>
      </c>
      <c r="D232" s="364" t="s">
        <v>2371</v>
      </c>
      <c r="E232" s="371"/>
      <c r="F232" s="371"/>
      <c r="G232" s="371"/>
      <c r="H232" s="365" t="s">
        <v>2399</v>
      </c>
      <c r="I232" s="365" t="s">
        <v>142</v>
      </c>
      <c r="J232" s="366"/>
      <c r="K232" s="366"/>
      <c r="L232" s="362"/>
      <c r="M232" s="362">
        <v>4602.0</v>
      </c>
      <c r="N232" s="582">
        <v>423.0</v>
      </c>
      <c r="O232" s="545">
        <v>86.06</v>
      </c>
      <c r="P232" s="609">
        <v>42.83</v>
      </c>
      <c r="Q232" s="471">
        <v>51.7</v>
      </c>
      <c r="R232" s="371"/>
      <c r="S232" s="371"/>
      <c r="T232" s="371"/>
      <c r="U232" s="371"/>
      <c r="V232" s="371"/>
    </row>
    <row r="233">
      <c r="A233" s="362">
        <v>223.0</v>
      </c>
      <c r="B233" s="362">
        <v>208.0</v>
      </c>
      <c r="C233" s="553" t="s">
        <v>433</v>
      </c>
      <c r="D233" s="364" t="s">
        <v>2371</v>
      </c>
      <c r="E233" s="371"/>
      <c r="F233" s="371"/>
      <c r="G233" s="371"/>
      <c r="H233" s="365" t="s">
        <v>2337</v>
      </c>
      <c r="I233" s="365" t="s">
        <v>142</v>
      </c>
      <c r="J233" s="366"/>
      <c r="K233" s="366"/>
      <c r="L233" s="362"/>
      <c r="M233" s="362">
        <v>4629.0</v>
      </c>
      <c r="N233" s="579">
        <v>429.9</v>
      </c>
      <c r="O233" s="464">
        <v>69.5</v>
      </c>
      <c r="P233" s="487">
        <v>68.97</v>
      </c>
      <c r="Q233" s="627">
        <v>77.31</v>
      </c>
      <c r="R233" s="371"/>
      <c r="S233" s="371"/>
      <c r="T233" s="371"/>
      <c r="U233" s="371"/>
      <c r="V233" s="371"/>
    </row>
    <row r="234">
      <c r="A234" s="362">
        <v>189.0</v>
      </c>
      <c r="B234" s="362">
        <v>220.0</v>
      </c>
      <c r="C234" s="553" t="s">
        <v>433</v>
      </c>
      <c r="D234" s="364" t="s">
        <v>2371</v>
      </c>
      <c r="E234" s="371"/>
      <c r="F234" s="371"/>
      <c r="G234" s="371"/>
      <c r="H234" s="365" t="s">
        <v>2400</v>
      </c>
      <c r="I234" s="365" t="s">
        <v>142</v>
      </c>
      <c r="J234" s="366"/>
      <c r="K234" s="366"/>
      <c r="L234" s="362"/>
      <c r="M234" s="362">
        <v>4817.0</v>
      </c>
      <c r="N234" s="405">
        <v>447.1</v>
      </c>
      <c r="O234" s="585">
        <v>84.34</v>
      </c>
      <c r="P234" s="441">
        <v>61.43</v>
      </c>
      <c r="Q234" s="446">
        <v>39.21</v>
      </c>
      <c r="R234" s="371"/>
      <c r="S234" s="371"/>
      <c r="T234" s="371"/>
      <c r="U234" s="371"/>
      <c r="V234" s="371"/>
    </row>
    <row r="235">
      <c r="A235" s="362">
        <v>182.0</v>
      </c>
      <c r="B235" s="362">
        <v>221.0</v>
      </c>
      <c r="C235" s="553" t="s">
        <v>433</v>
      </c>
      <c r="D235" s="364" t="s">
        <v>2371</v>
      </c>
      <c r="E235" s="371"/>
      <c r="F235" s="371"/>
      <c r="G235" s="371"/>
      <c r="H235" s="365" t="s">
        <v>2401</v>
      </c>
      <c r="I235" s="365" t="s">
        <v>142</v>
      </c>
      <c r="J235" s="366"/>
      <c r="K235" s="366"/>
      <c r="L235" s="362"/>
      <c r="M235" s="362">
        <v>4826.0</v>
      </c>
      <c r="N235" s="628">
        <v>445.8</v>
      </c>
      <c r="O235" s="578">
        <v>86.33</v>
      </c>
      <c r="P235" s="404">
        <v>61.08</v>
      </c>
      <c r="Q235" s="629">
        <v>29.38</v>
      </c>
      <c r="R235" s="371"/>
      <c r="S235" s="371"/>
      <c r="T235" s="371"/>
      <c r="U235" s="371"/>
      <c r="V235" s="371"/>
    </row>
    <row r="236">
      <c r="A236" s="362">
        <v>229.0</v>
      </c>
      <c r="B236" s="362">
        <v>228.0</v>
      </c>
      <c r="C236" s="553" t="s">
        <v>433</v>
      </c>
      <c r="D236" s="364" t="s">
        <v>2371</v>
      </c>
      <c r="E236" s="371"/>
      <c r="F236" s="371"/>
      <c r="G236" s="371"/>
      <c r="H236" s="365" t="s">
        <v>2402</v>
      </c>
      <c r="I236" s="365" t="s">
        <v>142</v>
      </c>
      <c r="J236" s="366"/>
      <c r="K236" s="366"/>
      <c r="L236" s="362"/>
      <c r="M236" s="362">
        <v>4983.0</v>
      </c>
      <c r="N236" s="581">
        <v>453.6</v>
      </c>
      <c r="O236" s="492">
        <v>83.27</v>
      </c>
      <c r="P236" s="450">
        <v>60.63</v>
      </c>
      <c r="Q236" s="507">
        <v>41.7</v>
      </c>
      <c r="R236" s="371"/>
      <c r="S236" s="371"/>
      <c r="T236" s="371"/>
      <c r="U236" s="371"/>
      <c r="V236" s="371"/>
    </row>
    <row r="237">
      <c r="A237" s="362">
        <v>230.0</v>
      </c>
      <c r="B237" s="362">
        <v>231.0</v>
      </c>
      <c r="C237" s="553" t="s">
        <v>433</v>
      </c>
      <c r="D237" s="364" t="s">
        <v>2371</v>
      </c>
      <c r="E237" s="371"/>
      <c r="F237" s="371"/>
      <c r="G237" s="371"/>
      <c r="H237" s="365" t="s">
        <v>2287</v>
      </c>
      <c r="I237" s="365" t="s">
        <v>142</v>
      </c>
      <c r="J237" s="366"/>
      <c r="K237" s="366"/>
      <c r="L237" s="362"/>
      <c r="M237" s="362">
        <v>5082.0</v>
      </c>
      <c r="N237" s="608">
        <v>438.7</v>
      </c>
      <c r="O237" s="570">
        <v>86.55</v>
      </c>
      <c r="P237" s="418">
        <v>47.61</v>
      </c>
      <c r="Q237" s="443">
        <v>47.08</v>
      </c>
      <c r="R237" s="371"/>
      <c r="S237" s="371"/>
      <c r="T237" s="371"/>
      <c r="U237" s="371"/>
      <c r="V237" s="371"/>
    </row>
    <row r="238">
      <c r="A238" s="362">
        <v>224.0</v>
      </c>
      <c r="B238" s="362">
        <v>234.0</v>
      </c>
      <c r="C238" s="553" t="s">
        <v>433</v>
      </c>
      <c r="D238" s="364" t="s">
        <v>2371</v>
      </c>
      <c r="E238" s="371"/>
      <c r="F238" s="371"/>
      <c r="G238" s="371"/>
      <c r="H238" s="365" t="s">
        <v>2277</v>
      </c>
      <c r="I238" s="365" t="s">
        <v>142</v>
      </c>
      <c r="J238" s="366"/>
      <c r="K238" s="366"/>
      <c r="L238" s="362"/>
      <c r="M238" s="362">
        <v>5145.0</v>
      </c>
      <c r="N238" s="605">
        <v>478.3</v>
      </c>
      <c r="O238" s="487">
        <v>82.37</v>
      </c>
      <c r="P238" s="432">
        <v>54.39</v>
      </c>
      <c r="Q238" s="428">
        <v>40.57</v>
      </c>
      <c r="R238" s="371"/>
      <c r="S238" s="371"/>
      <c r="T238" s="371"/>
      <c r="U238" s="371"/>
      <c r="V238" s="371"/>
    </row>
    <row r="239">
      <c r="A239" s="362">
        <v>236.0</v>
      </c>
      <c r="B239" s="362">
        <v>236.0</v>
      </c>
      <c r="C239" s="553" t="s">
        <v>433</v>
      </c>
      <c r="D239" s="364" t="s">
        <v>2371</v>
      </c>
      <c r="E239" s="371"/>
      <c r="F239" s="371"/>
      <c r="G239" s="371"/>
      <c r="H239" s="365" t="s">
        <v>2268</v>
      </c>
      <c r="I239" s="365" t="s">
        <v>142</v>
      </c>
      <c r="J239" s="366"/>
      <c r="K239" s="366"/>
      <c r="L239" s="362"/>
      <c r="M239" s="362">
        <v>5221.0</v>
      </c>
      <c r="N239" s="580">
        <v>556.5</v>
      </c>
      <c r="O239" s="584">
        <v>81.38</v>
      </c>
      <c r="P239" s="528">
        <v>56.38</v>
      </c>
      <c r="Q239" s="609">
        <v>38.47</v>
      </c>
      <c r="R239" s="371"/>
      <c r="S239" s="371"/>
      <c r="T239" s="371"/>
      <c r="U239" s="371"/>
      <c r="V239" s="371"/>
    </row>
  </sheetData>
  <autoFilter ref="$A$1:$V$239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0.13"/>
  </cols>
  <sheetData>
    <row r="1" ht="45.0" customHeight="1">
      <c r="A1" s="630" t="s">
        <v>2403</v>
      </c>
    </row>
    <row r="2" ht="90.0" customHeight="1">
      <c r="A2" s="631" t="s">
        <v>2404</v>
      </c>
    </row>
    <row r="3" ht="45.0" customHeight="1">
      <c r="A3" s="632" t="s">
        <v>2405</v>
      </c>
    </row>
  </sheetData>
  <hyperlinks>
    <hyperlink r:id="rId1" ref="A2"/>
    <hyperlink r:id="rId2" ref="A3"/>
  </hyperlinks>
  <drawing r:id="rId3"/>
</worksheet>
</file>