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20190119" sheetId="5" r:id="rId1"/>
    <sheet name="20190122_1" sheetId="4" r:id="rId2"/>
    <sheet name="20190122_2" sheetId="1" r:id="rId3"/>
  </sheets>
  <calcPr calcId="144525"/>
</workbook>
</file>

<file path=xl/calcChain.xml><?xml version="1.0" encoding="utf-8"?>
<calcChain xmlns="http://schemas.openxmlformats.org/spreadsheetml/2006/main">
  <c r="N17" i="5" l="1"/>
  <c r="M17" i="5"/>
  <c r="S17" i="5" s="1"/>
  <c r="L17" i="5"/>
  <c r="Q17" i="5" s="1"/>
  <c r="K17" i="5"/>
  <c r="O17" i="5" s="1"/>
  <c r="G17" i="5"/>
  <c r="R17" i="5" s="1"/>
  <c r="F17" i="5"/>
  <c r="P17" i="5" s="1"/>
  <c r="E17" i="5"/>
  <c r="A17" i="5"/>
  <c r="S16" i="5"/>
  <c r="Q16" i="5"/>
  <c r="M16" i="5"/>
  <c r="L16" i="5"/>
  <c r="K16" i="5"/>
  <c r="O16" i="5" s="1"/>
  <c r="G16" i="5"/>
  <c r="R16" i="5" s="1"/>
  <c r="F16" i="5"/>
  <c r="P16" i="5" s="1"/>
  <c r="E16" i="5"/>
  <c r="N16" i="5" s="1"/>
  <c r="A16" i="5"/>
  <c r="N15" i="5"/>
  <c r="M15" i="5"/>
  <c r="S15" i="5" s="1"/>
  <c r="L15" i="5"/>
  <c r="Q15" i="5" s="1"/>
  <c r="K15" i="5"/>
  <c r="O15" i="5" s="1"/>
  <c r="G15" i="5"/>
  <c r="R15" i="5" s="1"/>
  <c r="F15" i="5"/>
  <c r="P15" i="5" s="1"/>
  <c r="E15" i="5"/>
  <c r="A15" i="5"/>
  <c r="P14" i="5"/>
  <c r="N14" i="5"/>
  <c r="M14" i="5"/>
  <c r="S14" i="5" s="1"/>
  <c r="L14" i="5"/>
  <c r="Q14" i="5" s="1"/>
  <c r="K14" i="5"/>
  <c r="O14" i="5" s="1"/>
  <c r="G14" i="5"/>
  <c r="R14" i="5" s="1"/>
  <c r="F14" i="5"/>
  <c r="E14" i="5"/>
  <c r="A14" i="5"/>
  <c r="S13" i="5"/>
  <c r="P13" i="5"/>
  <c r="O13" i="5"/>
  <c r="M13" i="5"/>
  <c r="L13" i="5"/>
  <c r="Q13" i="5" s="1"/>
  <c r="K13" i="5"/>
  <c r="G13" i="5"/>
  <c r="R13" i="5" s="1"/>
  <c r="F13" i="5"/>
  <c r="E13" i="5"/>
  <c r="N13" i="5" s="1"/>
  <c r="A13" i="5"/>
  <c r="P12" i="5"/>
  <c r="M12" i="5"/>
  <c r="S12" i="5" s="1"/>
  <c r="L12" i="5"/>
  <c r="Q12" i="5" s="1"/>
  <c r="K12" i="5"/>
  <c r="O12" i="5" s="1"/>
  <c r="G12" i="5"/>
  <c r="R12" i="5" s="1"/>
  <c r="F12" i="5"/>
  <c r="E12" i="5"/>
  <c r="N12" i="5" s="1"/>
  <c r="A12" i="5"/>
  <c r="M11" i="5"/>
  <c r="S11" i="5" s="1"/>
  <c r="L11" i="5"/>
  <c r="Q11" i="5" s="1"/>
  <c r="K11" i="5"/>
  <c r="O11" i="5" s="1"/>
  <c r="G11" i="5"/>
  <c r="R11" i="5" s="1"/>
  <c r="F11" i="5"/>
  <c r="P11" i="5" s="1"/>
  <c r="E11" i="5"/>
  <c r="N11" i="5" s="1"/>
  <c r="A11" i="5"/>
  <c r="P10" i="5"/>
  <c r="O10" i="5"/>
  <c r="M10" i="5"/>
  <c r="S10" i="5" s="1"/>
  <c r="L10" i="5"/>
  <c r="Q10" i="5" s="1"/>
  <c r="K10" i="5"/>
  <c r="G10" i="5"/>
  <c r="R10" i="5" s="1"/>
  <c r="F10" i="5"/>
  <c r="E10" i="5"/>
  <c r="N10" i="5" s="1"/>
  <c r="A10" i="5"/>
  <c r="N9" i="5"/>
  <c r="M9" i="5"/>
  <c r="S9" i="5" s="1"/>
  <c r="L9" i="5"/>
  <c r="Q9" i="5" s="1"/>
  <c r="K9" i="5"/>
  <c r="O9" i="5" s="1"/>
  <c r="G9" i="5"/>
  <c r="R9" i="5" s="1"/>
  <c r="F9" i="5"/>
  <c r="P9" i="5" s="1"/>
  <c r="E9" i="5"/>
  <c r="A9" i="5"/>
  <c r="S8" i="5"/>
  <c r="Q8" i="5"/>
  <c r="M8" i="5"/>
  <c r="L8" i="5"/>
  <c r="K8" i="5"/>
  <c r="O8" i="5" s="1"/>
  <c r="G8" i="5"/>
  <c r="R8" i="5" s="1"/>
  <c r="F8" i="5"/>
  <c r="P8" i="5" s="1"/>
  <c r="E8" i="5"/>
  <c r="N8" i="5" s="1"/>
  <c r="A8" i="5"/>
  <c r="Q7" i="5"/>
  <c r="M7" i="5"/>
  <c r="S7" i="5" s="1"/>
  <c r="L7" i="5"/>
  <c r="K7" i="5"/>
  <c r="O7" i="5" s="1"/>
  <c r="G7" i="5"/>
  <c r="R7" i="5" s="1"/>
  <c r="F7" i="5"/>
  <c r="P7" i="5" s="1"/>
  <c r="E7" i="5"/>
  <c r="N7" i="5" s="1"/>
  <c r="A7" i="5"/>
  <c r="M6" i="5"/>
  <c r="S6" i="5" s="1"/>
  <c r="L6" i="5"/>
  <c r="Q6" i="5" s="1"/>
  <c r="K6" i="5"/>
  <c r="O6" i="5" s="1"/>
  <c r="G6" i="5"/>
  <c r="R6" i="5" s="1"/>
  <c r="F6" i="5"/>
  <c r="P6" i="5" s="1"/>
  <c r="E6" i="5"/>
  <c r="N6" i="5" s="1"/>
  <c r="A6" i="5"/>
  <c r="P5" i="5"/>
  <c r="M5" i="5"/>
  <c r="S5" i="5" s="1"/>
  <c r="L5" i="5"/>
  <c r="Q5" i="5" s="1"/>
  <c r="K5" i="5"/>
  <c r="O5" i="5" s="1"/>
  <c r="G5" i="5"/>
  <c r="R5" i="5" s="1"/>
  <c r="F5" i="5"/>
  <c r="E5" i="5"/>
  <c r="N5" i="5" s="1"/>
  <c r="A5" i="5"/>
  <c r="O4" i="5"/>
  <c r="N4" i="5"/>
  <c r="M4" i="5"/>
  <c r="S4" i="5" s="1"/>
  <c r="L4" i="5"/>
  <c r="Q4" i="5" s="1"/>
  <c r="K4" i="5"/>
  <c r="G4" i="5"/>
  <c r="R4" i="5" s="1"/>
  <c r="F4" i="5"/>
  <c r="P4" i="5" s="1"/>
  <c r="E4" i="5"/>
  <c r="A4" i="5"/>
  <c r="S3" i="5"/>
  <c r="Q3" i="5"/>
  <c r="M3" i="5"/>
  <c r="L3" i="5"/>
  <c r="K3" i="5"/>
  <c r="O3" i="5" s="1"/>
  <c r="G3" i="5"/>
  <c r="R3" i="5" s="1"/>
  <c r="F3" i="5"/>
  <c r="P3" i="5" s="1"/>
  <c r="E3" i="5"/>
  <c r="N3" i="5" s="1"/>
  <c r="A3" i="5"/>
  <c r="S7" i="4"/>
  <c r="Q7" i="4"/>
  <c r="M7" i="4"/>
  <c r="L7" i="4"/>
  <c r="K7" i="4"/>
  <c r="O7" i="4" s="1"/>
  <c r="G7" i="4"/>
  <c r="R7" i="4" s="1"/>
  <c r="F7" i="4"/>
  <c r="P7" i="4" s="1"/>
  <c r="E7" i="4"/>
  <c r="N7" i="4" s="1"/>
  <c r="A7" i="4"/>
  <c r="M6" i="4"/>
  <c r="S6" i="4" s="1"/>
  <c r="L6" i="4"/>
  <c r="Q6" i="4" s="1"/>
  <c r="K6" i="4"/>
  <c r="O6" i="4" s="1"/>
  <c r="G6" i="4"/>
  <c r="R6" i="4" s="1"/>
  <c r="F6" i="4"/>
  <c r="P6" i="4" s="1"/>
  <c r="E6" i="4"/>
  <c r="N6" i="4" s="1"/>
  <c r="A6" i="4"/>
  <c r="M5" i="4"/>
  <c r="S5" i="4" s="1"/>
  <c r="L5" i="4"/>
  <c r="Q5" i="4" s="1"/>
  <c r="K5" i="4"/>
  <c r="O5" i="4" s="1"/>
  <c r="G5" i="4"/>
  <c r="R5" i="4" s="1"/>
  <c r="F5" i="4"/>
  <c r="P5" i="4" s="1"/>
  <c r="E5" i="4"/>
  <c r="N5" i="4" s="1"/>
  <c r="A5" i="4"/>
  <c r="P4" i="4"/>
  <c r="M4" i="4"/>
  <c r="S4" i="4" s="1"/>
  <c r="L4" i="4"/>
  <c r="Q4" i="4" s="1"/>
  <c r="K4" i="4"/>
  <c r="O4" i="4" s="1"/>
  <c r="G4" i="4"/>
  <c r="R4" i="4" s="1"/>
  <c r="F4" i="4"/>
  <c r="E4" i="4"/>
  <c r="N4" i="4" s="1"/>
  <c r="A4" i="4"/>
  <c r="M3" i="4"/>
  <c r="S3" i="4" s="1"/>
  <c r="L3" i="4"/>
  <c r="Q3" i="4" s="1"/>
  <c r="K3" i="4"/>
  <c r="O3" i="4" s="1"/>
  <c r="G3" i="4"/>
  <c r="R3" i="4" s="1"/>
  <c r="F3" i="4"/>
  <c r="P3" i="4" s="1"/>
  <c r="E3" i="4"/>
  <c r="N3" i="4" s="1"/>
  <c r="A3" i="4"/>
  <c r="G6" i="1" l="1"/>
  <c r="R6" i="1" s="1"/>
  <c r="P4" i="1"/>
  <c r="Q4" i="1"/>
  <c r="P5" i="1"/>
  <c r="Q5" i="1"/>
  <c r="R5" i="1"/>
  <c r="P6" i="1"/>
  <c r="Q6" i="1"/>
  <c r="P7" i="1"/>
  <c r="Q7" i="1"/>
  <c r="R7" i="1"/>
  <c r="P8" i="1"/>
  <c r="Q8" i="1"/>
  <c r="P9" i="1"/>
  <c r="Q9" i="1"/>
  <c r="P10" i="1"/>
  <c r="Q10" i="1"/>
  <c r="P11" i="1"/>
  <c r="Q11" i="1"/>
  <c r="R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S20" i="1"/>
  <c r="Q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E4" i="1"/>
  <c r="F4" i="1"/>
  <c r="G4" i="1"/>
  <c r="R4" i="1" s="1"/>
  <c r="K4" i="1"/>
  <c r="L4" i="1"/>
  <c r="M4" i="1"/>
  <c r="S4" i="1" s="1"/>
  <c r="E5" i="1"/>
  <c r="F5" i="1"/>
  <c r="G5" i="1"/>
  <c r="K5" i="1"/>
  <c r="L5" i="1"/>
  <c r="M5" i="1"/>
  <c r="S5" i="1" s="1"/>
  <c r="E6" i="1"/>
  <c r="F6" i="1"/>
  <c r="K6" i="1"/>
  <c r="L6" i="1"/>
  <c r="M6" i="1"/>
  <c r="S6" i="1" s="1"/>
  <c r="E7" i="1"/>
  <c r="F7" i="1"/>
  <c r="G7" i="1"/>
  <c r="K7" i="1"/>
  <c r="L7" i="1"/>
  <c r="M7" i="1"/>
  <c r="S7" i="1" s="1"/>
  <c r="E8" i="1"/>
  <c r="F8" i="1"/>
  <c r="G8" i="1"/>
  <c r="R8" i="1" s="1"/>
  <c r="K8" i="1"/>
  <c r="L8" i="1"/>
  <c r="M8" i="1"/>
  <c r="S8" i="1" s="1"/>
  <c r="E9" i="1"/>
  <c r="F9" i="1"/>
  <c r="G9" i="1"/>
  <c r="R9" i="1" s="1"/>
  <c r="K9" i="1"/>
  <c r="L9" i="1"/>
  <c r="M9" i="1"/>
  <c r="S9" i="1" s="1"/>
  <c r="E10" i="1"/>
  <c r="F10" i="1"/>
  <c r="G10" i="1"/>
  <c r="R10" i="1" s="1"/>
  <c r="K10" i="1"/>
  <c r="L10" i="1"/>
  <c r="M10" i="1"/>
  <c r="S10" i="1" s="1"/>
  <c r="E11" i="1"/>
  <c r="F11" i="1"/>
  <c r="G11" i="1"/>
  <c r="K11" i="1"/>
  <c r="L11" i="1"/>
  <c r="M11" i="1"/>
  <c r="S11" i="1" s="1"/>
  <c r="E12" i="1"/>
  <c r="F12" i="1"/>
  <c r="G12" i="1"/>
  <c r="R12" i="1" s="1"/>
  <c r="K12" i="1"/>
  <c r="L12" i="1"/>
  <c r="M12" i="1"/>
  <c r="S12" i="1" s="1"/>
  <c r="E13" i="1"/>
  <c r="F13" i="1"/>
  <c r="G13" i="1"/>
  <c r="R13" i="1" s="1"/>
  <c r="K13" i="1"/>
  <c r="L13" i="1"/>
  <c r="M13" i="1"/>
  <c r="S13" i="1" s="1"/>
  <c r="E14" i="1"/>
  <c r="F14" i="1"/>
  <c r="G14" i="1"/>
  <c r="R14" i="1" s="1"/>
  <c r="K14" i="1"/>
  <c r="L14" i="1"/>
  <c r="M14" i="1"/>
  <c r="S14" i="1" s="1"/>
  <c r="E15" i="1"/>
  <c r="F15" i="1"/>
  <c r="G15" i="1"/>
  <c r="R15" i="1" s="1"/>
  <c r="K15" i="1"/>
  <c r="L15" i="1"/>
  <c r="M15" i="1"/>
  <c r="S15" i="1" s="1"/>
  <c r="E16" i="1"/>
  <c r="F16" i="1"/>
  <c r="G16" i="1"/>
  <c r="R16" i="1" s="1"/>
  <c r="K16" i="1"/>
  <c r="L16" i="1"/>
  <c r="M16" i="1"/>
  <c r="S16" i="1" s="1"/>
  <c r="E17" i="1"/>
  <c r="F17" i="1"/>
  <c r="G17" i="1"/>
  <c r="R17" i="1" s="1"/>
  <c r="K17" i="1"/>
  <c r="L17" i="1"/>
  <c r="M17" i="1"/>
  <c r="S17" i="1" s="1"/>
  <c r="E18" i="1"/>
  <c r="F18" i="1"/>
  <c r="G18" i="1"/>
  <c r="R18" i="1" s="1"/>
  <c r="K18" i="1"/>
  <c r="L18" i="1"/>
  <c r="M18" i="1"/>
  <c r="S18" i="1" s="1"/>
  <c r="E19" i="1"/>
  <c r="F19" i="1"/>
  <c r="G19" i="1"/>
  <c r="R19" i="1" s="1"/>
  <c r="K19" i="1"/>
  <c r="L19" i="1"/>
  <c r="M19" i="1"/>
  <c r="S19" i="1" s="1"/>
  <c r="E20" i="1"/>
  <c r="F20" i="1"/>
  <c r="G20" i="1"/>
  <c r="R20" i="1" s="1"/>
  <c r="K20" i="1"/>
  <c r="L20" i="1"/>
  <c r="M20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M3" i="1"/>
  <c r="S3" i="1" s="1"/>
  <c r="L3" i="1"/>
  <c r="K3" i="1"/>
  <c r="G3" i="1"/>
  <c r="R3" i="1" s="1"/>
  <c r="F3" i="1"/>
  <c r="E3" i="1"/>
</calcChain>
</file>

<file path=xl/sharedStrings.xml><?xml version="1.0" encoding="utf-8"?>
<sst xmlns="http://schemas.openxmlformats.org/spreadsheetml/2006/main" count="98" uniqueCount="16">
  <si>
    <t>H</t>
    <phoneticPr fontId="1" type="noConversion"/>
  </si>
  <si>
    <t>S</t>
    <phoneticPr fontId="1" type="noConversion"/>
  </si>
  <si>
    <t>V</t>
    <phoneticPr fontId="1" type="noConversion"/>
  </si>
  <si>
    <t>Target</t>
    <phoneticPr fontId="1" type="noConversion"/>
  </si>
  <si>
    <t>Noise</t>
    <phoneticPr fontId="1" type="noConversion"/>
  </si>
  <si>
    <t>ID</t>
    <phoneticPr fontId="1" type="noConversion"/>
  </si>
  <si>
    <t>H'</t>
    <phoneticPr fontId="1" type="noConversion"/>
  </si>
  <si>
    <t>S'</t>
    <phoneticPr fontId="1" type="noConversion"/>
  </si>
  <si>
    <t>V'</t>
    <phoneticPr fontId="1" type="noConversion"/>
  </si>
  <si>
    <t>Result</t>
    <phoneticPr fontId="1" type="noConversion"/>
  </si>
  <si>
    <t>Range_H'</t>
    <phoneticPr fontId="1" type="noConversion"/>
  </si>
  <si>
    <t>RangeS'</t>
    <phoneticPr fontId="1" type="noConversion"/>
  </si>
  <si>
    <t>RangeV'</t>
    <phoneticPr fontId="1" type="noConversion"/>
  </si>
  <si>
    <t>OK</t>
    <phoneticPr fontId="1" type="noConversion"/>
  </si>
  <si>
    <t>Status</t>
    <phoneticPr fontId="1" type="noConversion"/>
  </si>
  <si>
    <t>POK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</si>
</sst>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5" borderId="1" xfId="0" applyFont="1" applyFill="1" applyBorder="1"/>
    <xf numFmtId="9" fontId="2" fillId="2" borderId="1" xfId="0" applyNumberFormat="1" applyFont="1" applyFill="1" applyBorder="1"/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9" fontId="2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C23" sqref="C23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2" t="s">
        <v>3</v>
      </c>
      <c r="C1" s="12"/>
      <c r="D1" s="12"/>
      <c r="E1" s="12"/>
      <c r="F1" s="12"/>
      <c r="G1" s="12"/>
      <c r="H1" s="12" t="s">
        <v>4</v>
      </c>
      <c r="I1" s="12"/>
      <c r="J1" s="12"/>
      <c r="K1" s="12"/>
      <c r="L1" s="12"/>
      <c r="M1" s="12"/>
      <c r="N1" s="13" t="s">
        <v>9</v>
      </c>
      <c r="O1" s="13"/>
      <c r="P1" s="13"/>
      <c r="Q1" s="13"/>
      <c r="R1" s="13"/>
      <c r="S1" s="13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0" t="s">
        <v>10</v>
      </c>
      <c r="O2" s="11"/>
      <c r="P2" s="10" t="s">
        <v>11</v>
      </c>
      <c r="Q2" s="11"/>
      <c r="R2" s="10" t="s">
        <v>12</v>
      </c>
      <c r="S2" s="11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>
        <v>0.04</v>
      </c>
      <c r="E3" s="2">
        <f>B3/2</f>
        <v>0</v>
      </c>
      <c r="F3" s="2">
        <f>C3*255</f>
        <v>255</v>
      </c>
      <c r="G3" s="2">
        <f>D3*255</f>
        <v>10.200000000000001</v>
      </c>
      <c r="H3" s="2">
        <v>0</v>
      </c>
      <c r="I3" s="4">
        <v>1</v>
      </c>
      <c r="J3" s="7">
        <v>0.1</v>
      </c>
      <c r="K3" s="2">
        <f>H3/2</f>
        <v>0</v>
      </c>
      <c r="L3" s="2">
        <f>I3*255</f>
        <v>255</v>
      </c>
      <c r="M3" s="2">
        <f>J3*255</f>
        <v>25.5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10.200000000000001</v>
      </c>
      <c r="S3" s="2">
        <f>M3</f>
        <v>25.5</v>
      </c>
      <c r="T3" s="9" t="s">
        <v>13</v>
      </c>
    </row>
    <row r="4" spans="1:20" x14ac:dyDescent="0.35">
      <c r="A4" s="2">
        <f t="shared" ref="A4:A17" si="0">ROW()-2</f>
        <v>2</v>
      </c>
      <c r="B4" s="2">
        <v>0</v>
      </c>
      <c r="C4" s="4">
        <v>1</v>
      </c>
      <c r="D4" s="7">
        <v>0.05</v>
      </c>
      <c r="E4" s="2">
        <f t="shared" ref="E4:E17" si="1">B4/2</f>
        <v>0</v>
      </c>
      <c r="F4" s="2">
        <f t="shared" ref="F4:G17" si="2">C4*255</f>
        <v>255</v>
      </c>
      <c r="G4" s="2">
        <f t="shared" si="2"/>
        <v>12.75</v>
      </c>
      <c r="H4" s="2">
        <v>0</v>
      </c>
      <c r="I4" s="4">
        <v>1</v>
      </c>
      <c r="J4" s="7">
        <v>0.18</v>
      </c>
      <c r="K4" s="2">
        <f t="shared" ref="K4:K17" si="3">H4/2</f>
        <v>0</v>
      </c>
      <c r="L4" s="2">
        <f t="shared" ref="L4:M17" si="4">I4*255</f>
        <v>255</v>
      </c>
      <c r="M4" s="2">
        <f t="shared" si="4"/>
        <v>45.9</v>
      </c>
      <c r="N4" s="2">
        <f t="shared" ref="N4:N17" si="5">E4</f>
        <v>0</v>
      </c>
      <c r="O4" s="2">
        <f t="shared" ref="O4:O17" si="6">K4</f>
        <v>0</v>
      </c>
      <c r="P4" s="2">
        <f t="shared" ref="P4:P17" si="7">F4</f>
        <v>255</v>
      </c>
      <c r="Q4" s="2">
        <f t="shared" ref="Q4:Q17" si="8">L4</f>
        <v>255</v>
      </c>
      <c r="R4" s="2">
        <f t="shared" ref="R4:R17" si="9">G4</f>
        <v>12.75</v>
      </c>
      <c r="S4" s="2">
        <f t="shared" ref="S4:S17" si="10">M4</f>
        <v>45.9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>
        <v>0.06</v>
      </c>
      <c r="E5" s="2">
        <f t="shared" si="1"/>
        <v>0</v>
      </c>
      <c r="F5" s="2">
        <f t="shared" si="2"/>
        <v>255</v>
      </c>
      <c r="G5" s="2">
        <f t="shared" si="2"/>
        <v>15.299999999999999</v>
      </c>
      <c r="H5" s="2">
        <v>0</v>
      </c>
      <c r="I5" s="4">
        <v>1</v>
      </c>
      <c r="J5" s="7">
        <v>0.13</v>
      </c>
      <c r="K5" s="2">
        <f t="shared" si="3"/>
        <v>0</v>
      </c>
      <c r="L5" s="2">
        <f t="shared" si="4"/>
        <v>255</v>
      </c>
      <c r="M5" s="2">
        <f t="shared" si="4"/>
        <v>33.15</v>
      </c>
      <c r="N5" s="2">
        <f t="shared" si="5"/>
        <v>0</v>
      </c>
      <c r="O5" s="2">
        <f t="shared" si="6"/>
        <v>0</v>
      </c>
      <c r="P5" s="2">
        <f t="shared" si="7"/>
        <v>255</v>
      </c>
      <c r="Q5" s="2">
        <f t="shared" si="8"/>
        <v>255</v>
      </c>
      <c r="R5" s="2">
        <f t="shared" si="9"/>
        <v>15.299999999999999</v>
      </c>
      <c r="S5" s="2">
        <f t="shared" si="10"/>
        <v>33.15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>
        <v>0.04</v>
      </c>
      <c r="E6" s="2">
        <f t="shared" si="1"/>
        <v>0</v>
      </c>
      <c r="F6" s="2">
        <f t="shared" si="2"/>
        <v>255</v>
      </c>
      <c r="G6" s="2">
        <f t="shared" si="2"/>
        <v>10.200000000000001</v>
      </c>
      <c r="H6" s="2">
        <v>0</v>
      </c>
      <c r="I6" s="4">
        <v>1</v>
      </c>
      <c r="J6" s="7">
        <v>0.19</v>
      </c>
      <c r="K6" s="2">
        <f t="shared" si="3"/>
        <v>0</v>
      </c>
      <c r="L6" s="2">
        <f t="shared" si="4"/>
        <v>255</v>
      </c>
      <c r="M6" s="2">
        <f t="shared" si="4"/>
        <v>48.45</v>
      </c>
      <c r="N6" s="2">
        <f t="shared" si="5"/>
        <v>0</v>
      </c>
      <c r="O6" s="2">
        <f t="shared" si="6"/>
        <v>0</v>
      </c>
      <c r="P6" s="2">
        <f t="shared" si="7"/>
        <v>255</v>
      </c>
      <c r="Q6" s="2">
        <f t="shared" si="8"/>
        <v>255</v>
      </c>
      <c r="R6" s="2">
        <f t="shared" si="9"/>
        <v>10.200000000000001</v>
      </c>
      <c r="S6" s="2">
        <f t="shared" si="10"/>
        <v>48.45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>
        <v>0.14000000000000001</v>
      </c>
      <c r="E7" s="2">
        <f t="shared" si="1"/>
        <v>0</v>
      </c>
      <c r="F7" s="2">
        <f t="shared" si="2"/>
        <v>255</v>
      </c>
      <c r="G7" s="2">
        <f t="shared" si="2"/>
        <v>35.700000000000003</v>
      </c>
      <c r="H7" s="2">
        <v>0</v>
      </c>
      <c r="I7" s="4">
        <v>1</v>
      </c>
      <c r="J7" s="7">
        <v>0.5</v>
      </c>
      <c r="K7" s="2">
        <f t="shared" si="3"/>
        <v>0</v>
      </c>
      <c r="L7" s="2">
        <f t="shared" si="4"/>
        <v>255</v>
      </c>
      <c r="M7" s="2">
        <f t="shared" si="4"/>
        <v>127.5</v>
      </c>
      <c r="N7" s="2">
        <f t="shared" si="5"/>
        <v>0</v>
      </c>
      <c r="O7" s="2">
        <f t="shared" si="6"/>
        <v>0</v>
      </c>
      <c r="P7" s="2">
        <f t="shared" si="7"/>
        <v>255</v>
      </c>
      <c r="Q7" s="2">
        <f t="shared" si="8"/>
        <v>255</v>
      </c>
      <c r="R7" s="2">
        <f t="shared" si="9"/>
        <v>35.700000000000003</v>
      </c>
      <c r="S7" s="2">
        <f t="shared" si="10"/>
        <v>127.5</v>
      </c>
      <c r="T7" s="9" t="s">
        <v>13</v>
      </c>
    </row>
    <row r="8" spans="1:20" x14ac:dyDescent="0.35">
      <c r="A8" s="2">
        <f t="shared" si="0"/>
        <v>6</v>
      </c>
      <c r="B8" s="2">
        <v>0</v>
      </c>
      <c r="C8" s="4">
        <v>1</v>
      </c>
      <c r="D8" s="7">
        <v>0.14000000000000001</v>
      </c>
      <c r="E8" s="2">
        <f t="shared" si="1"/>
        <v>0</v>
      </c>
      <c r="F8" s="2">
        <f t="shared" si="2"/>
        <v>255</v>
      </c>
      <c r="G8" s="2">
        <f t="shared" si="2"/>
        <v>35.700000000000003</v>
      </c>
      <c r="H8" s="2">
        <v>0</v>
      </c>
      <c r="I8" s="4">
        <v>1</v>
      </c>
      <c r="J8" s="7">
        <v>0.43</v>
      </c>
      <c r="K8" s="2">
        <f t="shared" si="3"/>
        <v>0</v>
      </c>
      <c r="L8" s="2">
        <f t="shared" si="4"/>
        <v>255</v>
      </c>
      <c r="M8" s="2">
        <f t="shared" si="4"/>
        <v>109.64999999999999</v>
      </c>
      <c r="N8" s="2">
        <f t="shared" si="5"/>
        <v>0</v>
      </c>
      <c r="O8" s="2">
        <f t="shared" si="6"/>
        <v>0</v>
      </c>
      <c r="P8" s="2">
        <f t="shared" si="7"/>
        <v>255</v>
      </c>
      <c r="Q8" s="2">
        <f t="shared" si="8"/>
        <v>255</v>
      </c>
      <c r="R8" s="2">
        <f t="shared" si="9"/>
        <v>35.700000000000003</v>
      </c>
      <c r="S8" s="2">
        <f t="shared" si="10"/>
        <v>109.64999999999999</v>
      </c>
      <c r="T8" s="9" t="s">
        <v>13</v>
      </c>
    </row>
    <row r="9" spans="1:20" x14ac:dyDescent="0.35">
      <c r="A9" s="2">
        <f t="shared" si="0"/>
        <v>7</v>
      </c>
      <c r="B9" s="2">
        <v>0</v>
      </c>
      <c r="C9" s="4">
        <v>1</v>
      </c>
      <c r="D9" s="7">
        <v>0.36</v>
      </c>
      <c r="E9" s="2">
        <f t="shared" si="1"/>
        <v>0</v>
      </c>
      <c r="F9" s="2">
        <f t="shared" si="2"/>
        <v>255</v>
      </c>
      <c r="G9" s="2">
        <f t="shared" si="2"/>
        <v>91.8</v>
      </c>
      <c r="H9" s="2">
        <v>0</v>
      </c>
      <c r="I9" s="4">
        <v>1</v>
      </c>
      <c r="J9" s="7">
        <v>0.44</v>
      </c>
      <c r="K9" s="2">
        <f t="shared" si="3"/>
        <v>0</v>
      </c>
      <c r="L9" s="2">
        <f t="shared" si="4"/>
        <v>255</v>
      </c>
      <c r="M9" s="2">
        <f t="shared" si="4"/>
        <v>112.2</v>
      </c>
      <c r="N9" s="2">
        <f t="shared" si="5"/>
        <v>0</v>
      </c>
      <c r="O9" s="2">
        <f t="shared" si="6"/>
        <v>0</v>
      </c>
      <c r="P9" s="2">
        <f t="shared" si="7"/>
        <v>255</v>
      </c>
      <c r="Q9" s="2">
        <f t="shared" si="8"/>
        <v>255</v>
      </c>
      <c r="R9" s="2">
        <f t="shared" si="9"/>
        <v>91.8</v>
      </c>
      <c r="S9" s="2">
        <f t="shared" si="10"/>
        <v>112.2</v>
      </c>
      <c r="T9" s="8" t="s">
        <v>15</v>
      </c>
    </row>
    <row r="10" spans="1:20" x14ac:dyDescent="0.35">
      <c r="A10" s="2">
        <f t="shared" si="0"/>
        <v>8</v>
      </c>
      <c r="B10" s="2">
        <v>0</v>
      </c>
      <c r="C10" s="4">
        <v>1</v>
      </c>
      <c r="D10" s="7">
        <v>0.08</v>
      </c>
      <c r="E10" s="2">
        <f t="shared" si="1"/>
        <v>0</v>
      </c>
      <c r="F10" s="2">
        <f t="shared" si="2"/>
        <v>255</v>
      </c>
      <c r="G10" s="2">
        <f t="shared" si="2"/>
        <v>20.400000000000002</v>
      </c>
      <c r="H10" s="2">
        <v>0</v>
      </c>
      <c r="I10" s="4">
        <v>1</v>
      </c>
      <c r="J10" s="7">
        <v>0.5</v>
      </c>
      <c r="K10" s="2">
        <f t="shared" si="3"/>
        <v>0</v>
      </c>
      <c r="L10" s="2">
        <f t="shared" si="4"/>
        <v>255</v>
      </c>
      <c r="M10" s="2">
        <f t="shared" si="4"/>
        <v>127.5</v>
      </c>
      <c r="N10" s="2">
        <f t="shared" si="5"/>
        <v>0</v>
      </c>
      <c r="O10" s="2">
        <f t="shared" si="6"/>
        <v>0</v>
      </c>
      <c r="P10" s="2">
        <f t="shared" si="7"/>
        <v>255</v>
      </c>
      <c r="Q10" s="2">
        <f t="shared" si="8"/>
        <v>255</v>
      </c>
      <c r="R10" s="2">
        <f t="shared" si="9"/>
        <v>20.400000000000002</v>
      </c>
      <c r="S10" s="2">
        <f t="shared" si="10"/>
        <v>127.5</v>
      </c>
      <c r="T10" s="9" t="s">
        <v>13</v>
      </c>
    </row>
    <row r="11" spans="1:20" x14ac:dyDescent="0.35">
      <c r="A11" s="2">
        <f t="shared" si="0"/>
        <v>9</v>
      </c>
      <c r="B11" s="2">
        <v>0</v>
      </c>
      <c r="C11" s="4">
        <v>1</v>
      </c>
      <c r="D11" s="7">
        <v>0.04</v>
      </c>
      <c r="E11" s="2">
        <f t="shared" si="1"/>
        <v>0</v>
      </c>
      <c r="F11" s="2">
        <f t="shared" si="2"/>
        <v>255</v>
      </c>
      <c r="G11" s="2">
        <f t="shared" si="2"/>
        <v>10.200000000000001</v>
      </c>
      <c r="H11" s="2">
        <v>0</v>
      </c>
      <c r="I11" s="4">
        <v>1</v>
      </c>
      <c r="J11" s="7">
        <v>0.13</v>
      </c>
      <c r="K11" s="2">
        <f t="shared" si="3"/>
        <v>0</v>
      </c>
      <c r="L11" s="2">
        <f t="shared" si="4"/>
        <v>255</v>
      </c>
      <c r="M11" s="2">
        <f t="shared" si="4"/>
        <v>33.15</v>
      </c>
      <c r="N11" s="2">
        <f t="shared" si="5"/>
        <v>0</v>
      </c>
      <c r="O11" s="2">
        <f t="shared" si="6"/>
        <v>0</v>
      </c>
      <c r="P11" s="2">
        <f t="shared" si="7"/>
        <v>255</v>
      </c>
      <c r="Q11" s="2">
        <f t="shared" si="8"/>
        <v>255</v>
      </c>
      <c r="R11" s="2">
        <f t="shared" si="9"/>
        <v>10.200000000000001</v>
      </c>
      <c r="S11" s="2">
        <f t="shared" si="10"/>
        <v>33.15</v>
      </c>
      <c r="T11" s="9" t="s">
        <v>13</v>
      </c>
    </row>
    <row r="12" spans="1:20" x14ac:dyDescent="0.35">
      <c r="A12" s="2">
        <f t="shared" si="0"/>
        <v>10</v>
      </c>
      <c r="B12" s="2">
        <v>0</v>
      </c>
      <c r="C12" s="4">
        <v>1</v>
      </c>
      <c r="D12" s="7">
        <v>0.04</v>
      </c>
      <c r="E12" s="2">
        <f t="shared" si="1"/>
        <v>0</v>
      </c>
      <c r="F12" s="2">
        <f t="shared" si="2"/>
        <v>255</v>
      </c>
      <c r="G12" s="2">
        <f t="shared" si="2"/>
        <v>10.200000000000001</v>
      </c>
      <c r="H12" s="2">
        <v>0</v>
      </c>
      <c r="I12" s="4">
        <v>1</v>
      </c>
      <c r="J12" s="7">
        <v>0.11</v>
      </c>
      <c r="K12" s="2">
        <f t="shared" si="3"/>
        <v>0</v>
      </c>
      <c r="L12" s="2">
        <f t="shared" si="4"/>
        <v>255</v>
      </c>
      <c r="M12" s="2">
        <f t="shared" si="4"/>
        <v>28.05</v>
      </c>
      <c r="N12" s="2">
        <f t="shared" si="5"/>
        <v>0</v>
      </c>
      <c r="O12" s="2">
        <f t="shared" si="6"/>
        <v>0</v>
      </c>
      <c r="P12" s="2">
        <f t="shared" si="7"/>
        <v>255</v>
      </c>
      <c r="Q12" s="2">
        <f t="shared" si="8"/>
        <v>255</v>
      </c>
      <c r="R12" s="2">
        <f t="shared" si="9"/>
        <v>10.200000000000001</v>
      </c>
      <c r="S12" s="2">
        <f t="shared" si="10"/>
        <v>28.05</v>
      </c>
      <c r="T12" s="9" t="s">
        <v>13</v>
      </c>
    </row>
    <row r="13" spans="1:20" x14ac:dyDescent="0.35">
      <c r="A13" s="2">
        <f t="shared" si="0"/>
        <v>11</v>
      </c>
      <c r="B13" s="2">
        <v>0</v>
      </c>
      <c r="C13" s="4">
        <v>1</v>
      </c>
      <c r="D13" s="7">
        <v>0.1</v>
      </c>
      <c r="E13" s="2">
        <f t="shared" si="1"/>
        <v>0</v>
      </c>
      <c r="F13" s="2">
        <f t="shared" si="2"/>
        <v>255</v>
      </c>
      <c r="G13" s="2">
        <f t="shared" si="2"/>
        <v>25.5</v>
      </c>
      <c r="H13" s="2">
        <v>0</v>
      </c>
      <c r="I13" s="4">
        <v>1</v>
      </c>
      <c r="J13" s="7">
        <v>0.4</v>
      </c>
      <c r="K13" s="2">
        <f t="shared" si="3"/>
        <v>0</v>
      </c>
      <c r="L13" s="2">
        <f t="shared" si="4"/>
        <v>255</v>
      </c>
      <c r="M13" s="2">
        <f t="shared" si="4"/>
        <v>102</v>
      </c>
      <c r="N13" s="2">
        <f t="shared" si="5"/>
        <v>0</v>
      </c>
      <c r="O13" s="2">
        <f t="shared" si="6"/>
        <v>0</v>
      </c>
      <c r="P13" s="2">
        <f t="shared" si="7"/>
        <v>255</v>
      </c>
      <c r="Q13" s="2">
        <f t="shared" si="8"/>
        <v>255</v>
      </c>
      <c r="R13" s="2">
        <f t="shared" si="9"/>
        <v>25.5</v>
      </c>
      <c r="S13" s="2">
        <f t="shared" si="10"/>
        <v>102</v>
      </c>
      <c r="T13" s="9" t="s">
        <v>13</v>
      </c>
    </row>
    <row r="14" spans="1:20" x14ac:dyDescent="0.35">
      <c r="A14" s="2">
        <f t="shared" si="0"/>
        <v>12</v>
      </c>
      <c r="B14" s="2">
        <v>0</v>
      </c>
      <c r="C14" s="4">
        <v>1</v>
      </c>
      <c r="D14" s="7">
        <v>0.24</v>
      </c>
      <c r="E14" s="2">
        <f t="shared" si="1"/>
        <v>0</v>
      </c>
      <c r="F14" s="2">
        <f t="shared" si="2"/>
        <v>255</v>
      </c>
      <c r="G14" s="2">
        <f t="shared" si="2"/>
        <v>61.199999999999996</v>
      </c>
      <c r="H14" s="2">
        <v>0</v>
      </c>
      <c r="I14" s="4">
        <v>1</v>
      </c>
      <c r="J14" s="7">
        <v>0.9</v>
      </c>
      <c r="K14" s="2">
        <f t="shared" si="3"/>
        <v>0</v>
      </c>
      <c r="L14" s="2">
        <f t="shared" si="4"/>
        <v>255</v>
      </c>
      <c r="M14" s="2">
        <f t="shared" si="4"/>
        <v>229.5</v>
      </c>
      <c r="N14" s="2">
        <f t="shared" si="5"/>
        <v>0</v>
      </c>
      <c r="O14" s="2">
        <f t="shared" si="6"/>
        <v>0</v>
      </c>
      <c r="P14" s="2">
        <f t="shared" si="7"/>
        <v>255</v>
      </c>
      <c r="Q14" s="2">
        <f t="shared" si="8"/>
        <v>255</v>
      </c>
      <c r="R14" s="2">
        <f t="shared" si="9"/>
        <v>61.199999999999996</v>
      </c>
      <c r="S14" s="2">
        <f t="shared" si="10"/>
        <v>229.5</v>
      </c>
      <c r="T14" s="9" t="s">
        <v>13</v>
      </c>
    </row>
    <row r="15" spans="1:20" x14ac:dyDescent="0.35">
      <c r="A15" s="2">
        <f t="shared" si="0"/>
        <v>13</v>
      </c>
      <c r="B15" s="2">
        <v>0</v>
      </c>
      <c r="C15" s="4">
        <v>1</v>
      </c>
      <c r="D15" s="7">
        <v>0.13</v>
      </c>
      <c r="E15" s="2">
        <f t="shared" si="1"/>
        <v>0</v>
      </c>
      <c r="F15" s="2">
        <f t="shared" si="2"/>
        <v>255</v>
      </c>
      <c r="G15" s="2">
        <f t="shared" si="2"/>
        <v>33.15</v>
      </c>
      <c r="H15" s="2">
        <v>0</v>
      </c>
      <c r="I15" s="4">
        <v>1</v>
      </c>
      <c r="J15" s="7">
        <v>0.5</v>
      </c>
      <c r="K15" s="2">
        <f t="shared" si="3"/>
        <v>0</v>
      </c>
      <c r="L15" s="2">
        <f t="shared" si="4"/>
        <v>255</v>
      </c>
      <c r="M15" s="2">
        <f t="shared" si="4"/>
        <v>127.5</v>
      </c>
      <c r="N15" s="2">
        <f t="shared" si="5"/>
        <v>0</v>
      </c>
      <c r="O15" s="2">
        <f t="shared" si="6"/>
        <v>0</v>
      </c>
      <c r="P15" s="2">
        <f t="shared" si="7"/>
        <v>255</v>
      </c>
      <c r="Q15" s="2">
        <f t="shared" si="8"/>
        <v>255</v>
      </c>
      <c r="R15" s="2">
        <f t="shared" si="9"/>
        <v>33.15</v>
      </c>
      <c r="S15" s="2">
        <f t="shared" si="10"/>
        <v>127.5</v>
      </c>
      <c r="T15" s="9" t="s">
        <v>13</v>
      </c>
    </row>
    <row r="16" spans="1:20" x14ac:dyDescent="0.35">
      <c r="A16" s="2">
        <f t="shared" si="0"/>
        <v>14</v>
      </c>
      <c r="B16" s="2">
        <v>0</v>
      </c>
      <c r="C16" s="4">
        <v>1</v>
      </c>
      <c r="D16" s="7">
        <v>0.4</v>
      </c>
      <c r="E16" s="2">
        <f t="shared" si="1"/>
        <v>0</v>
      </c>
      <c r="F16" s="2">
        <f t="shared" si="2"/>
        <v>255</v>
      </c>
      <c r="G16" s="2">
        <f t="shared" si="2"/>
        <v>102</v>
      </c>
      <c r="H16" s="2">
        <v>0</v>
      </c>
      <c r="I16" s="4">
        <v>1</v>
      </c>
      <c r="J16" s="7">
        <v>0.41</v>
      </c>
      <c r="K16" s="2">
        <f t="shared" si="3"/>
        <v>0</v>
      </c>
      <c r="L16" s="2">
        <f t="shared" si="4"/>
        <v>255</v>
      </c>
      <c r="M16" s="2">
        <f t="shared" si="4"/>
        <v>104.55</v>
      </c>
      <c r="N16" s="2">
        <f t="shared" si="5"/>
        <v>0</v>
      </c>
      <c r="O16" s="2">
        <f t="shared" si="6"/>
        <v>0</v>
      </c>
      <c r="P16" s="2">
        <f t="shared" si="7"/>
        <v>255</v>
      </c>
      <c r="Q16" s="2">
        <f t="shared" si="8"/>
        <v>255</v>
      </c>
      <c r="R16" s="2">
        <f t="shared" si="9"/>
        <v>102</v>
      </c>
      <c r="S16" s="2">
        <f t="shared" si="10"/>
        <v>104.55</v>
      </c>
      <c r="T16" s="9" t="s">
        <v>13</v>
      </c>
    </row>
    <row r="17" spans="1:20" x14ac:dyDescent="0.35">
      <c r="A17" s="2">
        <f t="shared" si="0"/>
        <v>15</v>
      </c>
      <c r="B17" s="2">
        <v>0</v>
      </c>
      <c r="C17" s="4">
        <v>1</v>
      </c>
      <c r="D17" s="7">
        <v>0.4</v>
      </c>
      <c r="E17" s="2">
        <f t="shared" si="1"/>
        <v>0</v>
      </c>
      <c r="F17" s="2">
        <f t="shared" si="2"/>
        <v>255</v>
      </c>
      <c r="G17" s="2">
        <f t="shared" si="2"/>
        <v>102</v>
      </c>
      <c r="H17" s="2">
        <v>0</v>
      </c>
      <c r="I17" s="4">
        <v>1</v>
      </c>
      <c r="J17" s="7">
        <v>0.41</v>
      </c>
      <c r="K17" s="2">
        <f t="shared" si="3"/>
        <v>0</v>
      </c>
      <c r="L17" s="2">
        <f t="shared" si="4"/>
        <v>255</v>
      </c>
      <c r="M17" s="2">
        <f t="shared" si="4"/>
        <v>104.55</v>
      </c>
      <c r="N17" s="2">
        <f t="shared" si="5"/>
        <v>0</v>
      </c>
      <c r="O17" s="2">
        <f t="shared" si="6"/>
        <v>0</v>
      </c>
      <c r="P17" s="2">
        <f t="shared" si="7"/>
        <v>255</v>
      </c>
      <c r="Q17" s="2">
        <f t="shared" si="8"/>
        <v>255</v>
      </c>
      <c r="R17" s="2">
        <f t="shared" si="9"/>
        <v>102</v>
      </c>
      <c r="S17" s="2">
        <f t="shared" si="10"/>
        <v>104.55</v>
      </c>
      <c r="T17" s="9" t="s">
        <v>13</v>
      </c>
    </row>
  </sheetData>
  <mergeCells count="6">
    <mergeCell ref="B1:G1"/>
    <mergeCell ref="H1:M1"/>
    <mergeCell ref="N1:S1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17" sqref="E17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2" t="s">
        <v>3</v>
      </c>
      <c r="C1" s="12"/>
      <c r="D1" s="12"/>
      <c r="E1" s="12"/>
      <c r="F1" s="12"/>
      <c r="G1" s="12"/>
      <c r="H1" s="12" t="s">
        <v>4</v>
      </c>
      <c r="I1" s="12"/>
      <c r="J1" s="12"/>
      <c r="K1" s="12"/>
      <c r="L1" s="12"/>
      <c r="M1" s="12"/>
      <c r="N1" s="13" t="s">
        <v>9</v>
      </c>
      <c r="O1" s="13"/>
      <c r="P1" s="13"/>
      <c r="Q1" s="13"/>
      <c r="R1" s="13"/>
      <c r="S1" s="13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0" t="s">
        <v>10</v>
      </c>
      <c r="O2" s="11"/>
      <c r="P2" s="10" t="s">
        <v>11</v>
      </c>
      <c r="Q2" s="11"/>
      <c r="R2" s="10" t="s">
        <v>12</v>
      </c>
      <c r="S2" s="11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>
        <v>0.04</v>
      </c>
      <c r="E3" s="2">
        <f>B3/2</f>
        <v>0</v>
      </c>
      <c r="F3" s="2">
        <f>C3*255</f>
        <v>255</v>
      </c>
      <c r="G3" s="2">
        <f>D3*255</f>
        <v>10.200000000000001</v>
      </c>
      <c r="H3" s="2">
        <v>0</v>
      </c>
      <c r="I3" s="4">
        <v>1</v>
      </c>
      <c r="J3" s="7">
        <v>0.1</v>
      </c>
      <c r="K3" s="2">
        <f>H3/2</f>
        <v>0</v>
      </c>
      <c r="L3" s="2">
        <f>I3*255</f>
        <v>255</v>
      </c>
      <c r="M3" s="2">
        <f>J3*255</f>
        <v>25.5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10.200000000000001</v>
      </c>
      <c r="S3" s="2">
        <f>M3</f>
        <v>25.5</v>
      </c>
      <c r="T3" s="9" t="s">
        <v>13</v>
      </c>
    </row>
    <row r="4" spans="1:20" x14ac:dyDescent="0.35">
      <c r="A4" s="2">
        <f t="shared" ref="A4:A7" si="0">ROW()-2</f>
        <v>2</v>
      </c>
      <c r="B4" s="2">
        <v>0</v>
      </c>
      <c r="C4" s="4">
        <v>1</v>
      </c>
      <c r="D4" s="7">
        <v>0.05</v>
      </c>
      <c r="E4" s="2">
        <f t="shared" ref="E4:E7" si="1">B4/2</f>
        <v>0</v>
      </c>
      <c r="F4" s="2">
        <f t="shared" ref="F4:G7" si="2">C4*255</f>
        <v>255</v>
      </c>
      <c r="G4" s="2">
        <f t="shared" si="2"/>
        <v>12.75</v>
      </c>
      <c r="H4" s="2">
        <v>0</v>
      </c>
      <c r="I4" s="4">
        <v>1</v>
      </c>
      <c r="J4" s="7">
        <v>0.18</v>
      </c>
      <c r="K4" s="2">
        <f t="shared" ref="K4:K7" si="3">H4/2</f>
        <v>0</v>
      </c>
      <c r="L4" s="2">
        <f t="shared" ref="L4:M7" si="4">I4*255</f>
        <v>255</v>
      </c>
      <c r="M4" s="2">
        <f t="shared" si="4"/>
        <v>45.9</v>
      </c>
      <c r="N4" s="2">
        <f t="shared" ref="N4:N7" si="5">E4</f>
        <v>0</v>
      </c>
      <c r="O4" s="2">
        <f t="shared" ref="O4:O7" si="6">K4</f>
        <v>0</v>
      </c>
      <c r="P4" s="2">
        <f t="shared" ref="P4:P7" si="7">F4</f>
        <v>255</v>
      </c>
      <c r="Q4" s="2">
        <f t="shared" ref="Q4:Q7" si="8">L4</f>
        <v>255</v>
      </c>
      <c r="R4" s="2">
        <f t="shared" ref="R4:R7" si="9">G4</f>
        <v>12.75</v>
      </c>
      <c r="S4" s="2">
        <f t="shared" ref="S4:S7" si="10">M4</f>
        <v>45.9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>
        <v>0.06</v>
      </c>
      <c r="E5" s="2">
        <f t="shared" si="1"/>
        <v>0</v>
      </c>
      <c r="F5" s="2">
        <f t="shared" si="2"/>
        <v>255</v>
      </c>
      <c r="G5" s="2">
        <f t="shared" si="2"/>
        <v>15.299999999999999</v>
      </c>
      <c r="H5" s="2">
        <v>0</v>
      </c>
      <c r="I5" s="4">
        <v>1</v>
      </c>
      <c r="J5" s="7">
        <v>0.13</v>
      </c>
      <c r="K5" s="2">
        <f t="shared" si="3"/>
        <v>0</v>
      </c>
      <c r="L5" s="2">
        <f t="shared" si="4"/>
        <v>255</v>
      </c>
      <c r="M5" s="2">
        <f t="shared" si="4"/>
        <v>33.15</v>
      </c>
      <c r="N5" s="2">
        <f t="shared" si="5"/>
        <v>0</v>
      </c>
      <c r="O5" s="2">
        <f t="shared" si="6"/>
        <v>0</v>
      </c>
      <c r="P5" s="2">
        <f t="shared" si="7"/>
        <v>255</v>
      </c>
      <c r="Q5" s="2">
        <f t="shared" si="8"/>
        <v>255</v>
      </c>
      <c r="R5" s="2">
        <f t="shared" si="9"/>
        <v>15.299999999999999</v>
      </c>
      <c r="S5" s="2">
        <f t="shared" si="10"/>
        <v>33.15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>
        <v>0.04</v>
      </c>
      <c r="E6" s="2">
        <f t="shared" si="1"/>
        <v>0</v>
      </c>
      <c r="F6" s="2">
        <f t="shared" si="2"/>
        <v>255</v>
      </c>
      <c r="G6" s="2">
        <f t="shared" si="2"/>
        <v>10.200000000000001</v>
      </c>
      <c r="H6" s="2">
        <v>0</v>
      </c>
      <c r="I6" s="4">
        <v>1</v>
      </c>
      <c r="J6" s="7">
        <v>0.19</v>
      </c>
      <c r="K6" s="2">
        <f t="shared" si="3"/>
        <v>0</v>
      </c>
      <c r="L6" s="2">
        <f t="shared" si="4"/>
        <v>255</v>
      </c>
      <c r="M6" s="2">
        <f t="shared" si="4"/>
        <v>48.45</v>
      </c>
      <c r="N6" s="2">
        <f t="shared" si="5"/>
        <v>0</v>
      </c>
      <c r="O6" s="2">
        <f t="shared" si="6"/>
        <v>0</v>
      </c>
      <c r="P6" s="2">
        <f t="shared" si="7"/>
        <v>255</v>
      </c>
      <c r="Q6" s="2">
        <f t="shared" si="8"/>
        <v>255</v>
      </c>
      <c r="R6" s="2">
        <f t="shared" si="9"/>
        <v>10.200000000000001</v>
      </c>
      <c r="S6" s="2">
        <f t="shared" si="10"/>
        <v>48.45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>
        <v>0.14000000000000001</v>
      </c>
      <c r="E7" s="2">
        <f t="shared" si="1"/>
        <v>0</v>
      </c>
      <c r="F7" s="2">
        <f t="shared" si="2"/>
        <v>255</v>
      </c>
      <c r="G7" s="2">
        <f t="shared" si="2"/>
        <v>35.700000000000003</v>
      </c>
      <c r="H7" s="2">
        <v>0</v>
      </c>
      <c r="I7" s="4">
        <v>1</v>
      </c>
      <c r="J7" s="7">
        <v>0.5</v>
      </c>
      <c r="K7" s="2">
        <f t="shared" si="3"/>
        <v>0</v>
      </c>
      <c r="L7" s="2">
        <f t="shared" si="4"/>
        <v>255</v>
      </c>
      <c r="M7" s="2">
        <f t="shared" si="4"/>
        <v>127.5</v>
      </c>
      <c r="N7" s="2">
        <f t="shared" si="5"/>
        <v>0</v>
      </c>
      <c r="O7" s="2">
        <f t="shared" si="6"/>
        <v>0</v>
      </c>
      <c r="P7" s="2">
        <f t="shared" si="7"/>
        <v>255</v>
      </c>
      <c r="Q7" s="2">
        <f t="shared" si="8"/>
        <v>255</v>
      </c>
      <c r="R7" s="2">
        <f t="shared" si="9"/>
        <v>35.700000000000003</v>
      </c>
      <c r="S7" s="2">
        <f t="shared" si="10"/>
        <v>127.5</v>
      </c>
      <c r="T7" s="9" t="s">
        <v>13</v>
      </c>
    </row>
  </sheetData>
  <mergeCells count="6">
    <mergeCell ref="B1:G1"/>
    <mergeCell ref="H1:M1"/>
    <mergeCell ref="N1:S1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M16" sqref="M16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2" t="s">
        <v>3</v>
      </c>
      <c r="C1" s="12"/>
      <c r="D1" s="12"/>
      <c r="E1" s="12"/>
      <c r="F1" s="12"/>
      <c r="G1" s="12"/>
      <c r="H1" s="12" t="s">
        <v>4</v>
      </c>
      <c r="I1" s="12"/>
      <c r="J1" s="12"/>
      <c r="K1" s="12"/>
      <c r="L1" s="12"/>
      <c r="M1" s="12"/>
      <c r="N1" s="13" t="s">
        <v>9</v>
      </c>
      <c r="O1" s="13"/>
      <c r="P1" s="13"/>
      <c r="Q1" s="13"/>
      <c r="R1" s="13"/>
      <c r="S1" s="13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0" t="s">
        <v>10</v>
      </c>
      <c r="O2" s="11"/>
      <c r="P2" s="10" t="s">
        <v>11</v>
      </c>
      <c r="Q2" s="11"/>
      <c r="R2" s="10" t="s">
        <v>12</v>
      </c>
      <c r="S2" s="11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>
        <v>0.04</v>
      </c>
      <c r="E3" s="2">
        <f>B3/2</f>
        <v>0</v>
      </c>
      <c r="F3" s="2">
        <f>C3*255</f>
        <v>255</v>
      </c>
      <c r="G3" s="2">
        <f>D3*255</f>
        <v>10.200000000000001</v>
      </c>
      <c r="H3" s="2">
        <v>0</v>
      </c>
      <c r="I3" s="4">
        <v>1</v>
      </c>
      <c r="J3" s="7">
        <v>0.1</v>
      </c>
      <c r="K3" s="2">
        <f>H3/2</f>
        <v>0</v>
      </c>
      <c r="L3" s="2">
        <f>I3*255</f>
        <v>255</v>
      </c>
      <c r="M3" s="2">
        <f>J3*255</f>
        <v>25.5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10.200000000000001</v>
      </c>
      <c r="S3" s="2">
        <f>M3</f>
        <v>25.5</v>
      </c>
      <c r="T3" s="9" t="s">
        <v>13</v>
      </c>
    </row>
    <row r="4" spans="1:20" x14ac:dyDescent="0.35">
      <c r="A4" s="2">
        <f t="shared" ref="A4:A20" si="0">ROW()-2</f>
        <v>2</v>
      </c>
      <c r="B4" s="2">
        <v>0</v>
      </c>
      <c r="C4" s="4">
        <v>1</v>
      </c>
      <c r="D4" s="7">
        <v>0.05</v>
      </c>
      <c r="E4" s="2">
        <f t="shared" ref="E4:E20" si="1">B4/2</f>
        <v>0</v>
      </c>
      <c r="F4" s="2">
        <f t="shared" ref="F4:F20" si="2">C4*255</f>
        <v>255</v>
      </c>
      <c r="G4" s="2">
        <f t="shared" ref="G4:G20" si="3">D4*255</f>
        <v>12.75</v>
      </c>
      <c r="H4" s="2">
        <v>0</v>
      </c>
      <c r="I4" s="4">
        <v>1</v>
      </c>
      <c r="J4" s="7">
        <v>0.18</v>
      </c>
      <c r="K4" s="2">
        <f t="shared" ref="K4:K20" si="4">H4/2</f>
        <v>0</v>
      </c>
      <c r="L4" s="2">
        <f t="shared" ref="L4:L20" si="5">I4*255</f>
        <v>255</v>
      </c>
      <c r="M4" s="2">
        <f t="shared" ref="M4:M20" si="6">J4*255</f>
        <v>45.9</v>
      </c>
      <c r="N4" s="2">
        <f t="shared" ref="N4:N20" si="7">E4</f>
        <v>0</v>
      </c>
      <c r="O4" s="2">
        <f t="shared" ref="O4:O20" si="8">K4</f>
        <v>0</v>
      </c>
      <c r="P4" s="2">
        <f t="shared" ref="P4:P20" si="9">F4</f>
        <v>255</v>
      </c>
      <c r="Q4" s="2">
        <f t="shared" ref="Q4:Q20" si="10">L4</f>
        <v>255</v>
      </c>
      <c r="R4" s="2">
        <f t="shared" ref="R4:R20" si="11">G4</f>
        <v>12.75</v>
      </c>
      <c r="S4" s="2">
        <f t="shared" ref="S4:S20" si="12">M4</f>
        <v>45.9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>
        <v>0.06</v>
      </c>
      <c r="E5" s="2">
        <f t="shared" si="1"/>
        <v>0</v>
      </c>
      <c r="F5" s="2">
        <f t="shared" si="2"/>
        <v>255</v>
      </c>
      <c r="G5" s="2">
        <f t="shared" si="3"/>
        <v>15.299999999999999</v>
      </c>
      <c r="H5" s="2">
        <v>0</v>
      </c>
      <c r="I5" s="4">
        <v>1</v>
      </c>
      <c r="J5" s="7">
        <v>0.13</v>
      </c>
      <c r="K5" s="2">
        <f t="shared" si="4"/>
        <v>0</v>
      </c>
      <c r="L5" s="2">
        <f t="shared" si="5"/>
        <v>255</v>
      </c>
      <c r="M5" s="2">
        <f t="shared" si="6"/>
        <v>33.15</v>
      </c>
      <c r="N5" s="2">
        <f t="shared" si="7"/>
        <v>0</v>
      </c>
      <c r="O5" s="2">
        <f t="shared" si="8"/>
        <v>0</v>
      </c>
      <c r="P5" s="2">
        <f t="shared" si="9"/>
        <v>255</v>
      </c>
      <c r="Q5" s="2">
        <f t="shared" si="10"/>
        <v>255</v>
      </c>
      <c r="R5" s="2">
        <f t="shared" si="11"/>
        <v>15.299999999999999</v>
      </c>
      <c r="S5" s="2">
        <f t="shared" si="12"/>
        <v>33.15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>
        <v>0.04</v>
      </c>
      <c r="E6" s="2">
        <f t="shared" si="1"/>
        <v>0</v>
      </c>
      <c r="F6" s="2">
        <f t="shared" si="2"/>
        <v>255</v>
      </c>
      <c r="G6" s="2">
        <f t="shared" si="3"/>
        <v>10.200000000000001</v>
      </c>
      <c r="H6" s="2">
        <v>0</v>
      </c>
      <c r="I6" s="4">
        <v>1</v>
      </c>
      <c r="J6" s="7">
        <v>0.19</v>
      </c>
      <c r="K6" s="2">
        <f t="shared" si="4"/>
        <v>0</v>
      </c>
      <c r="L6" s="2">
        <f t="shared" si="5"/>
        <v>255</v>
      </c>
      <c r="M6" s="2">
        <f t="shared" si="6"/>
        <v>48.45</v>
      </c>
      <c r="N6" s="2">
        <f t="shared" si="7"/>
        <v>0</v>
      </c>
      <c r="O6" s="2">
        <f t="shared" si="8"/>
        <v>0</v>
      </c>
      <c r="P6" s="2">
        <f t="shared" si="9"/>
        <v>255</v>
      </c>
      <c r="Q6" s="2">
        <f t="shared" si="10"/>
        <v>255</v>
      </c>
      <c r="R6" s="2">
        <f t="shared" si="11"/>
        <v>10.200000000000001</v>
      </c>
      <c r="S6" s="2">
        <f t="shared" si="12"/>
        <v>48.45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>
        <v>0.14000000000000001</v>
      </c>
      <c r="E7" s="2">
        <f t="shared" si="1"/>
        <v>0</v>
      </c>
      <c r="F7" s="2">
        <f t="shared" si="2"/>
        <v>255</v>
      </c>
      <c r="G7" s="2">
        <f t="shared" si="3"/>
        <v>35.700000000000003</v>
      </c>
      <c r="H7" s="2">
        <v>0</v>
      </c>
      <c r="I7" s="4">
        <v>1</v>
      </c>
      <c r="J7" s="7">
        <v>0.5</v>
      </c>
      <c r="K7" s="2">
        <f t="shared" si="4"/>
        <v>0</v>
      </c>
      <c r="L7" s="2">
        <f t="shared" si="5"/>
        <v>255</v>
      </c>
      <c r="M7" s="2">
        <f t="shared" si="6"/>
        <v>127.5</v>
      </c>
      <c r="N7" s="2">
        <f t="shared" si="7"/>
        <v>0</v>
      </c>
      <c r="O7" s="2">
        <f t="shared" si="8"/>
        <v>0</v>
      </c>
      <c r="P7" s="2">
        <f t="shared" si="9"/>
        <v>255</v>
      </c>
      <c r="Q7" s="2">
        <f t="shared" si="10"/>
        <v>255</v>
      </c>
      <c r="R7" s="2">
        <f t="shared" si="11"/>
        <v>35.700000000000003</v>
      </c>
      <c r="S7" s="2">
        <f t="shared" si="12"/>
        <v>127.5</v>
      </c>
      <c r="T7" s="9" t="s">
        <v>13</v>
      </c>
    </row>
    <row r="8" spans="1:20" x14ac:dyDescent="0.35">
      <c r="A8" s="2">
        <f t="shared" si="0"/>
        <v>6</v>
      </c>
      <c r="B8" s="2">
        <v>0</v>
      </c>
      <c r="C8" s="4">
        <v>1</v>
      </c>
      <c r="D8" s="7">
        <v>0.14000000000000001</v>
      </c>
      <c r="E8" s="2">
        <f t="shared" si="1"/>
        <v>0</v>
      </c>
      <c r="F8" s="2">
        <f t="shared" si="2"/>
        <v>255</v>
      </c>
      <c r="G8" s="2">
        <f t="shared" si="3"/>
        <v>35.700000000000003</v>
      </c>
      <c r="H8" s="2">
        <v>0</v>
      </c>
      <c r="I8" s="4">
        <v>1</v>
      </c>
      <c r="J8" s="7">
        <v>0.43</v>
      </c>
      <c r="K8" s="2">
        <f t="shared" si="4"/>
        <v>0</v>
      </c>
      <c r="L8" s="2">
        <f t="shared" si="5"/>
        <v>255</v>
      </c>
      <c r="M8" s="2">
        <f t="shared" si="6"/>
        <v>109.64999999999999</v>
      </c>
      <c r="N8" s="2">
        <f t="shared" si="7"/>
        <v>0</v>
      </c>
      <c r="O8" s="2">
        <f t="shared" si="8"/>
        <v>0</v>
      </c>
      <c r="P8" s="2">
        <f t="shared" si="9"/>
        <v>255</v>
      </c>
      <c r="Q8" s="2">
        <f t="shared" si="10"/>
        <v>255</v>
      </c>
      <c r="R8" s="2">
        <f t="shared" si="11"/>
        <v>35.700000000000003</v>
      </c>
      <c r="S8" s="2">
        <f t="shared" si="12"/>
        <v>109.64999999999999</v>
      </c>
      <c r="T8" s="9" t="s">
        <v>13</v>
      </c>
    </row>
    <row r="9" spans="1:20" x14ac:dyDescent="0.35">
      <c r="A9" s="2">
        <f t="shared" si="0"/>
        <v>7</v>
      </c>
      <c r="B9" s="2">
        <v>0</v>
      </c>
      <c r="C9" s="4">
        <v>1</v>
      </c>
      <c r="D9" s="7">
        <v>0.36</v>
      </c>
      <c r="E9" s="2">
        <f t="shared" si="1"/>
        <v>0</v>
      </c>
      <c r="F9" s="2">
        <f t="shared" si="2"/>
        <v>255</v>
      </c>
      <c r="G9" s="2">
        <f t="shared" si="3"/>
        <v>91.8</v>
      </c>
      <c r="H9" s="2">
        <v>0</v>
      </c>
      <c r="I9" s="4">
        <v>1</v>
      </c>
      <c r="J9" s="7">
        <v>0.44</v>
      </c>
      <c r="K9" s="2">
        <f t="shared" si="4"/>
        <v>0</v>
      </c>
      <c r="L9" s="2">
        <f t="shared" si="5"/>
        <v>255</v>
      </c>
      <c r="M9" s="2">
        <f t="shared" si="6"/>
        <v>112.2</v>
      </c>
      <c r="N9" s="2">
        <f t="shared" si="7"/>
        <v>0</v>
      </c>
      <c r="O9" s="2">
        <f t="shared" si="8"/>
        <v>0</v>
      </c>
      <c r="P9" s="2">
        <f t="shared" si="9"/>
        <v>255</v>
      </c>
      <c r="Q9" s="2">
        <f t="shared" si="10"/>
        <v>255</v>
      </c>
      <c r="R9" s="2">
        <f t="shared" si="11"/>
        <v>91.8</v>
      </c>
      <c r="S9" s="2">
        <f t="shared" si="12"/>
        <v>112.2</v>
      </c>
      <c r="T9" s="8" t="s">
        <v>15</v>
      </c>
    </row>
    <row r="10" spans="1:20" x14ac:dyDescent="0.35">
      <c r="A10" s="2">
        <f t="shared" si="0"/>
        <v>8</v>
      </c>
      <c r="B10" s="2">
        <v>0</v>
      </c>
      <c r="C10" s="4">
        <v>1</v>
      </c>
      <c r="D10" s="7">
        <v>0.08</v>
      </c>
      <c r="E10" s="2">
        <f t="shared" si="1"/>
        <v>0</v>
      </c>
      <c r="F10" s="2">
        <f t="shared" si="2"/>
        <v>255</v>
      </c>
      <c r="G10" s="2">
        <f t="shared" si="3"/>
        <v>20.400000000000002</v>
      </c>
      <c r="H10" s="2">
        <v>0</v>
      </c>
      <c r="I10" s="4">
        <v>1</v>
      </c>
      <c r="J10" s="7">
        <v>0.5</v>
      </c>
      <c r="K10" s="2">
        <f t="shared" si="4"/>
        <v>0</v>
      </c>
      <c r="L10" s="2">
        <f t="shared" si="5"/>
        <v>255</v>
      </c>
      <c r="M10" s="2">
        <f t="shared" si="6"/>
        <v>127.5</v>
      </c>
      <c r="N10" s="2">
        <f t="shared" si="7"/>
        <v>0</v>
      </c>
      <c r="O10" s="2">
        <f t="shared" si="8"/>
        <v>0</v>
      </c>
      <c r="P10" s="2">
        <f t="shared" si="9"/>
        <v>255</v>
      </c>
      <c r="Q10" s="2">
        <f t="shared" si="10"/>
        <v>255</v>
      </c>
      <c r="R10" s="2">
        <f t="shared" si="11"/>
        <v>20.400000000000002</v>
      </c>
      <c r="S10" s="2">
        <f t="shared" si="12"/>
        <v>127.5</v>
      </c>
      <c r="T10" s="9" t="s">
        <v>13</v>
      </c>
    </row>
    <row r="11" spans="1:20" x14ac:dyDescent="0.35">
      <c r="A11" s="2">
        <f t="shared" si="0"/>
        <v>9</v>
      </c>
      <c r="B11" s="2">
        <v>0</v>
      </c>
      <c r="C11" s="4">
        <v>1</v>
      </c>
      <c r="D11" s="7">
        <v>0.04</v>
      </c>
      <c r="E11" s="2">
        <f t="shared" si="1"/>
        <v>0</v>
      </c>
      <c r="F11" s="2">
        <f t="shared" si="2"/>
        <v>255</v>
      </c>
      <c r="G11" s="2">
        <f t="shared" si="3"/>
        <v>10.200000000000001</v>
      </c>
      <c r="H11" s="2">
        <v>0</v>
      </c>
      <c r="I11" s="4">
        <v>1</v>
      </c>
      <c r="J11" s="7">
        <v>0.13</v>
      </c>
      <c r="K11" s="2">
        <f t="shared" si="4"/>
        <v>0</v>
      </c>
      <c r="L11" s="2">
        <f t="shared" si="5"/>
        <v>255</v>
      </c>
      <c r="M11" s="2">
        <f t="shared" si="6"/>
        <v>33.15</v>
      </c>
      <c r="N11" s="2">
        <f t="shared" si="7"/>
        <v>0</v>
      </c>
      <c r="O11" s="2">
        <f t="shared" si="8"/>
        <v>0</v>
      </c>
      <c r="P11" s="2">
        <f t="shared" si="9"/>
        <v>255</v>
      </c>
      <c r="Q11" s="2">
        <f t="shared" si="10"/>
        <v>255</v>
      </c>
      <c r="R11" s="2">
        <f t="shared" si="11"/>
        <v>10.200000000000001</v>
      </c>
      <c r="S11" s="2">
        <f t="shared" si="12"/>
        <v>33.15</v>
      </c>
      <c r="T11" s="9" t="s">
        <v>13</v>
      </c>
    </row>
    <row r="12" spans="1:20" x14ac:dyDescent="0.35">
      <c r="A12" s="2">
        <f t="shared" si="0"/>
        <v>10</v>
      </c>
      <c r="B12" s="2">
        <v>0</v>
      </c>
      <c r="C12" s="4">
        <v>1</v>
      </c>
      <c r="D12" s="7">
        <v>0.04</v>
      </c>
      <c r="E12" s="2">
        <f t="shared" si="1"/>
        <v>0</v>
      </c>
      <c r="F12" s="2">
        <f t="shared" si="2"/>
        <v>255</v>
      </c>
      <c r="G12" s="2">
        <f t="shared" si="3"/>
        <v>10.200000000000001</v>
      </c>
      <c r="H12" s="2">
        <v>0</v>
      </c>
      <c r="I12" s="4">
        <v>1</v>
      </c>
      <c r="J12" s="7">
        <v>0.11</v>
      </c>
      <c r="K12" s="2">
        <f t="shared" si="4"/>
        <v>0</v>
      </c>
      <c r="L12" s="2">
        <f t="shared" si="5"/>
        <v>255</v>
      </c>
      <c r="M12" s="2">
        <f t="shared" si="6"/>
        <v>28.05</v>
      </c>
      <c r="N12" s="2">
        <f t="shared" si="7"/>
        <v>0</v>
      </c>
      <c r="O12" s="2">
        <f t="shared" si="8"/>
        <v>0</v>
      </c>
      <c r="P12" s="2">
        <f t="shared" si="9"/>
        <v>255</v>
      </c>
      <c r="Q12" s="2">
        <f t="shared" si="10"/>
        <v>255</v>
      </c>
      <c r="R12" s="2">
        <f t="shared" si="11"/>
        <v>10.200000000000001</v>
      </c>
      <c r="S12" s="2">
        <f t="shared" si="12"/>
        <v>28.05</v>
      </c>
      <c r="T12" s="9" t="s">
        <v>13</v>
      </c>
    </row>
    <row r="13" spans="1:20" x14ac:dyDescent="0.35">
      <c r="A13" s="2">
        <f t="shared" si="0"/>
        <v>11</v>
      </c>
      <c r="B13" s="2">
        <v>0</v>
      </c>
      <c r="C13" s="4">
        <v>1</v>
      </c>
      <c r="D13" s="7">
        <v>0.1</v>
      </c>
      <c r="E13" s="2">
        <f t="shared" si="1"/>
        <v>0</v>
      </c>
      <c r="F13" s="2">
        <f t="shared" si="2"/>
        <v>255</v>
      </c>
      <c r="G13" s="2">
        <f t="shared" si="3"/>
        <v>25.5</v>
      </c>
      <c r="H13" s="2">
        <v>0</v>
      </c>
      <c r="I13" s="4">
        <v>1</v>
      </c>
      <c r="J13" s="7">
        <v>0.4</v>
      </c>
      <c r="K13" s="2">
        <f t="shared" si="4"/>
        <v>0</v>
      </c>
      <c r="L13" s="2">
        <f t="shared" si="5"/>
        <v>255</v>
      </c>
      <c r="M13" s="2">
        <f t="shared" si="6"/>
        <v>102</v>
      </c>
      <c r="N13" s="2">
        <f t="shared" si="7"/>
        <v>0</v>
      </c>
      <c r="O13" s="2">
        <f t="shared" si="8"/>
        <v>0</v>
      </c>
      <c r="P13" s="2">
        <f t="shared" si="9"/>
        <v>255</v>
      </c>
      <c r="Q13" s="2">
        <f t="shared" si="10"/>
        <v>255</v>
      </c>
      <c r="R13" s="2">
        <f t="shared" si="11"/>
        <v>25.5</v>
      </c>
      <c r="S13" s="2">
        <f t="shared" si="12"/>
        <v>102</v>
      </c>
      <c r="T13" s="9" t="s">
        <v>13</v>
      </c>
    </row>
    <row r="14" spans="1:20" x14ac:dyDescent="0.35">
      <c r="A14" s="2">
        <f t="shared" si="0"/>
        <v>12</v>
      </c>
      <c r="B14" s="2">
        <v>0</v>
      </c>
      <c r="C14" s="4">
        <v>1</v>
      </c>
      <c r="D14" s="7">
        <v>0.24</v>
      </c>
      <c r="E14" s="2">
        <f t="shared" si="1"/>
        <v>0</v>
      </c>
      <c r="F14" s="2">
        <f t="shared" si="2"/>
        <v>255</v>
      </c>
      <c r="G14" s="2">
        <f t="shared" si="3"/>
        <v>61.199999999999996</v>
      </c>
      <c r="H14" s="2">
        <v>0</v>
      </c>
      <c r="I14" s="4">
        <v>1</v>
      </c>
      <c r="J14" s="7">
        <v>0.9</v>
      </c>
      <c r="K14" s="2">
        <f t="shared" si="4"/>
        <v>0</v>
      </c>
      <c r="L14" s="2">
        <f t="shared" si="5"/>
        <v>255</v>
      </c>
      <c r="M14" s="2">
        <f t="shared" si="6"/>
        <v>229.5</v>
      </c>
      <c r="N14" s="2">
        <f t="shared" si="7"/>
        <v>0</v>
      </c>
      <c r="O14" s="2">
        <f t="shared" si="8"/>
        <v>0</v>
      </c>
      <c r="P14" s="2">
        <f t="shared" si="9"/>
        <v>255</v>
      </c>
      <c r="Q14" s="2">
        <f t="shared" si="10"/>
        <v>255</v>
      </c>
      <c r="R14" s="2">
        <f t="shared" si="11"/>
        <v>61.199999999999996</v>
      </c>
      <c r="S14" s="2">
        <f t="shared" si="12"/>
        <v>229.5</v>
      </c>
      <c r="T14" s="9" t="s">
        <v>13</v>
      </c>
    </row>
    <row r="15" spans="1:20" x14ac:dyDescent="0.35">
      <c r="A15" s="2">
        <f t="shared" si="0"/>
        <v>13</v>
      </c>
      <c r="B15" s="2">
        <v>0</v>
      </c>
      <c r="C15" s="4">
        <v>1</v>
      </c>
      <c r="D15" s="7">
        <v>0.13</v>
      </c>
      <c r="E15" s="2">
        <f t="shared" si="1"/>
        <v>0</v>
      </c>
      <c r="F15" s="2">
        <f t="shared" si="2"/>
        <v>255</v>
      </c>
      <c r="G15" s="2">
        <f t="shared" si="3"/>
        <v>33.15</v>
      </c>
      <c r="H15" s="2">
        <v>0</v>
      </c>
      <c r="I15" s="4">
        <v>1</v>
      </c>
      <c r="J15" s="7">
        <v>0.5</v>
      </c>
      <c r="K15" s="2">
        <f t="shared" si="4"/>
        <v>0</v>
      </c>
      <c r="L15" s="2">
        <f t="shared" si="5"/>
        <v>255</v>
      </c>
      <c r="M15" s="2">
        <f t="shared" si="6"/>
        <v>127.5</v>
      </c>
      <c r="N15" s="2">
        <f t="shared" si="7"/>
        <v>0</v>
      </c>
      <c r="O15" s="2">
        <f t="shared" si="8"/>
        <v>0</v>
      </c>
      <c r="P15" s="2">
        <f t="shared" si="9"/>
        <v>255</v>
      </c>
      <c r="Q15" s="2">
        <f t="shared" si="10"/>
        <v>255</v>
      </c>
      <c r="R15" s="2">
        <f t="shared" si="11"/>
        <v>33.15</v>
      </c>
      <c r="S15" s="2">
        <f t="shared" si="12"/>
        <v>127.5</v>
      </c>
      <c r="T15" s="9" t="s">
        <v>13</v>
      </c>
    </row>
    <row r="16" spans="1:20" x14ac:dyDescent="0.35">
      <c r="A16" s="2">
        <f t="shared" si="0"/>
        <v>14</v>
      </c>
      <c r="B16" s="2">
        <v>0</v>
      </c>
      <c r="C16" s="4">
        <v>1</v>
      </c>
      <c r="D16" s="7">
        <v>0.4</v>
      </c>
      <c r="E16" s="2">
        <f t="shared" si="1"/>
        <v>0</v>
      </c>
      <c r="F16" s="2">
        <f t="shared" si="2"/>
        <v>255</v>
      </c>
      <c r="G16" s="2">
        <f t="shared" si="3"/>
        <v>102</v>
      </c>
      <c r="H16" s="2">
        <v>0</v>
      </c>
      <c r="I16" s="4">
        <v>1</v>
      </c>
      <c r="J16" s="7">
        <v>0.41</v>
      </c>
      <c r="K16" s="2">
        <f t="shared" si="4"/>
        <v>0</v>
      </c>
      <c r="L16" s="2">
        <f t="shared" si="5"/>
        <v>255</v>
      </c>
      <c r="M16" s="2">
        <f t="shared" si="6"/>
        <v>104.55</v>
      </c>
      <c r="N16" s="2">
        <f t="shared" si="7"/>
        <v>0</v>
      </c>
      <c r="O16" s="2">
        <f t="shared" si="8"/>
        <v>0</v>
      </c>
      <c r="P16" s="2">
        <f t="shared" si="9"/>
        <v>255</v>
      </c>
      <c r="Q16" s="2">
        <f t="shared" si="10"/>
        <v>255</v>
      </c>
      <c r="R16" s="2">
        <f t="shared" si="11"/>
        <v>102</v>
      </c>
      <c r="S16" s="2">
        <f t="shared" si="12"/>
        <v>104.55</v>
      </c>
      <c r="T16" s="9" t="s">
        <v>13</v>
      </c>
    </row>
    <row r="17" spans="1:20" x14ac:dyDescent="0.35">
      <c r="A17" s="2">
        <f t="shared" si="0"/>
        <v>15</v>
      </c>
      <c r="B17" s="2">
        <v>0</v>
      </c>
      <c r="C17" s="4">
        <v>1</v>
      </c>
      <c r="D17" s="7">
        <v>0.4</v>
      </c>
      <c r="E17" s="2">
        <f t="shared" si="1"/>
        <v>0</v>
      </c>
      <c r="F17" s="2">
        <f t="shared" si="2"/>
        <v>255</v>
      </c>
      <c r="G17" s="2">
        <f t="shared" si="3"/>
        <v>102</v>
      </c>
      <c r="H17" s="2">
        <v>0</v>
      </c>
      <c r="I17" s="4">
        <v>1</v>
      </c>
      <c r="J17" s="7">
        <v>0.41</v>
      </c>
      <c r="K17" s="2">
        <f t="shared" si="4"/>
        <v>0</v>
      </c>
      <c r="L17" s="2">
        <f t="shared" si="5"/>
        <v>255</v>
      </c>
      <c r="M17" s="2">
        <f t="shared" si="6"/>
        <v>104.55</v>
      </c>
      <c r="N17" s="2">
        <f t="shared" si="7"/>
        <v>0</v>
      </c>
      <c r="O17" s="2">
        <f t="shared" si="8"/>
        <v>0</v>
      </c>
      <c r="P17" s="2">
        <f t="shared" si="9"/>
        <v>255</v>
      </c>
      <c r="Q17" s="2">
        <f t="shared" si="10"/>
        <v>255</v>
      </c>
      <c r="R17" s="2">
        <f t="shared" si="11"/>
        <v>102</v>
      </c>
      <c r="S17" s="2">
        <f t="shared" si="12"/>
        <v>104.55</v>
      </c>
      <c r="T17" s="9" t="s">
        <v>13</v>
      </c>
    </row>
    <row r="18" spans="1:20" x14ac:dyDescent="0.35">
      <c r="A18" s="2">
        <f t="shared" si="0"/>
        <v>16</v>
      </c>
      <c r="B18" s="2">
        <v>0</v>
      </c>
      <c r="C18" s="4">
        <v>1</v>
      </c>
      <c r="D18" s="7">
        <v>0.4</v>
      </c>
      <c r="E18" s="2">
        <f t="shared" si="1"/>
        <v>0</v>
      </c>
      <c r="F18" s="2">
        <f t="shared" si="2"/>
        <v>255</v>
      </c>
      <c r="G18" s="2">
        <f t="shared" si="3"/>
        <v>102</v>
      </c>
      <c r="H18" s="2">
        <v>0</v>
      </c>
      <c r="I18" s="4">
        <v>1</v>
      </c>
      <c r="J18" s="7">
        <v>0.41</v>
      </c>
      <c r="K18" s="2">
        <f t="shared" si="4"/>
        <v>0</v>
      </c>
      <c r="L18" s="2">
        <f t="shared" si="5"/>
        <v>255</v>
      </c>
      <c r="M18" s="2">
        <f t="shared" si="6"/>
        <v>104.55</v>
      </c>
      <c r="N18" s="2">
        <f t="shared" si="7"/>
        <v>0</v>
      </c>
      <c r="O18" s="2">
        <f t="shared" si="8"/>
        <v>0</v>
      </c>
      <c r="P18" s="2">
        <f t="shared" si="9"/>
        <v>255</v>
      </c>
      <c r="Q18" s="2">
        <f t="shared" si="10"/>
        <v>255</v>
      </c>
      <c r="R18" s="2">
        <f t="shared" si="11"/>
        <v>102</v>
      </c>
      <c r="S18" s="2">
        <f t="shared" si="12"/>
        <v>104.55</v>
      </c>
      <c r="T18" s="9" t="s">
        <v>13</v>
      </c>
    </row>
    <row r="19" spans="1:20" x14ac:dyDescent="0.35">
      <c r="A19" s="2">
        <f t="shared" si="0"/>
        <v>17</v>
      </c>
      <c r="B19" s="2">
        <v>0</v>
      </c>
      <c r="C19" s="4">
        <v>1</v>
      </c>
      <c r="D19" s="7">
        <v>0.4</v>
      </c>
      <c r="E19" s="2">
        <f t="shared" si="1"/>
        <v>0</v>
      </c>
      <c r="F19" s="2">
        <f t="shared" si="2"/>
        <v>255</v>
      </c>
      <c r="G19" s="2">
        <f t="shared" si="3"/>
        <v>102</v>
      </c>
      <c r="H19" s="2">
        <v>0</v>
      </c>
      <c r="I19" s="4">
        <v>1</v>
      </c>
      <c r="J19" s="7">
        <v>0.45</v>
      </c>
      <c r="K19" s="2">
        <f t="shared" si="4"/>
        <v>0</v>
      </c>
      <c r="L19" s="2">
        <f t="shared" si="5"/>
        <v>255</v>
      </c>
      <c r="M19" s="2">
        <f t="shared" si="6"/>
        <v>114.75</v>
      </c>
      <c r="N19" s="2">
        <f t="shared" si="7"/>
        <v>0</v>
      </c>
      <c r="O19" s="2">
        <f t="shared" si="8"/>
        <v>0</v>
      </c>
      <c r="P19" s="2">
        <f t="shared" si="9"/>
        <v>255</v>
      </c>
      <c r="Q19" s="2">
        <f t="shared" si="10"/>
        <v>255</v>
      </c>
      <c r="R19" s="2">
        <f t="shared" si="11"/>
        <v>102</v>
      </c>
      <c r="S19" s="2">
        <f t="shared" si="12"/>
        <v>114.75</v>
      </c>
      <c r="T19" s="9" t="s">
        <v>13</v>
      </c>
    </row>
    <row r="20" spans="1:20" x14ac:dyDescent="0.35">
      <c r="A20" s="2">
        <f t="shared" si="0"/>
        <v>18</v>
      </c>
      <c r="B20" s="2">
        <v>0</v>
      </c>
      <c r="C20" s="4">
        <v>1</v>
      </c>
      <c r="D20" s="7">
        <v>0.69</v>
      </c>
      <c r="E20" s="2">
        <f t="shared" si="1"/>
        <v>0</v>
      </c>
      <c r="F20" s="2">
        <f t="shared" si="2"/>
        <v>255</v>
      </c>
      <c r="G20" s="2">
        <f t="shared" si="3"/>
        <v>175.95</v>
      </c>
      <c r="H20" s="2">
        <v>0</v>
      </c>
      <c r="I20" s="4">
        <v>1</v>
      </c>
      <c r="J20" s="7">
        <v>0.49</v>
      </c>
      <c r="K20" s="2">
        <f t="shared" si="4"/>
        <v>0</v>
      </c>
      <c r="L20" s="2">
        <f t="shared" si="5"/>
        <v>255</v>
      </c>
      <c r="M20" s="2">
        <f t="shared" si="6"/>
        <v>124.95</v>
      </c>
      <c r="N20" s="2">
        <f t="shared" si="7"/>
        <v>0</v>
      </c>
      <c r="O20" s="2">
        <f t="shared" si="8"/>
        <v>0</v>
      </c>
      <c r="P20" s="2">
        <f t="shared" si="9"/>
        <v>255</v>
      </c>
      <c r="Q20" s="2">
        <f t="shared" si="10"/>
        <v>255</v>
      </c>
      <c r="R20" s="2">
        <f t="shared" si="11"/>
        <v>175.95</v>
      </c>
      <c r="S20" s="2">
        <f t="shared" si="12"/>
        <v>124.95</v>
      </c>
      <c r="T20" s="8" t="s">
        <v>15</v>
      </c>
    </row>
  </sheetData>
  <mergeCells count="6">
    <mergeCell ref="R2:S2"/>
    <mergeCell ref="P2:Q2"/>
    <mergeCell ref="N2:O2"/>
    <mergeCell ref="B1:G1"/>
    <mergeCell ref="H1:M1"/>
    <mergeCell ref="N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20190119</vt:lpstr>
      <vt:lpstr>20190122_1</vt:lpstr>
      <vt:lpstr>20190122_2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2019-01-24T00:21:40Z</dcterms:modified>
</cp:coreProperties>
</file>