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akob\Desktop\Masterthesis\PycharmProjects\agent based model\input\"/>
    </mc:Choice>
  </mc:AlternateContent>
  <xr:revisionPtr revIDLastSave="0" documentId="13_ncr:1_{0743CF43-4477-4ED3-B828-B1E745E92033}" xr6:coauthVersionLast="44" xr6:coauthVersionMax="44" xr10:uidLastSave="{00000000-0000-0000-0000-000000000000}"/>
  <bookViews>
    <workbookView xWindow="23880" yWindow="-120" windowWidth="19440" windowHeight="15000" tabRatio="951" firstSheet="6" activeTab="8" xr2:uid="{00000000-000D-0000-FFFF-FFFF00000000}"/>
  </bookViews>
  <sheets>
    <sheet name="technologies_available" sheetId="8" r:id="rId1"/>
    <sheet name="heating_systems" sheetId="16" r:id="rId2"/>
    <sheet name="requirements" sheetId="21" r:id="rId3"/>
    <sheet name="fuels" sheetId="7" r:id="rId4"/>
    <sheet name="investment_cost" sheetId="9" r:id="rId5"/>
    <sheet name="subsidies" sheetId="17" r:id="rId6"/>
    <sheet name="subsidies_schedule" sheetId="18" r:id="rId7"/>
    <sheet name="energy_price" sheetId="1" r:id="rId8"/>
    <sheet name="energy_price_evolution" sheetId="13" r:id="rId9"/>
    <sheet name="maintenance_factors" sheetId="11" r:id="rId10"/>
    <sheet name="operational_time" sheetId="6" r:id="rId11"/>
    <sheet name="financial_parameters" sheetId="22" r:id="rId12"/>
    <sheet name="lifetime" sheetId="4" r:id="rId13"/>
    <sheet name="age_structure" sheetId="10" r:id="rId14"/>
    <sheet name="efficiency" sheetId="5" r:id="rId15"/>
    <sheet name="factors_COP_hp" sheetId="19" r:id="rId16"/>
    <sheet name="emissions" sheetId="12" r:id="rId17"/>
    <sheet name="emissions_evolution" sheetId="15" r:id="rId18"/>
    <sheet name="refurb_rate_evolution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1" authorId="0" shapeId="0" xr:uid="{B8406E36-6B81-4F62-B8B1-6D069FF563A4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tag of heating systems</t>
        </r>
      </text>
    </comment>
    <comment ref="B1" authorId="0" shapeId="0" xr:uid="{C44FDEF3-3AB8-403D-B15B-861AC5AA5C65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share of each heating system in the initial time step
within [0,1]</t>
        </r>
      </text>
    </comment>
    <comment ref="C1" authorId="0" shapeId="0" xr:uid="{BC1C96DA-D01D-478C-817A-1ACD40D945C1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True - purchase of heating system is possible
False - heating system cannot be purchased anymore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D75C7786-F587-48D4-A10E-20D81DCA212E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component name</t>
        </r>
      </text>
    </comment>
    <comment ref="B3" authorId="0" shapeId="0" xr:uid="{AE325A05-2713-40C5-81AF-DE67C9DB5F70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factor for maintenance in % of investment cost</t>
        </r>
      </text>
    </comment>
    <comment ref="C3" authorId="0" shapeId="0" xr:uid="{F90146E9-9991-4947-B26A-C0FDE67FCA31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factor for servicing and inspection effort in % of investment cost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C3449630-8985-48CC-A276-1CC557B4BA83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component name</t>
        </r>
      </text>
    </comment>
    <comment ref="B3" authorId="0" shapeId="0" xr:uid="{D3249054-CFC2-4D59-9FF5-E644ECE30715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time required for operation per year in h/a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A55B2C97-A516-46BB-8807-3B5D4145239C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financial parameters for compuations of annuities</t>
        </r>
      </text>
    </comment>
    <comment ref="A4" authorId="0" shapeId="0" xr:uid="{D8B61A79-93A3-445D-83D2-6FAF19C72AC9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interest rate</t>
        </r>
      </text>
    </comment>
    <comment ref="A5" authorId="0" shapeId="0" xr:uid="{DCFC6B54-D050-428B-BEBF-B363222E5EC5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observation period in a</t>
        </r>
      </text>
    </comment>
    <comment ref="A6" authorId="0" shapeId="0" xr:uid="{CA0E56ED-6ECE-47F1-81C2-1258C5DC2216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price change factor for capital related cost</t>
        </r>
      </text>
    </comment>
    <comment ref="A7" authorId="0" shapeId="0" xr:uid="{D0A9D81D-B3C5-44F5-B44A-A615736845CB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price change factor for operation related cost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1011B5C4-5E03-4735-A938-6504BF005888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component name</t>
        </r>
      </text>
    </comment>
    <comment ref="B3" authorId="0" shapeId="0" xr:uid="{0F2B2680-D456-42AB-81C8-7A7ACE9487DA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liftetime in a for computation of annuity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1" authorId="0" shapeId="0" xr:uid="{B659AE8A-7D14-4704-9E30-3BBC22EC82C9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age structure in the initial time step</t>
        </r>
      </text>
    </comment>
    <comment ref="A3" authorId="0" shapeId="0" xr:uid="{EE7DEFFB-9455-48C0-9E70-8EB04360695B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lower limit for range</t>
        </r>
      </text>
    </comment>
    <comment ref="B3" authorId="0" shapeId="0" xr:uid="{3B9F4760-22E3-4CBB-979F-93752FF91179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upper limit for range</t>
        </r>
      </text>
    </comment>
    <comment ref="C3" authorId="0" shapeId="0" xr:uid="{F2D28F79-4A47-447E-9424-1AD9794A2113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share of heating systems with age in this range
within [0,1]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2442AD5F-2082-4FA5-8558-7FCCEF54AD58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name of heater</t>
        </r>
      </text>
    </comment>
    <comment ref="B3" authorId="0" shapeId="0" xr:uid="{611F4A7A-F2B2-47FC-9E7C-4304C83BAB73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SPF for different refurbishment status</t>
        </r>
      </text>
    </comment>
    <comment ref="F3" authorId="0" shapeId="0" xr:uid="{CF1FAD6E-E193-4584-B111-987086B128D9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SPF for dhw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1" authorId="0" shapeId="0" xr:uid="{4BE51FEF-E14C-4AE7-85F6-650B59356693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factors for computing COP/efficiency of the heater ind dependency on the operating conditionsfactors</t>
        </r>
      </text>
    </comment>
    <comment ref="A3" authorId="0" shapeId="0" xr:uid="{9D7053CE-C64E-4BAD-874B-A3C50A3A6520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heater </t>
        </r>
      </text>
    </comment>
    <comment ref="B3" authorId="0" shapeId="0" xr:uid="{0F2B9DBB-D854-44F9-BAF6-AC4376C86F68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const - efficiency assume to be independent from operating conditions
ind - efficiency depends on local operating conditions (for every houshold different)
var - efficiency depends on global operating conditions (for all households same)</t>
        </r>
      </text>
    </comment>
    <comment ref="C3" authorId="0" shapeId="0" xr:uid="{6D11B4A5-FDC8-43F8-857C-EA8239D7038C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temperature used to compute the source temperature
air_temp - mean ambient air temperature, used for GSHPs
gw_temp - groundwater temperature, used for GWHPs
t_air - timeseries of ambient air temperature, used for ASHPs</t>
        </r>
      </text>
    </comment>
    <comment ref="D3" authorId="0" shapeId="0" xr:uid="{D8241EA6-CDEE-496E-9025-0412FA9B3230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canrot - carnot approximation
2nd_order - 2nd order polynomial approximation</t>
        </r>
      </text>
    </comment>
    <comment ref="E3" authorId="0" shapeId="0" xr:uid="{7780D51B-1D34-4641-8F0E-5BFB1DC18893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coefficients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557741B2-223C-4DE8-A555-DDB1CCDEF574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fuel/energy carrier</t>
        </r>
      </text>
    </comment>
    <comment ref="B3" authorId="0" shapeId="0" xr:uid="{B0DC59EB-87C5-4B9C-AE34-CFB5E92921EC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specific CO2 emissions in the initial state  in g/kWh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B2" authorId="0" shapeId="0" xr:uid="{7734D0E9-0DF3-4E0C-AD5C-6EB177A6DD8B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change_rate - emissions change rate (positive for increase, neagative for decrease, within [0,1]
value - fixed emissions in  g/kWh</t>
        </r>
      </text>
    </comment>
    <comment ref="A3" authorId="0" shapeId="0" xr:uid="{22C8A8B2-BDD2-42F6-A011-6164609650D3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date of change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35194207-2A6B-44A2-BDFB-A10F6AFBF4C6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date of change</t>
        </r>
      </text>
    </comment>
    <comment ref="B3" authorId="0" shapeId="0" xr:uid="{AB9F190D-AAC4-44F1-A8FF-0594916F7120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refurbishment rate 
within [0,1]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1" authorId="0" shapeId="0" xr:uid="{EF8F3451-D018-44F9-9A52-ACF7FAF3CD84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tag for of heating system</t>
        </r>
      </text>
    </comment>
    <comment ref="B1" authorId="0" shapeId="0" xr:uid="{7A6E71A9-F350-4165-A2E5-F0EE109B34EF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short description of the system</t>
        </r>
      </text>
    </comment>
    <comment ref="C1" authorId="0" shapeId="0" xr:uid="{DF021A2E-34A9-4408-A905-ADF4A17D28B2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heater for space heating</t>
        </r>
      </text>
    </comment>
    <comment ref="D1" authorId="0" shapeId="0" xr:uid="{124B9116-B3D1-44B0-BBB1-B901164A69FB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heater for dhw; if not specified, same as for space heating  is assumed</t>
        </r>
      </text>
    </comment>
    <comment ref="E1" authorId="0" shapeId="0" xr:uid="{4AD28952-13DF-49C8-87D7-30F667496D68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components of space heating system</t>
        </r>
      </text>
    </comment>
    <comment ref="F1" authorId="0" shapeId="0" xr:uid="{051096F4-3615-4703-92B3-0F765DF50C6E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components of dhw system</t>
        </r>
      </text>
    </comment>
    <comment ref="G1" authorId="0" shapeId="0" xr:uid="{D8182F45-3CEE-4D05-A62B-B20649B7E8A9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components required for the first installation only</t>
        </r>
      </text>
    </comment>
    <comment ref="H1" authorId="0" shapeId="0" xr:uid="{346350C4-8077-47C7-913D-94CDBB0BAC44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group for calibration and peer pressure in case of system groups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B1" authorId="0" shapeId="0" xr:uid="{88917BD4-8260-4977-B2CF-4D403A305308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technical requirement for installation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0B76194D-7B4A-4831-B5DB-5491EE0F5E4D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heater</t>
        </r>
      </text>
    </comment>
    <comment ref="B3" authorId="0" shapeId="0" xr:uid="{9E183F5C-8524-4316-9C7E-0B3A5473C5F5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fuel utilized by heater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7AE1DE68-1553-484F-A58E-02CFCACFB9ED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component name</t>
        </r>
      </text>
    </comment>
    <comment ref="B3" authorId="0" shapeId="0" xr:uid="{63D4299A-4188-4582-902E-A9BA89BC32E6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investment cost for rated power of 6kW in €</t>
        </r>
      </text>
    </comment>
    <comment ref="C3" authorId="0" shapeId="0" xr:uid="{CBE1EBC1-BD3A-458C-A8D0-239D503DE91D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investment cost for ratep power of 9 kW in €</t>
        </r>
      </text>
    </comment>
    <comment ref="D3" authorId="0" shapeId="0" xr:uid="{ABFCE453-0109-4F50-A01E-87E0B1DC98BB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investment cost for rated power of 15 kW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3" authorId="0" shapeId="0" xr:uid="{A4DFC38C-6B8F-4952-AC33-57E45A7F869E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name of program</t>
        </r>
      </text>
    </comment>
    <comment ref="B3" authorId="0" shapeId="0" xr:uid="{C65368EE-F066-4D53-85BC-065716A38D70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heat producer the subsidy applies for, e.g. heat_pump_gw
If program applies for multiple heaters, subsidie needs to be defined for each heater in a new lin with the same name of the program</t>
        </r>
      </text>
    </comment>
    <comment ref="C3" authorId="0" shapeId="0" xr:uid="{EB7590C9-4056-4705-AAA1-7B3AA81995E1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rate within [0,1] (percentage of investment cost or fixed amount in €</t>
        </r>
      </text>
    </comment>
    <comment ref="D3" authorId="0" shapeId="0" xr:uid="{321B1D6F-261D-45DF-9AB6-08C1272DD59D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fixed amount or rate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A1" authorId="0" shapeId="0" xr:uid="{2B4E4CFC-F0C0-40F2-80AD-1C2B089CC19C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periods of availability for subsidie programs</t>
        </r>
      </text>
    </comment>
    <comment ref="A3" authorId="0" shapeId="0" xr:uid="{235E188F-D221-49B7-9E0B-6095044317F4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name of program (same program can be available multiple times)</t>
        </r>
      </text>
    </comment>
    <comment ref="B3" authorId="0" shapeId="0" xr:uid="{628535E2-3AB7-493A-8839-03C5AD0A3E6E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start date
format: dd/mm/yyy
if time step is month, day needs alwasy to be 1; if time stept is year month and day need always to be 1 </t>
        </r>
      </text>
    </comment>
    <comment ref="C3" authorId="0" shapeId="0" xr:uid="{83D76931-2F44-4F2E-A131-32DE8E500A00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end date
format: dd/mm/yyy
if time step is month, day needs alwasy to be 1; if time stept is year month and day need always to be 1 
if start and end date are the same, the subsidy is availabel for one time step; subsidies are always also available during the time step specified in end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B3" authorId="0" shapeId="0" xr:uid="{81FBA01A-FA02-421C-8BB6-ACE86525914C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initial energy prices in €/kWh</t>
        </r>
      </text>
    </comment>
    <comment ref="C3" authorId="0" shapeId="0" xr:uid="{532C4BF2-D9B4-4E31-B9FD-E5249D3D220B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base price in €/a</t>
        </r>
      </text>
    </comment>
    <comment ref="D3" authorId="0" shapeId="0" xr:uid="{EB7A1D8C-1CBE-4BBC-B70A-284BD879C640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fuel price stability factor 
within [0,1]</t>
        </r>
      </text>
    </comment>
    <comment ref="E3" authorId="0" shapeId="0" xr:uid="{22380A53-7F5E-478E-A116-2C72102BAE95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blocking time in h/d</t>
        </r>
      </text>
    </comment>
    <comment ref="F3" authorId="0" shapeId="0" xr:uid="{839832FF-BCCA-457A-A405-D1B34DD85A7C}">
      <text>
        <r>
          <rPr>
            <b/>
            <sz val="9"/>
            <color indexed="81"/>
            <rFont val="Segoe UI"/>
            <charset val="1"/>
          </rPr>
          <t>Jakob Hindelang:</t>
        </r>
        <r>
          <rPr>
            <sz val="9"/>
            <color indexed="81"/>
            <rFont val="Segoe UI"/>
            <charset val="1"/>
          </rPr>
          <t xml:space="preserve">
price change factors for cost estimation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Hindelang</author>
  </authors>
  <commentList>
    <comment ref="B2" authorId="0" shapeId="0" xr:uid="{70639509-3E51-4AF8-B846-BFB8CC510850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change_rate - price change rate (positive for increase, neagative for decrease, within [0,1]
value - fixed energy price in  €/kWh</t>
        </r>
      </text>
    </comment>
    <comment ref="A3" authorId="0" shapeId="0" xr:uid="{618031C6-53F6-4CAF-A7E1-A3E7E73F4D66}">
      <text>
        <r>
          <rPr>
            <b/>
            <sz val="9"/>
            <color indexed="81"/>
            <rFont val="Segoe UI"/>
            <family val="2"/>
          </rPr>
          <t>Jakob Hindelang:</t>
        </r>
        <r>
          <rPr>
            <sz val="9"/>
            <color indexed="81"/>
            <rFont val="Segoe UI"/>
            <family val="2"/>
          </rPr>
          <t xml:space="preserve">
date of price change</t>
        </r>
      </text>
    </comment>
  </commentList>
</comments>
</file>

<file path=xl/sharedStrings.xml><?xml version="1.0" encoding="utf-8"?>
<sst xmlns="http://schemas.openxmlformats.org/spreadsheetml/2006/main" count="500" uniqueCount="182">
  <si>
    <t>Energy Cost</t>
  </si>
  <si>
    <t>Source: thinkstep AG, Ecofys Gmbh "Oekoeffizienzanalyse von Heiz- und Speichersystemen für private Haushalte", 2017</t>
  </si>
  <si>
    <t>energy_source</t>
  </si>
  <si>
    <t>oil</t>
  </si>
  <si>
    <t>district_heating</t>
  </si>
  <si>
    <t>base_price</t>
  </si>
  <si>
    <t>energy_price</t>
  </si>
  <si>
    <t>eur/kWh</t>
  </si>
  <si>
    <t>eur/a</t>
  </si>
  <si>
    <t>firewood</t>
  </si>
  <si>
    <t>electricity_hp</t>
  </si>
  <si>
    <t>electricity_general</t>
  </si>
  <si>
    <t>-</t>
  </si>
  <si>
    <t>heating_system</t>
  </si>
  <si>
    <t>wood_pellet</t>
  </si>
  <si>
    <t>photo_voltaic</t>
  </si>
  <si>
    <t>Investment Cost</t>
  </si>
  <si>
    <t>component</t>
  </si>
  <si>
    <t>oil_tank</t>
  </si>
  <si>
    <t>solar_thermal</t>
  </si>
  <si>
    <t>comb_buffer</t>
  </si>
  <si>
    <t>heat_pump_gw</t>
  </si>
  <si>
    <t>heat_pump_vc</t>
  </si>
  <si>
    <t>heat_pump_air</t>
  </si>
  <si>
    <t>heat_pump_hc</t>
  </si>
  <si>
    <t>Lifetime</t>
  </si>
  <si>
    <t>Source: VDI2067</t>
  </si>
  <si>
    <t>eur</t>
  </si>
  <si>
    <t>technology</t>
  </si>
  <si>
    <t>lifetime</t>
  </si>
  <si>
    <t>a</t>
  </si>
  <si>
    <t>Efficiency</t>
  </si>
  <si>
    <t>new_building</t>
  </si>
  <si>
    <t>dhw</t>
  </si>
  <si>
    <t>Operational time</t>
  </si>
  <si>
    <t>Source: VDI 2067</t>
  </si>
  <si>
    <t>operational_time</t>
  </si>
  <si>
    <t>h/a</t>
  </si>
  <si>
    <t>comment</t>
  </si>
  <si>
    <t>Gas-fired condensing boilers, floor-mounted, under 200kW</t>
  </si>
  <si>
    <t>Special boilers for oil and gas firing under 120 kW</t>
  </si>
  <si>
    <t>Combined heat and power/co-generation plants</t>
  </si>
  <si>
    <t>Heat pump brine/water</t>
  </si>
  <si>
    <t>Solar thermal collectors</t>
  </si>
  <si>
    <t>House transfer station from district heating</t>
  </si>
  <si>
    <t>Heating Systems</t>
  </si>
  <si>
    <t>fuel</t>
  </si>
  <si>
    <t>sun</t>
  </si>
  <si>
    <t>units</t>
  </si>
  <si>
    <t>technologies</t>
  </si>
  <si>
    <t>fraction</t>
  </si>
  <si>
    <t>Age Structur</t>
  </si>
  <si>
    <t>%</t>
  </si>
  <si>
    <t>lower_limit</t>
  </si>
  <si>
    <t>upper_limit</t>
  </si>
  <si>
    <t>Maintanance factors</t>
  </si>
  <si>
    <t>f_servicing</t>
  </si>
  <si>
    <t>f_maintenance</t>
  </si>
  <si>
    <t>not_refurb</t>
  </si>
  <si>
    <t>partly_refurb</t>
  </si>
  <si>
    <t>completely_refurb</t>
  </si>
  <si>
    <t>g/kWh</t>
  </si>
  <si>
    <t>price_stability</t>
  </si>
  <si>
    <t>type</t>
  </si>
  <si>
    <t>date</t>
  </si>
  <si>
    <t>district_heat</t>
  </si>
  <si>
    <t>electricity</t>
  </si>
  <si>
    <t>Energy price evolution</t>
  </si>
  <si>
    <t>Emissions evolution</t>
  </si>
  <si>
    <t>value</t>
  </si>
  <si>
    <t>Heating oil condensing boiler</t>
  </si>
  <si>
    <t>Natural gas condensing boiler</t>
  </si>
  <si>
    <t>oil_cb</t>
  </si>
  <si>
    <t>nat_gas_cb</t>
  </si>
  <si>
    <t>oil_cbs</t>
  </si>
  <si>
    <t>nat_gas_cbs</t>
  </si>
  <si>
    <t>Heating oil condensing boiler with solar thermal dhw-supply</t>
  </si>
  <si>
    <t>Natural gas condensing boiler with solar thermal dhw-supply</t>
  </si>
  <si>
    <t>pellet_bs</t>
  </si>
  <si>
    <t xml:space="preserve">Wood pellet boiler with solar thermal dhw-sypply </t>
  </si>
  <si>
    <t>chp_nat_gas</t>
  </si>
  <si>
    <t>Natural gas cogeneration unit</t>
  </si>
  <si>
    <t>Groundwater heat pump</t>
  </si>
  <si>
    <t>Air heat pump</t>
  </si>
  <si>
    <t>Heat pump with vertical ground collector</t>
  </si>
  <si>
    <t>Urban district heating</t>
  </si>
  <si>
    <t>Heating system</t>
  </si>
  <si>
    <t>solar</t>
  </si>
  <si>
    <t>pellet_b</t>
  </si>
  <si>
    <t>main system</t>
  </si>
  <si>
    <t>pellet_buffer</t>
  </si>
  <si>
    <t>components first installation</t>
  </si>
  <si>
    <t>gas_port</t>
  </si>
  <si>
    <t>heat_pump_vc;collector_v;comb_buffer</t>
  </si>
  <si>
    <t>heat_pump_hc;collector_h;comb_buffer</t>
  </si>
  <si>
    <t>gw_well</t>
  </si>
  <si>
    <t>heat_pump_air;comb_buffer</t>
  </si>
  <si>
    <t>buffer_storage</t>
  </si>
  <si>
    <t>collector_v</t>
  </si>
  <si>
    <t>gw_misc</t>
  </si>
  <si>
    <t>collector_h</t>
  </si>
  <si>
    <t>nat_gas</t>
  </si>
  <si>
    <t>gas_grid</t>
  </si>
  <si>
    <t>dh_grid</t>
  </si>
  <si>
    <t>Subsidies</t>
  </si>
  <si>
    <t>description</t>
  </si>
  <si>
    <t>nat_gas_cb;gas_port</t>
  </si>
  <si>
    <t>chp_nat_gas;buffer_storage;gas_port</t>
  </si>
  <si>
    <t>heat_pump_gw;gw_misc;comb_buffer;gw_well</t>
  </si>
  <si>
    <t>district_heating;dh_grid</t>
  </si>
  <si>
    <t xml:space="preserve">pellet and woodchip storage area (10) </t>
  </si>
  <si>
    <t>Wood pellet boilers (15) + Fuel input (2) + Transport of slag and ashes (2)</t>
  </si>
  <si>
    <t>Steel tank</t>
  </si>
  <si>
    <t>Storage heater</t>
  </si>
  <si>
    <t>oil_cb;oil_tank</t>
  </si>
  <si>
    <t>components dhw</t>
  </si>
  <si>
    <t>oil_cb;buffer_storage;oil_tank</t>
  </si>
  <si>
    <t>nat_gas_cb;buffer_storage;gas_port</t>
  </si>
  <si>
    <t>pellet_b;comb_buffer;pellet_buffer</t>
  </si>
  <si>
    <t>components main</t>
  </si>
  <si>
    <t>dhw system</t>
  </si>
  <si>
    <t>ground_wat</t>
  </si>
  <si>
    <t>rate</t>
  </si>
  <si>
    <t>funding program</t>
  </si>
  <si>
    <t>heat producer</t>
  </si>
  <si>
    <t>funding rate</t>
  </si>
  <si>
    <t>start</t>
  </si>
  <si>
    <t>end</t>
  </si>
  <si>
    <t>Subsidies Scedule</t>
  </si>
  <si>
    <t>program</t>
  </si>
  <si>
    <t>COP comp factors</t>
  </si>
  <si>
    <t>var</t>
  </si>
  <si>
    <t>const</t>
  </si>
  <si>
    <t>temperature</t>
  </si>
  <si>
    <t>t_air</t>
  </si>
  <si>
    <t>refurbishment rate evolution</t>
  </si>
  <si>
    <t>ind</t>
  </si>
  <si>
    <t>heater</t>
  </si>
  <si>
    <t>requirement</t>
  </si>
  <si>
    <t>group</t>
  </si>
  <si>
    <t>biomass</t>
  </si>
  <si>
    <t>heat_pump</t>
  </si>
  <si>
    <t>available</t>
  </si>
  <si>
    <t>True</t>
  </si>
  <si>
    <t>blocking_time</t>
  </si>
  <si>
    <t>gw_temp</t>
  </si>
  <si>
    <t>air_temp</t>
  </si>
  <si>
    <t>Wood pellet boiler</t>
  </si>
  <si>
    <t>pellet_b;pellet_buffer</t>
  </si>
  <si>
    <t>Heat pump with horizontal ground collector</t>
  </si>
  <si>
    <t>function</t>
  </si>
  <si>
    <t>a0</t>
  </si>
  <si>
    <t>a1</t>
  </si>
  <si>
    <t>a2</t>
  </si>
  <si>
    <t>a3</t>
  </si>
  <si>
    <t>a4</t>
  </si>
  <si>
    <t>a5</t>
  </si>
  <si>
    <t>carnot</t>
  </si>
  <si>
    <t>gas</t>
  </si>
  <si>
    <t>oil_lt</t>
  </si>
  <si>
    <t>Low-temperature oil boiler</t>
  </si>
  <si>
    <t>Low-temperature gas boiler</t>
  </si>
  <si>
    <t>oil_lt;oil_tank</t>
  </si>
  <si>
    <t>nat_gas_lt;gas_port</t>
  </si>
  <si>
    <t>nat_gas_lt</t>
  </si>
  <si>
    <t>Financial Parameters</t>
  </si>
  <si>
    <t>parameter</t>
  </si>
  <si>
    <t>obs_period</t>
  </si>
  <si>
    <t>int_rate</t>
  </si>
  <si>
    <t>price_ch_cap</t>
  </si>
  <si>
    <t>price_ch_op</t>
  </si>
  <si>
    <t>price_ch_factor</t>
  </si>
  <si>
    <t>CO2_emissions</t>
  </si>
  <si>
    <t>fixed amount</t>
  </si>
  <si>
    <t>Test Program 1</t>
  </si>
  <si>
    <t>Test Program 2</t>
  </si>
  <si>
    <t>01/01/2000</t>
  </si>
  <si>
    <t>01/02/2000</t>
  </si>
  <si>
    <t>01/01/2001</t>
  </si>
  <si>
    <t>01/02/2001</t>
  </si>
  <si>
    <t>01/01/2002</t>
  </si>
  <si>
    <t>01/02/2002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</si>
</sst>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dd\/mm\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NumberFormat="1" applyFont="1"/>
    <xf numFmtId="164" fontId="0" fillId="0" borderId="0" xfId="0" applyNumberFormat="1"/>
    <xf numFmtId="0" fontId="0" fillId="0" borderId="0" xfId="0" applyFill="1"/>
    <xf numFmtId="49" fontId="0" fillId="0" borderId="0" xfId="0" applyNumberForma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initial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technologies_available!$A$2:$A$14</c:f>
              <c:strCache>
                <c:ptCount val="13"/>
                <c:pt idx="0">
                  <c:v>oil_lt</c:v>
                </c:pt>
                <c:pt idx="1">
                  <c:v>oil_cb</c:v>
                </c:pt>
                <c:pt idx="2">
                  <c:v>oil_cbs</c:v>
                </c:pt>
                <c:pt idx="3">
                  <c:v>nat_gas_lt</c:v>
                </c:pt>
                <c:pt idx="4">
                  <c:v>nat_gas_cb</c:v>
                </c:pt>
                <c:pt idx="5">
                  <c:v>nat_gas_cbs</c:v>
                </c:pt>
                <c:pt idx="6">
                  <c:v>pellet_b</c:v>
                </c:pt>
                <c:pt idx="7">
                  <c:v>pellet_bs</c:v>
                </c:pt>
                <c:pt idx="8">
                  <c:v>heat_pump_vc</c:v>
                </c:pt>
                <c:pt idx="9">
                  <c:v>heat_pump_gw</c:v>
                </c:pt>
                <c:pt idx="10">
                  <c:v>heat_pump_air</c:v>
                </c:pt>
                <c:pt idx="11">
                  <c:v>heat_pump_hc</c:v>
                </c:pt>
                <c:pt idx="12">
                  <c:v>district_heating</c:v>
                </c:pt>
              </c:strCache>
            </c:strRef>
          </c:cat>
          <c:val>
            <c:numRef>
              <c:f>technologies_available!$B$2:$B$14</c:f>
              <c:numCache>
                <c:formatCode>0.0000</c:formatCode>
                <c:ptCount val="13"/>
                <c:pt idx="0">
                  <c:v>0.441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0.36399999999999999</c:v>
                </c:pt>
                <c:pt idx="4">
                  <c:v>8.1000000000000003E-2</c:v>
                </c:pt>
                <c:pt idx="5">
                  <c:v>0.04</c:v>
                </c:pt>
                <c:pt idx="6">
                  <c:v>2.4E-2</c:v>
                </c:pt>
                <c:pt idx="7">
                  <c:v>0.01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9-4341-8207-205805A1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87728"/>
        <c:axId val="416363712"/>
      </c:barChart>
      <c:catAx>
        <c:axId val="4753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363712"/>
        <c:crosses val="autoZero"/>
        <c:auto val="1"/>
        <c:lblAlgn val="ctr"/>
        <c:lblOffset val="100"/>
        <c:noMultiLvlLbl val="0"/>
      </c:catAx>
      <c:valAx>
        <c:axId val="416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185737</xdr:rowOff>
    </xdr:from>
    <xdr:to>
      <xdr:col>9</xdr:col>
      <xdr:colOff>238125</xdr:colOff>
      <xdr:row>15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65E823-64B6-4CAD-A78E-47570ACB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D24"/>
  <sheetViews>
    <sheetView workbookViewId="0">
      <selection activeCell="F20" sqref="F20"/>
    </sheetView>
  </sheetViews>
  <sheetFormatPr baseColWidth="10" defaultRowHeight="15" x14ac:dyDescent="0.25"/>
  <cols>
    <col min="1" max="1" width="18.85546875" customWidth="1"/>
    <col min="2" max="2" width="12.85546875" customWidth="1"/>
  </cols>
  <sheetData>
    <row r="1" spans="1:4" x14ac:dyDescent="0.25">
      <c r="A1" s="1" t="s">
        <v>49</v>
      </c>
      <c r="B1" s="1" t="s">
        <v>50</v>
      </c>
      <c r="C1" s="1" t="s">
        <v>142</v>
      </c>
    </row>
    <row r="2" spans="1:4" x14ac:dyDescent="0.25">
      <c r="A2" t="s">
        <v>159</v>
      </c>
      <c r="B2" s="10">
        <v>0.441</v>
      </c>
      <c r="C2" t="s">
        <v>143</v>
      </c>
    </row>
    <row r="3" spans="1:4" x14ac:dyDescent="0.25">
      <c r="A3" t="s">
        <v>72</v>
      </c>
      <c r="B3" s="9">
        <v>1.7999999999999999E-2</v>
      </c>
      <c r="C3" t="s">
        <v>143</v>
      </c>
    </row>
    <row r="4" spans="1:4" x14ac:dyDescent="0.25">
      <c r="A4" t="s">
        <v>74</v>
      </c>
      <c r="B4" s="9">
        <v>5.0000000000000001E-3</v>
      </c>
      <c r="C4" t="s">
        <v>143</v>
      </c>
    </row>
    <row r="5" spans="1:4" x14ac:dyDescent="0.25">
      <c r="A5" t="s">
        <v>164</v>
      </c>
      <c r="B5" s="10">
        <v>0.36399999999999999</v>
      </c>
      <c r="C5" t="s">
        <v>143</v>
      </c>
    </row>
    <row r="6" spans="1:4" x14ac:dyDescent="0.25">
      <c r="A6" t="s">
        <v>73</v>
      </c>
      <c r="B6" s="9">
        <v>8.1000000000000003E-2</v>
      </c>
      <c r="C6" t="s">
        <v>143</v>
      </c>
    </row>
    <row r="7" spans="1:4" x14ac:dyDescent="0.25">
      <c r="A7" t="s">
        <v>75</v>
      </c>
      <c r="B7" s="9">
        <v>0.04</v>
      </c>
      <c r="C7" t="s">
        <v>143</v>
      </c>
    </row>
    <row r="8" spans="1:4" x14ac:dyDescent="0.25">
      <c r="A8" t="s">
        <v>88</v>
      </c>
      <c r="B8" s="10">
        <v>2.4E-2</v>
      </c>
      <c r="C8" t="s">
        <v>143</v>
      </c>
    </row>
    <row r="9" spans="1:4" x14ac:dyDescent="0.25">
      <c r="A9" t="s">
        <v>78</v>
      </c>
      <c r="B9" s="10">
        <v>0.01</v>
      </c>
      <c r="C9" t="s">
        <v>143</v>
      </c>
    </row>
    <row r="10" spans="1:4" x14ac:dyDescent="0.25">
      <c r="A10" t="s">
        <v>22</v>
      </c>
      <c r="B10" s="10">
        <v>1E-3</v>
      </c>
      <c r="C10" t="s">
        <v>143</v>
      </c>
    </row>
    <row r="11" spans="1:4" x14ac:dyDescent="0.25">
      <c r="A11" t="s">
        <v>21</v>
      </c>
      <c r="B11" s="10">
        <v>1E-3</v>
      </c>
      <c r="C11" t="s">
        <v>143</v>
      </c>
    </row>
    <row r="12" spans="1:4" x14ac:dyDescent="0.25">
      <c r="A12" t="s">
        <v>23</v>
      </c>
      <c r="B12" s="10">
        <v>1E-3</v>
      </c>
      <c r="C12" t="s">
        <v>143</v>
      </c>
    </row>
    <row r="13" spans="1:4" x14ac:dyDescent="0.25">
      <c r="A13" t="s">
        <v>24</v>
      </c>
      <c r="B13" s="10">
        <v>2E-3</v>
      </c>
      <c r="C13" t="s">
        <v>143</v>
      </c>
    </row>
    <row r="14" spans="1:4" x14ac:dyDescent="0.25">
      <c r="A14" t="s">
        <v>4</v>
      </c>
      <c r="B14" s="10">
        <v>1.2E-2</v>
      </c>
      <c r="C14" t="s">
        <v>143</v>
      </c>
    </row>
    <row r="16" spans="1:4" x14ac:dyDescent="0.25">
      <c r="D16" s="8"/>
    </row>
    <row r="23" spans="2:2" x14ac:dyDescent="0.25">
      <c r="B23" s="3"/>
    </row>
    <row r="24" spans="2:2" x14ac:dyDescent="0.25">
      <c r="B24" s="3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25"/>
  <sheetViews>
    <sheetView workbookViewId="0">
      <selection activeCell="E10" sqref="E10"/>
    </sheetView>
  </sheetViews>
  <sheetFormatPr baseColWidth="10" defaultRowHeight="15" x14ac:dyDescent="0.25"/>
  <sheetData>
    <row r="1" spans="1:3" x14ac:dyDescent="0.25">
      <c r="A1" s="1" t="s">
        <v>55</v>
      </c>
      <c r="B1" t="s">
        <v>35</v>
      </c>
    </row>
    <row r="2" spans="1:3" x14ac:dyDescent="0.25">
      <c r="A2" s="1" t="s">
        <v>48</v>
      </c>
      <c r="B2" t="s">
        <v>12</v>
      </c>
      <c r="C2" t="s">
        <v>12</v>
      </c>
    </row>
    <row r="3" spans="1:3" x14ac:dyDescent="0.25">
      <c r="A3" s="1" t="s">
        <v>13</v>
      </c>
      <c r="B3" s="1" t="s">
        <v>57</v>
      </c>
      <c r="C3" s="1" t="s">
        <v>56</v>
      </c>
    </row>
    <row r="4" spans="1:3" x14ac:dyDescent="0.25">
      <c r="A4" t="s">
        <v>73</v>
      </c>
      <c r="B4">
        <v>1</v>
      </c>
      <c r="C4">
        <v>1.5</v>
      </c>
    </row>
    <row r="5" spans="1:3" x14ac:dyDescent="0.25">
      <c r="A5" t="s">
        <v>72</v>
      </c>
      <c r="B5">
        <v>2</v>
      </c>
      <c r="C5">
        <v>2.5</v>
      </c>
    </row>
    <row r="6" spans="1:3" x14ac:dyDescent="0.25">
      <c r="A6" t="s">
        <v>18</v>
      </c>
      <c r="B6">
        <v>1.5</v>
      </c>
      <c r="C6">
        <v>1</v>
      </c>
    </row>
    <row r="7" spans="1:3" x14ac:dyDescent="0.25">
      <c r="A7" t="s">
        <v>88</v>
      </c>
      <c r="B7">
        <v>3</v>
      </c>
      <c r="C7">
        <v>3</v>
      </c>
    </row>
    <row r="8" spans="1:3" x14ac:dyDescent="0.25">
      <c r="A8" t="s">
        <v>90</v>
      </c>
      <c r="B8">
        <v>3</v>
      </c>
      <c r="C8">
        <v>2</v>
      </c>
    </row>
    <row r="9" spans="1:3" x14ac:dyDescent="0.25">
      <c r="A9" t="s">
        <v>80</v>
      </c>
      <c r="B9">
        <v>6</v>
      </c>
      <c r="C9">
        <v>2</v>
      </c>
    </row>
    <row r="10" spans="1:3" x14ac:dyDescent="0.25">
      <c r="A10" t="s">
        <v>22</v>
      </c>
      <c r="B10">
        <v>1</v>
      </c>
      <c r="C10">
        <v>1.5</v>
      </c>
    </row>
    <row r="11" spans="1:3" x14ac:dyDescent="0.25">
      <c r="A11" t="s">
        <v>98</v>
      </c>
      <c r="B11">
        <v>1</v>
      </c>
      <c r="C11">
        <v>1.5</v>
      </c>
    </row>
    <row r="12" spans="1:3" x14ac:dyDescent="0.25">
      <c r="A12" t="s">
        <v>21</v>
      </c>
      <c r="B12">
        <v>1</v>
      </c>
      <c r="C12">
        <v>1.5</v>
      </c>
    </row>
    <row r="13" spans="1:3" x14ac:dyDescent="0.25">
      <c r="A13" t="s">
        <v>95</v>
      </c>
      <c r="B13">
        <v>1</v>
      </c>
      <c r="C13">
        <v>1.5</v>
      </c>
    </row>
    <row r="14" spans="1:3" x14ac:dyDescent="0.25">
      <c r="A14" t="s">
        <v>99</v>
      </c>
      <c r="B14">
        <v>1</v>
      </c>
      <c r="C14">
        <v>1.5</v>
      </c>
    </row>
    <row r="15" spans="1:3" x14ac:dyDescent="0.25">
      <c r="A15" t="s">
        <v>23</v>
      </c>
      <c r="B15">
        <v>1</v>
      </c>
      <c r="C15">
        <v>1.5</v>
      </c>
    </row>
    <row r="16" spans="1:3" x14ac:dyDescent="0.25">
      <c r="A16" t="s">
        <v>24</v>
      </c>
      <c r="B16">
        <v>1</v>
      </c>
      <c r="C16">
        <v>1.5</v>
      </c>
    </row>
    <row r="17" spans="1:3" x14ac:dyDescent="0.25">
      <c r="A17" t="s">
        <v>100</v>
      </c>
      <c r="B17">
        <v>1</v>
      </c>
      <c r="C17">
        <v>1.5</v>
      </c>
    </row>
    <row r="18" spans="1:3" x14ac:dyDescent="0.25">
      <c r="A18" t="s">
        <v>19</v>
      </c>
      <c r="B18">
        <v>0.5</v>
      </c>
      <c r="C18">
        <v>1</v>
      </c>
    </row>
    <row r="19" spans="1:3" x14ac:dyDescent="0.25">
      <c r="A19" t="s">
        <v>4</v>
      </c>
      <c r="B19">
        <v>2</v>
      </c>
      <c r="C19">
        <v>1</v>
      </c>
    </row>
    <row r="20" spans="1:3" x14ac:dyDescent="0.25">
      <c r="A20" t="s">
        <v>97</v>
      </c>
      <c r="B20">
        <v>1</v>
      </c>
      <c r="C20">
        <v>1</v>
      </c>
    </row>
    <row r="21" spans="1:3" x14ac:dyDescent="0.25">
      <c r="A21" t="s">
        <v>92</v>
      </c>
      <c r="B21">
        <v>0</v>
      </c>
      <c r="C21">
        <v>0</v>
      </c>
    </row>
    <row r="22" spans="1:3" x14ac:dyDescent="0.25">
      <c r="A22" t="s">
        <v>20</v>
      </c>
      <c r="B22">
        <v>1</v>
      </c>
      <c r="C22">
        <v>1</v>
      </c>
    </row>
    <row r="23" spans="1:3" x14ac:dyDescent="0.25">
      <c r="A23" t="s">
        <v>103</v>
      </c>
      <c r="B23">
        <v>0</v>
      </c>
      <c r="C23">
        <v>0</v>
      </c>
    </row>
    <row r="24" spans="1:3" x14ac:dyDescent="0.25">
      <c r="A24" t="s">
        <v>164</v>
      </c>
      <c r="B24">
        <v>2</v>
      </c>
      <c r="C24">
        <v>1.5</v>
      </c>
    </row>
    <row r="25" spans="1:3" x14ac:dyDescent="0.25">
      <c r="A25" t="s">
        <v>159</v>
      </c>
      <c r="B25">
        <v>2</v>
      </c>
      <c r="C25">
        <v>1.5</v>
      </c>
    </row>
  </sheetData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C25"/>
  <sheetViews>
    <sheetView workbookViewId="0">
      <selection activeCell="F13" sqref="F13"/>
    </sheetView>
  </sheetViews>
  <sheetFormatPr baseColWidth="10" defaultRowHeight="15" x14ac:dyDescent="0.25"/>
  <cols>
    <col min="1" max="1" width="16.28515625" bestFit="1" customWidth="1"/>
  </cols>
  <sheetData>
    <row r="1" spans="1:3" x14ac:dyDescent="0.25">
      <c r="A1" s="1" t="s">
        <v>34</v>
      </c>
      <c r="B1" t="s">
        <v>35</v>
      </c>
    </row>
    <row r="2" spans="1:3" x14ac:dyDescent="0.25">
      <c r="A2" s="1" t="s">
        <v>48</v>
      </c>
      <c r="B2" t="s">
        <v>37</v>
      </c>
    </row>
    <row r="3" spans="1:3" x14ac:dyDescent="0.25">
      <c r="A3" s="1" t="s">
        <v>28</v>
      </c>
      <c r="B3" s="1" t="s">
        <v>36</v>
      </c>
      <c r="C3" s="1" t="s">
        <v>38</v>
      </c>
    </row>
    <row r="4" spans="1:3" x14ac:dyDescent="0.25">
      <c r="A4" t="s">
        <v>73</v>
      </c>
      <c r="B4">
        <v>20</v>
      </c>
      <c r="C4" t="s">
        <v>39</v>
      </c>
    </row>
    <row r="5" spans="1:3" x14ac:dyDescent="0.25">
      <c r="A5" t="s">
        <v>72</v>
      </c>
      <c r="B5">
        <v>10</v>
      </c>
      <c r="C5" t="s">
        <v>40</v>
      </c>
    </row>
    <row r="6" spans="1:3" x14ac:dyDescent="0.25">
      <c r="A6" t="s">
        <v>18</v>
      </c>
      <c r="B6">
        <v>0</v>
      </c>
      <c r="C6" t="s">
        <v>112</v>
      </c>
    </row>
    <row r="7" spans="1:3" x14ac:dyDescent="0.25">
      <c r="A7" t="s">
        <v>88</v>
      </c>
      <c r="B7">
        <v>19</v>
      </c>
      <c r="C7" t="s">
        <v>111</v>
      </c>
    </row>
    <row r="8" spans="1:3" x14ac:dyDescent="0.25">
      <c r="A8" t="s">
        <v>90</v>
      </c>
      <c r="B8">
        <v>10</v>
      </c>
      <c r="C8" t="s">
        <v>110</v>
      </c>
    </row>
    <row r="9" spans="1:3" x14ac:dyDescent="0.25">
      <c r="A9" t="s">
        <v>80</v>
      </c>
      <c r="B9">
        <v>100</v>
      </c>
      <c r="C9" t="s">
        <v>41</v>
      </c>
    </row>
    <row r="10" spans="1:3" x14ac:dyDescent="0.25">
      <c r="A10" t="s">
        <v>22</v>
      </c>
      <c r="B10">
        <v>5</v>
      </c>
      <c r="C10" t="s">
        <v>42</v>
      </c>
    </row>
    <row r="11" spans="1:3" x14ac:dyDescent="0.25">
      <c r="A11" t="s">
        <v>98</v>
      </c>
      <c r="B11">
        <v>0</v>
      </c>
    </row>
    <row r="12" spans="1:3" x14ac:dyDescent="0.25">
      <c r="A12" t="s">
        <v>21</v>
      </c>
      <c r="B12">
        <v>5</v>
      </c>
      <c r="C12" t="s">
        <v>42</v>
      </c>
    </row>
    <row r="13" spans="1:3" x14ac:dyDescent="0.25">
      <c r="A13" t="s">
        <v>95</v>
      </c>
      <c r="B13">
        <v>0</v>
      </c>
    </row>
    <row r="14" spans="1:3" x14ac:dyDescent="0.25">
      <c r="A14" t="s">
        <v>99</v>
      </c>
      <c r="B14">
        <v>0</v>
      </c>
    </row>
    <row r="15" spans="1:3" x14ac:dyDescent="0.25">
      <c r="A15" t="s">
        <v>23</v>
      </c>
      <c r="B15">
        <v>5</v>
      </c>
      <c r="C15" t="s">
        <v>42</v>
      </c>
    </row>
    <row r="16" spans="1:3" x14ac:dyDescent="0.25">
      <c r="A16" t="s">
        <v>24</v>
      </c>
      <c r="B16">
        <v>5</v>
      </c>
      <c r="C16" t="s">
        <v>42</v>
      </c>
    </row>
    <row r="17" spans="1:3" x14ac:dyDescent="0.25">
      <c r="A17" t="s">
        <v>100</v>
      </c>
      <c r="B17">
        <v>0</v>
      </c>
    </row>
    <row r="18" spans="1:3" x14ac:dyDescent="0.25">
      <c r="A18" t="s">
        <v>19</v>
      </c>
      <c r="B18">
        <v>5</v>
      </c>
      <c r="C18" t="s">
        <v>43</v>
      </c>
    </row>
    <row r="19" spans="1:3" x14ac:dyDescent="0.25">
      <c r="A19" t="s">
        <v>4</v>
      </c>
      <c r="B19">
        <v>0</v>
      </c>
      <c r="C19" t="s">
        <v>44</v>
      </c>
    </row>
    <row r="20" spans="1:3" x14ac:dyDescent="0.25">
      <c r="A20" t="s">
        <v>97</v>
      </c>
      <c r="B20">
        <v>0</v>
      </c>
      <c r="C20" t="s">
        <v>113</v>
      </c>
    </row>
    <row r="21" spans="1:3" x14ac:dyDescent="0.25">
      <c r="A21" t="s">
        <v>92</v>
      </c>
      <c r="B21">
        <v>0</v>
      </c>
    </row>
    <row r="22" spans="1:3" x14ac:dyDescent="0.25">
      <c r="A22" t="s">
        <v>20</v>
      </c>
      <c r="B22">
        <v>0</v>
      </c>
      <c r="C22" t="s">
        <v>113</v>
      </c>
    </row>
    <row r="23" spans="1:3" x14ac:dyDescent="0.25">
      <c r="A23" t="s">
        <v>103</v>
      </c>
      <c r="B23">
        <v>0</v>
      </c>
    </row>
    <row r="24" spans="1:3" x14ac:dyDescent="0.25">
      <c r="A24" t="s">
        <v>164</v>
      </c>
      <c r="B24">
        <v>10</v>
      </c>
    </row>
    <row r="25" spans="1:3" x14ac:dyDescent="0.25">
      <c r="A25" t="s">
        <v>159</v>
      </c>
      <c r="B25">
        <v>10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9130-E40C-42EC-B1CC-5A1FC05FD31D}">
  <sheetPr>
    <tabColor rgb="FF00B050"/>
  </sheetPr>
  <dimension ref="A1:B14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 s="1" t="s">
        <v>165</v>
      </c>
    </row>
    <row r="2" spans="1:2" x14ac:dyDescent="0.25">
      <c r="A2" s="1"/>
      <c r="B2" s="2"/>
    </row>
    <row r="3" spans="1:2" x14ac:dyDescent="0.25">
      <c r="A3" s="1" t="s">
        <v>166</v>
      </c>
      <c r="B3" s="1" t="s">
        <v>69</v>
      </c>
    </row>
    <row r="4" spans="1:2" x14ac:dyDescent="0.25">
      <c r="A4" s="2" t="s">
        <v>168</v>
      </c>
      <c r="B4">
        <v>0.02</v>
      </c>
    </row>
    <row r="5" spans="1:2" x14ac:dyDescent="0.25">
      <c r="A5" s="2" t="s">
        <v>167</v>
      </c>
      <c r="B5">
        <v>20</v>
      </c>
    </row>
    <row r="6" spans="1:2" x14ac:dyDescent="0.25">
      <c r="A6" s="2" t="s">
        <v>169</v>
      </c>
      <c r="B6">
        <v>1</v>
      </c>
    </row>
    <row r="7" spans="1:2" x14ac:dyDescent="0.25">
      <c r="A7" s="2" t="s">
        <v>170</v>
      </c>
      <c r="B7">
        <v>1</v>
      </c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</sheetData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B25"/>
  <sheetViews>
    <sheetView workbookViewId="0">
      <selection activeCell="E17" sqref="E17"/>
    </sheetView>
  </sheetViews>
  <sheetFormatPr baseColWidth="10" defaultRowHeight="15" x14ac:dyDescent="0.25"/>
  <cols>
    <col min="1" max="1" width="17.7109375" customWidth="1"/>
  </cols>
  <sheetData>
    <row r="1" spans="1:2" x14ac:dyDescent="0.25">
      <c r="A1" s="1" t="s">
        <v>25</v>
      </c>
      <c r="B1" t="s">
        <v>26</v>
      </c>
    </row>
    <row r="2" spans="1:2" x14ac:dyDescent="0.25">
      <c r="A2" s="1" t="s">
        <v>48</v>
      </c>
      <c r="B2" s="2" t="s">
        <v>30</v>
      </c>
    </row>
    <row r="3" spans="1:2" x14ac:dyDescent="0.25">
      <c r="A3" s="1" t="s">
        <v>28</v>
      </c>
      <c r="B3" s="1" t="s">
        <v>29</v>
      </c>
    </row>
    <row r="4" spans="1:2" x14ac:dyDescent="0.25">
      <c r="A4" t="s">
        <v>73</v>
      </c>
      <c r="B4">
        <v>18</v>
      </c>
    </row>
    <row r="5" spans="1:2" x14ac:dyDescent="0.25">
      <c r="A5" t="s">
        <v>72</v>
      </c>
      <c r="B5">
        <v>18</v>
      </c>
    </row>
    <row r="6" spans="1:2" x14ac:dyDescent="0.25">
      <c r="A6" t="s">
        <v>18</v>
      </c>
      <c r="B6">
        <v>30</v>
      </c>
    </row>
    <row r="7" spans="1:2" x14ac:dyDescent="0.25">
      <c r="A7" t="s">
        <v>88</v>
      </c>
      <c r="B7">
        <v>15</v>
      </c>
    </row>
    <row r="8" spans="1:2" x14ac:dyDescent="0.25">
      <c r="A8" t="s">
        <v>90</v>
      </c>
      <c r="B8">
        <v>20</v>
      </c>
    </row>
    <row r="9" spans="1:2" x14ac:dyDescent="0.25">
      <c r="A9" t="s">
        <v>80</v>
      </c>
      <c r="B9">
        <v>15</v>
      </c>
    </row>
    <row r="10" spans="1:2" x14ac:dyDescent="0.25">
      <c r="A10" t="s">
        <v>22</v>
      </c>
      <c r="B10">
        <v>20</v>
      </c>
    </row>
    <row r="11" spans="1:2" x14ac:dyDescent="0.25">
      <c r="A11" t="s">
        <v>98</v>
      </c>
      <c r="B11">
        <v>50</v>
      </c>
    </row>
    <row r="12" spans="1:2" x14ac:dyDescent="0.25">
      <c r="A12" t="s">
        <v>21</v>
      </c>
      <c r="B12">
        <v>20</v>
      </c>
    </row>
    <row r="13" spans="1:2" x14ac:dyDescent="0.25">
      <c r="A13" t="s">
        <v>95</v>
      </c>
      <c r="B13">
        <v>50</v>
      </c>
    </row>
    <row r="14" spans="1:2" x14ac:dyDescent="0.25">
      <c r="A14" t="s">
        <v>99</v>
      </c>
      <c r="B14">
        <v>50</v>
      </c>
    </row>
    <row r="15" spans="1:2" x14ac:dyDescent="0.25">
      <c r="A15" t="s">
        <v>23</v>
      </c>
      <c r="B15">
        <v>18</v>
      </c>
    </row>
    <row r="16" spans="1:2" x14ac:dyDescent="0.25">
      <c r="A16" t="s">
        <v>24</v>
      </c>
      <c r="B16">
        <v>20</v>
      </c>
    </row>
    <row r="17" spans="1:2" x14ac:dyDescent="0.25">
      <c r="A17" t="s">
        <v>100</v>
      </c>
      <c r="B17">
        <v>50</v>
      </c>
    </row>
    <row r="18" spans="1:2" x14ac:dyDescent="0.25">
      <c r="A18" t="s">
        <v>19</v>
      </c>
      <c r="B18">
        <v>15</v>
      </c>
    </row>
    <row r="19" spans="1:2" x14ac:dyDescent="0.25">
      <c r="A19" t="s">
        <v>4</v>
      </c>
      <c r="B19">
        <v>20</v>
      </c>
    </row>
    <row r="20" spans="1:2" x14ac:dyDescent="0.25">
      <c r="A20" t="s">
        <v>97</v>
      </c>
      <c r="B20">
        <v>20</v>
      </c>
    </row>
    <row r="21" spans="1:2" x14ac:dyDescent="0.25">
      <c r="A21" t="s">
        <v>92</v>
      </c>
      <c r="B21">
        <v>50</v>
      </c>
    </row>
    <row r="22" spans="1:2" x14ac:dyDescent="0.25">
      <c r="A22" t="s">
        <v>20</v>
      </c>
      <c r="B22">
        <v>20</v>
      </c>
    </row>
    <row r="23" spans="1:2" x14ac:dyDescent="0.25">
      <c r="A23" t="s">
        <v>103</v>
      </c>
      <c r="B23">
        <v>50</v>
      </c>
    </row>
    <row r="24" spans="1:2" x14ac:dyDescent="0.25">
      <c r="A24" t="s">
        <v>159</v>
      </c>
      <c r="B24">
        <v>20</v>
      </c>
    </row>
    <row r="25" spans="1:2" x14ac:dyDescent="0.25">
      <c r="A25" t="s">
        <v>164</v>
      </c>
      <c r="B25">
        <v>20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D39"/>
  <sheetViews>
    <sheetView workbookViewId="0">
      <selection activeCell="E14" sqref="E14"/>
    </sheetView>
  </sheetViews>
  <sheetFormatPr baseColWidth="10" defaultRowHeight="15" x14ac:dyDescent="0.25"/>
  <sheetData>
    <row r="1" spans="1:4" x14ac:dyDescent="0.25">
      <c r="A1" s="1" t="s">
        <v>51</v>
      </c>
    </row>
    <row r="2" spans="1:4" x14ac:dyDescent="0.25">
      <c r="A2" s="1" t="s">
        <v>48</v>
      </c>
      <c r="B2" t="s">
        <v>52</v>
      </c>
    </row>
    <row r="3" spans="1:4" x14ac:dyDescent="0.25">
      <c r="A3" s="1" t="s">
        <v>53</v>
      </c>
      <c r="B3" s="1" t="s">
        <v>54</v>
      </c>
      <c r="C3" s="1" t="s">
        <v>50</v>
      </c>
    </row>
    <row r="4" spans="1:4" x14ac:dyDescent="0.25">
      <c r="A4" s="4">
        <v>0</v>
      </c>
      <c r="B4">
        <v>1</v>
      </c>
      <c r="C4" s="5">
        <v>1.24E-2</v>
      </c>
      <c r="D4" s="5"/>
    </row>
    <row r="5" spans="1:4" x14ac:dyDescent="0.25">
      <c r="A5">
        <v>1</v>
      </c>
      <c r="B5">
        <v>2</v>
      </c>
      <c r="C5" s="5">
        <v>1.4E-2</v>
      </c>
      <c r="D5" s="5"/>
    </row>
    <row r="6" spans="1:4" x14ac:dyDescent="0.25">
      <c r="A6">
        <v>2</v>
      </c>
      <c r="B6">
        <v>3</v>
      </c>
      <c r="C6" s="5">
        <v>1.6E-2</v>
      </c>
      <c r="D6" s="5"/>
    </row>
    <row r="7" spans="1:4" x14ac:dyDescent="0.25">
      <c r="A7">
        <v>3</v>
      </c>
      <c r="B7">
        <v>4</v>
      </c>
      <c r="C7" s="5">
        <v>1.8499999999999999E-2</v>
      </c>
      <c r="D7" s="5"/>
    </row>
    <row r="8" spans="1:4" x14ac:dyDescent="0.25">
      <c r="A8">
        <v>4</v>
      </c>
      <c r="B8">
        <v>5</v>
      </c>
      <c r="C8" s="5">
        <v>2.2499999999999999E-2</v>
      </c>
      <c r="D8" s="5"/>
    </row>
    <row r="9" spans="1:4" x14ac:dyDescent="0.25">
      <c r="A9">
        <v>5</v>
      </c>
      <c r="B9">
        <v>6</v>
      </c>
      <c r="C9" s="5">
        <v>2.8000000000000001E-2</v>
      </c>
      <c r="D9" s="5"/>
    </row>
    <row r="10" spans="1:4" x14ac:dyDescent="0.25">
      <c r="A10">
        <v>6</v>
      </c>
      <c r="B10">
        <v>7</v>
      </c>
      <c r="C10" s="5">
        <v>3.6999999999999998E-2</v>
      </c>
      <c r="D10" s="5"/>
    </row>
    <row r="11" spans="1:4" x14ac:dyDescent="0.25">
      <c r="A11">
        <v>7</v>
      </c>
      <c r="B11">
        <v>8</v>
      </c>
      <c r="C11" s="5">
        <v>5.1999999999999998E-2</v>
      </c>
      <c r="D11" s="5"/>
    </row>
    <row r="12" spans="1:4" x14ac:dyDescent="0.25">
      <c r="A12">
        <v>8</v>
      </c>
      <c r="B12">
        <v>9</v>
      </c>
      <c r="C12" s="5">
        <v>7.0699999999999999E-2</v>
      </c>
      <c r="D12" s="5"/>
    </row>
    <row r="13" spans="1:4" x14ac:dyDescent="0.25">
      <c r="A13">
        <v>9</v>
      </c>
      <c r="B13">
        <v>10</v>
      </c>
      <c r="C13" s="5">
        <v>8.2000000000000003E-2</v>
      </c>
      <c r="D13" s="5"/>
    </row>
    <row r="14" spans="1:4" x14ac:dyDescent="0.25">
      <c r="A14">
        <v>10</v>
      </c>
      <c r="B14">
        <v>11</v>
      </c>
      <c r="C14" s="5">
        <v>8.8999999999999996E-2</v>
      </c>
      <c r="D14" s="5"/>
    </row>
    <row r="15" spans="1:4" x14ac:dyDescent="0.25">
      <c r="A15">
        <v>11</v>
      </c>
      <c r="B15">
        <v>12</v>
      </c>
      <c r="C15" s="5">
        <v>9.1499999999999998E-2</v>
      </c>
      <c r="D15" s="5"/>
    </row>
    <row r="16" spans="1:4" x14ac:dyDescent="0.25">
      <c r="A16">
        <v>12</v>
      </c>
      <c r="B16">
        <v>13</v>
      </c>
      <c r="C16" s="5">
        <v>8.8499999999999995E-2</v>
      </c>
      <c r="D16" s="5"/>
    </row>
    <row r="17" spans="1:4" x14ac:dyDescent="0.25">
      <c r="A17">
        <v>13</v>
      </c>
      <c r="B17">
        <v>14</v>
      </c>
      <c r="C17" s="5">
        <v>7.85E-2</v>
      </c>
      <c r="D17" s="5"/>
    </row>
    <row r="18" spans="1:4" x14ac:dyDescent="0.25">
      <c r="A18">
        <v>14</v>
      </c>
      <c r="B18">
        <v>15</v>
      </c>
      <c r="C18" s="5">
        <v>6.2E-2</v>
      </c>
      <c r="D18" s="5"/>
    </row>
    <row r="19" spans="1:4" x14ac:dyDescent="0.25">
      <c r="A19">
        <v>15</v>
      </c>
      <c r="B19">
        <v>16</v>
      </c>
      <c r="C19" s="5">
        <v>3.1E-2</v>
      </c>
      <c r="D19" s="5"/>
    </row>
    <row r="20" spans="1:4" x14ac:dyDescent="0.25">
      <c r="A20">
        <v>16</v>
      </c>
      <c r="B20">
        <v>17</v>
      </c>
      <c r="C20" s="5">
        <v>2.18E-2</v>
      </c>
      <c r="D20" s="5"/>
    </row>
    <row r="21" spans="1:4" x14ac:dyDescent="0.25">
      <c r="A21">
        <v>17</v>
      </c>
      <c r="B21">
        <v>18</v>
      </c>
      <c r="C21" s="5">
        <v>1.9699999999999999E-2</v>
      </c>
      <c r="D21" s="5"/>
    </row>
    <row r="22" spans="1:4" x14ac:dyDescent="0.25">
      <c r="A22">
        <v>18</v>
      </c>
      <c r="B22">
        <v>19</v>
      </c>
      <c r="C22" s="5">
        <v>1.8499999999999999E-2</v>
      </c>
      <c r="D22" s="5"/>
    </row>
    <row r="23" spans="1:4" x14ac:dyDescent="0.25">
      <c r="A23">
        <v>19</v>
      </c>
      <c r="B23">
        <v>20</v>
      </c>
      <c r="C23" s="5">
        <v>1.7299999999999999E-2</v>
      </c>
      <c r="D23" s="5"/>
    </row>
    <row r="24" spans="1:4" x14ac:dyDescent="0.25">
      <c r="A24">
        <v>20</v>
      </c>
      <c r="B24">
        <v>21</v>
      </c>
      <c r="C24" s="5">
        <v>1.6500000000000001E-2</v>
      </c>
      <c r="D24" s="5"/>
    </row>
    <row r="25" spans="1:4" x14ac:dyDescent="0.25">
      <c r="A25">
        <v>21</v>
      </c>
      <c r="B25">
        <v>22</v>
      </c>
      <c r="C25" s="5">
        <v>1.5900000000000001E-2</v>
      </c>
      <c r="D25" s="5"/>
    </row>
    <row r="26" spans="1:4" x14ac:dyDescent="0.25">
      <c r="A26">
        <v>22</v>
      </c>
      <c r="B26">
        <v>23</v>
      </c>
      <c r="C26" s="5">
        <v>1.5299999999999999E-2</v>
      </c>
      <c r="D26" s="5"/>
    </row>
    <row r="27" spans="1:4" x14ac:dyDescent="0.25">
      <c r="A27">
        <v>23</v>
      </c>
      <c r="B27">
        <v>24</v>
      </c>
      <c r="C27" s="5">
        <v>1.4500000000000001E-2</v>
      </c>
      <c r="D27" s="5"/>
    </row>
    <row r="28" spans="1:4" x14ac:dyDescent="0.25">
      <c r="A28">
        <v>24</v>
      </c>
      <c r="B28">
        <v>25</v>
      </c>
      <c r="C28" s="5">
        <v>1.35E-2</v>
      </c>
      <c r="D28" s="5"/>
    </row>
    <row r="29" spans="1:4" x14ac:dyDescent="0.25">
      <c r="A29">
        <v>25</v>
      </c>
      <c r="B29">
        <v>26</v>
      </c>
      <c r="C29" s="5">
        <v>1.15E-2</v>
      </c>
      <c r="D29" s="5"/>
    </row>
    <row r="30" spans="1:4" x14ac:dyDescent="0.25">
      <c r="A30">
        <v>26</v>
      </c>
      <c r="B30">
        <v>27</v>
      </c>
      <c r="C30" s="5">
        <v>9.4999999999999998E-3</v>
      </c>
      <c r="D30" s="5"/>
    </row>
    <row r="31" spans="1:4" x14ac:dyDescent="0.25">
      <c r="A31">
        <v>27</v>
      </c>
      <c r="B31">
        <v>28</v>
      </c>
      <c r="C31" s="5">
        <v>7.0000000000000001E-3</v>
      </c>
      <c r="D31" s="5"/>
    </row>
    <row r="32" spans="1:4" x14ac:dyDescent="0.25">
      <c r="A32">
        <v>28</v>
      </c>
      <c r="B32">
        <v>29</v>
      </c>
      <c r="C32" s="5">
        <v>5.3E-3</v>
      </c>
      <c r="D32" s="5"/>
    </row>
    <row r="33" spans="1:4" x14ac:dyDescent="0.25">
      <c r="A33">
        <v>29</v>
      </c>
      <c r="B33">
        <v>30</v>
      </c>
      <c r="C33" s="5">
        <v>4.1999999999999997E-3</v>
      </c>
      <c r="D33" s="5"/>
    </row>
    <row r="34" spans="1:4" x14ac:dyDescent="0.25">
      <c r="A34">
        <v>30</v>
      </c>
      <c r="B34">
        <v>31</v>
      </c>
      <c r="C34" s="5">
        <v>4.0000000000000001E-3</v>
      </c>
      <c r="D34" s="5"/>
    </row>
    <row r="35" spans="1:4" x14ac:dyDescent="0.25">
      <c r="A35">
        <v>31</v>
      </c>
      <c r="B35">
        <v>32</v>
      </c>
      <c r="C35" s="5">
        <v>3.5000000000000001E-3</v>
      </c>
      <c r="D35" s="5"/>
    </row>
    <row r="36" spans="1:4" x14ac:dyDescent="0.25">
      <c r="A36">
        <v>32</v>
      </c>
      <c r="B36">
        <v>33</v>
      </c>
      <c r="C36" s="5">
        <v>3.0000000000000001E-3</v>
      </c>
      <c r="D36" s="5"/>
    </row>
    <row r="37" spans="1:4" x14ac:dyDescent="0.25">
      <c r="A37">
        <v>33</v>
      </c>
      <c r="B37">
        <v>34</v>
      </c>
      <c r="C37" s="5">
        <v>2.5000000000000001E-3</v>
      </c>
      <c r="D37" s="5"/>
    </row>
    <row r="38" spans="1:4" x14ac:dyDescent="0.25">
      <c r="A38">
        <v>34</v>
      </c>
      <c r="B38">
        <v>35</v>
      </c>
      <c r="C38" s="5">
        <v>2E-3</v>
      </c>
      <c r="D38" s="5"/>
    </row>
    <row r="39" spans="1:4" x14ac:dyDescent="0.25">
      <c r="A39">
        <v>35</v>
      </c>
      <c r="B39">
        <v>36</v>
      </c>
      <c r="C39" s="5">
        <v>8.9999999999999998E-4</v>
      </c>
      <c r="D39" s="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F16"/>
  <sheetViews>
    <sheetView workbookViewId="0">
      <selection activeCell="B24" sqref="B24"/>
    </sheetView>
  </sheetViews>
  <sheetFormatPr baseColWidth="10" defaultRowHeight="15" x14ac:dyDescent="0.25"/>
  <cols>
    <col min="1" max="1" width="17.28515625" customWidth="1"/>
  </cols>
  <sheetData>
    <row r="1" spans="1:6" x14ac:dyDescent="0.25">
      <c r="A1" s="1" t="s">
        <v>31</v>
      </c>
    </row>
    <row r="2" spans="1:6" x14ac:dyDescent="0.25">
      <c r="A2" s="1" t="s">
        <v>48</v>
      </c>
      <c r="B2" t="s">
        <v>12</v>
      </c>
      <c r="D2" t="s">
        <v>12</v>
      </c>
      <c r="E2" t="s">
        <v>12</v>
      </c>
      <c r="F2" t="s">
        <v>12</v>
      </c>
    </row>
    <row r="3" spans="1:6" x14ac:dyDescent="0.25">
      <c r="A3" s="1" t="s">
        <v>28</v>
      </c>
      <c r="B3" s="1" t="s">
        <v>32</v>
      </c>
      <c r="C3" s="1" t="s">
        <v>59</v>
      </c>
      <c r="D3" s="1" t="s">
        <v>60</v>
      </c>
      <c r="E3" s="1" t="s">
        <v>58</v>
      </c>
      <c r="F3" s="1" t="s">
        <v>33</v>
      </c>
    </row>
    <row r="4" spans="1:6" x14ac:dyDescent="0.25">
      <c r="A4" t="s">
        <v>73</v>
      </c>
      <c r="B4" s="3">
        <v>1.01</v>
      </c>
      <c r="C4" s="3">
        <v>1.0049999999999999</v>
      </c>
      <c r="D4" s="3">
        <v>1.01</v>
      </c>
      <c r="E4" s="3">
        <v>1</v>
      </c>
      <c r="F4" s="3">
        <v>0.85</v>
      </c>
    </row>
    <row r="5" spans="1:6" x14ac:dyDescent="0.25">
      <c r="A5" t="s">
        <v>72</v>
      </c>
      <c r="B5" s="3">
        <v>0.97</v>
      </c>
      <c r="C5" s="3">
        <v>0.95499999999999996</v>
      </c>
      <c r="D5" s="3">
        <v>0.96</v>
      </c>
      <c r="E5" s="3">
        <v>0.95</v>
      </c>
      <c r="F5" s="3">
        <v>0.85</v>
      </c>
    </row>
    <row r="6" spans="1:6" x14ac:dyDescent="0.25">
      <c r="A6" t="s">
        <v>88</v>
      </c>
      <c r="B6" s="3">
        <v>0.89</v>
      </c>
      <c r="C6" s="3">
        <v>0.88</v>
      </c>
      <c r="D6" s="3">
        <v>0.88</v>
      </c>
      <c r="E6" s="3">
        <v>0.88</v>
      </c>
      <c r="F6" s="3">
        <v>0.64</v>
      </c>
    </row>
    <row r="7" spans="1:6" x14ac:dyDescent="0.25">
      <c r="A7" t="s">
        <v>9</v>
      </c>
      <c r="B7" s="3">
        <v>0.84</v>
      </c>
      <c r="C7" s="3">
        <v>0.83</v>
      </c>
      <c r="D7" s="3">
        <v>0.83</v>
      </c>
      <c r="E7" s="3">
        <v>0.83</v>
      </c>
      <c r="F7" s="3">
        <v>0.74</v>
      </c>
    </row>
    <row r="8" spans="1:6" x14ac:dyDescent="0.25">
      <c r="A8" t="s">
        <v>80</v>
      </c>
      <c r="B8" s="3">
        <v>0.95</v>
      </c>
      <c r="C8" s="3">
        <v>0.95</v>
      </c>
      <c r="D8" s="3">
        <v>0.95</v>
      </c>
      <c r="E8" s="3">
        <v>0.95</v>
      </c>
      <c r="F8" s="3">
        <v>0.95</v>
      </c>
    </row>
    <row r="9" spans="1:6" x14ac:dyDescent="0.25">
      <c r="A9" t="s">
        <v>22</v>
      </c>
      <c r="B9" s="3">
        <v>4.2</v>
      </c>
      <c r="C9" s="3">
        <v>3.45</v>
      </c>
      <c r="D9" s="3">
        <v>3.8</v>
      </c>
      <c r="E9" s="3">
        <v>3.1</v>
      </c>
      <c r="F9" s="3">
        <v>2.4</v>
      </c>
    </row>
    <row r="10" spans="1:6" x14ac:dyDescent="0.25">
      <c r="A10" t="s">
        <v>21</v>
      </c>
      <c r="B10" s="3">
        <v>4.8</v>
      </c>
      <c r="C10" s="3">
        <v>3.95</v>
      </c>
      <c r="D10" s="3">
        <v>4.4000000000000004</v>
      </c>
      <c r="E10" s="3">
        <v>3.5</v>
      </c>
      <c r="F10" s="3">
        <v>2.6</v>
      </c>
    </row>
    <row r="11" spans="1:6" x14ac:dyDescent="0.25">
      <c r="A11" t="s">
        <v>23</v>
      </c>
      <c r="B11" s="3">
        <v>3</v>
      </c>
      <c r="C11" s="3">
        <v>2.4500000000000002</v>
      </c>
      <c r="D11" s="3">
        <v>2.7</v>
      </c>
      <c r="E11" s="3">
        <v>2.2000000000000002</v>
      </c>
      <c r="F11" s="3">
        <v>2.2999999999999998</v>
      </c>
    </row>
    <row r="12" spans="1:6" x14ac:dyDescent="0.25">
      <c r="A12" t="s">
        <v>24</v>
      </c>
      <c r="B12" s="3">
        <v>4</v>
      </c>
      <c r="C12" s="3">
        <v>3.25</v>
      </c>
      <c r="D12" s="3">
        <v>3.6</v>
      </c>
      <c r="E12" s="3">
        <v>2.9</v>
      </c>
      <c r="F12" s="3">
        <v>2.2999999999999998</v>
      </c>
    </row>
    <row r="13" spans="1:6" x14ac:dyDescent="0.25">
      <c r="A13" t="s">
        <v>4</v>
      </c>
      <c r="B13" s="3">
        <v>0.99</v>
      </c>
      <c r="C13" s="3">
        <v>0.99</v>
      </c>
      <c r="D13" s="3">
        <v>0.99</v>
      </c>
      <c r="E13" s="3">
        <v>0.99</v>
      </c>
      <c r="F13" s="3">
        <v>0.99</v>
      </c>
    </row>
    <row r="14" spans="1:6" x14ac:dyDescent="0.25">
      <c r="A14" t="s">
        <v>19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</row>
    <row r="15" spans="1:6" x14ac:dyDescent="0.25">
      <c r="A15" t="s">
        <v>159</v>
      </c>
      <c r="B15" s="3">
        <v>0.91</v>
      </c>
      <c r="C15" s="3">
        <v>0.91</v>
      </c>
      <c r="D15" s="3">
        <v>0.91</v>
      </c>
      <c r="E15" s="3">
        <v>0.88</v>
      </c>
      <c r="F15" s="3">
        <v>0.81</v>
      </c>
    </row>
    <row r="16" spans="1:6" x14ac:dyDescent="0.25">
      <c r="A16" t="s">
        <v>164</v>
      </c>
      <c r="B16" s="3">
        <v>0.91</v>
      </c>
      <c r="C16" s="3">
        <v>0.91</v>
      </c>
      <c r="D16" s="3">
        <v>0.91</v>
      </c>
      <c r="E16" s="3">
        <v>0.88</v>
      </c>
      <c r="F16" s="3">
        <v>0.81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61F9-6E07-4110-8005-1CE949164596}">
  <sheetPr>
    <tabColor rgb="FF00B050"/>
  </sheetPr>
  <dimension ref="A1:J16"/>
  <sheetViews>
    <sheetView workbookViewId="0">
      <selection activeCell="D21" sqref="D21"/>
    </sheetView>
  </sheetViews>
  <sheetFormatPr baseColWidth="10" defaultRowHeight="15" x14ac:dyDescent="0.25"/>
  <cols>
    <col min="1" max="2" width="15" customWidth="1"/>
  </cols>
  <sheetData>
    <row r="1" spans="1:10" x14ac:dyDescent="0.25">
      <c r="A1" s="1" t="s">
        <v>130</v>
      </c>
      <c r="B1" s="1"/>
    </row>
    <row r="3" spans="1:10" x14ac:dyDescent="0.25">
      <c r="A3" s="1" t="s">
        <v>28</v>
      </c>
      <c r="B3" s="1" t="s">
        <v>63</v>
      </c>
      <c r="C3" s="1" t="s">
        <v>133</v>
      </c>
      <c r="D3" s="1" t="s">
        <v>150</v>
      </c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</row>
    <row r="4" spans="1:10" x14ac:dyDescent="0.25">
      <c r="A4" t="s">
        <v>73</v>
      </c>
      <c r="B4" t="s">
        <v>132</v>
      </c>
    </row>
    <row r="5" spans="1:10" x14ac:dyDescent="0.25">
      <c r="A5" t="s">
        <v>72</v>
      </c>
      <c r="B5" t="s">
        <v>132</v>
      </c>
    </row>
    <row r="6" spans="1:10" x14ac:dyDescent="0.25">
      <c r="A6" t="s">
        <v>88</v>
      </c>
      <c r="B6" t="s">
        <v>132</v>
      </c>
    </row>
    <row r="7" spans="1:10" x14ac:dyDescent="0.25">
      <c r="A7" t="s">
        <v>9</v>
      </c>
      <c r="B7" t="s">
        <v>132</v>
      </c>
    </row>
    <row r="8" spans="1:10" x14ac:dyDescent="0.25">
      <c r="A8" t="s">
        <v>80</v>
      </c>
      <c r="B8" t="s">
        <v>132</v>
      </c>
    </row>
    <row r="9" spans="1:10" x14ac:dyDescent="0.25">
      <c r="A9" t="s">
        <v>22</v>
      </c>
      <c r="B9" t="s">
        <v>136</v>
      </c>
      <c r="C9" t="s">
        <v>146</v>
      </c>
      <c r="D9" t="s">
        <v>157</v>
      </c>
      <c r="E9">
        <v>0</v>
      </c>
      <c r="F9">
        <v>0.40016000000000002</v>
      </c>
    </row>
    <row r="10" spans="1:10" x14ac:dyDescent="0.25">
      <c r="A10" t="s">
        <v>21</v>
      </c>
      <c r="B10" t="s">
        <v>136</v>
      </c>
      <c r="C10" t="s">
        <v>145</v>
      </c>
      <c r="D10" t="s">
        <v>157</v>
      </c>
      <c r="E10">
        <v>0</v>
      </c>
      <c r="F10">
        <v>0.40016000000000002</v>
      </c>
    </row>
    <row r="11" spans="1:10" x14ac:dyDescent="0.25">
      <c r="A11" t="s">
        <v>23</v>
      </c>
      <c r="B11" t="s">
        <v>131</v>
      </c>
      <c r="C11" t="s">
        <v>134</v>
      </c>
      <c r="D11" t="s">
        <v>157</v>
      </c>
      <c r="E11">
        <v>0.72528999999999999</v>
      </c>
      <c r="F11">
        <v>0.29808000000000001</v>
      </c>
    </row>
    <row r="12" spans="1:10" x14ac:dyDescent="0.25">
      <c r="A12" t="s">
        <v>24</v>
      </c>
      <c r="B12" t="s">
        <v>136</v>
      </c>
      <c r="C12" t="s">
        <v>146</v>
      </c>
      <c r="D12" t="s">
        <v>157</v>
      </c>
      <c r="E12">
        <v>0</v>
      </c>
      <c r="F12">
        <v>0.40016000000000002</v>
      </c>
    </row>
    <row r="13" spans="1:10" x14ac:dyDescent="0.25">
      <c r="A13" t="s">
        <v>4</v>
      </c>
      <c r="B13" t="s">
        <v>132</v>
      </c>
    </row>
    <row r="14" spans="1:10" x14ac:dyDescent="0.25">
      <c r="A14" t="s">
        <v>19</v>
      </c>
      <c r="B14" t="s">
        <v>132</v>
      </c>
    </row>
    <row r="15" spans="1:10" x14ac:dyDescent="0.25">
      <c r="A15" t="s">
        <v>164</v>
      </c>
      <c r="B15" t="s">
        <v>132</v>
      </c>
    </row>
    <row r="16" spans="1:10" x14ac:dyDescent="0.25">
      <c r="A16" t="s">
        <v>159</v>
      </c>
      <c r="B16" t="s">
        <v>132</v>
      </c>
    </row>
  </sheetData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4E46-4C3C-41E8-A81B-9AB084B61937}">
  <sheetPr>
    <tabColor rgb="FF00B050"/>
  </sheetPr>
  <dimension ref="A1:D10"/>
  <sheetViews>
    <sheetView workbookViewId="0">
      <selection activeCell="E23" sqref="E23"/>
    </sheetView>
  </sheetViews>
  <sheetFormatPr baseColWidth="10" defaultRowHeight="15" x14ac:dyDescent="0.25"/>
  <cols>
    <col min="1" max="1" width="14.85546875" bestFit="1" customWidth="1"/>
  </cols>
  <sheetData>
    <row r="1" spans="1:4" x14ac:dyDescent="0.25">
      <c r="A1" s="1" t="s">
        <v>31</v>
      </c>
    </row>
    <row r="2" spans="1:4" x14ac:dyDescent="0.25">
      <c r="A2" s="1" t="s">
        <v>48</v>
      </c>
      <c r="B2" t="s">
        <v>61</v>
      </c>
    </row>
    <row r="3" spans="1:4" x14ac:dyDescent="0.25">
      <c r="A3" s="1" t="s">
        <v>28</v>
      </c>
      <c r="B3" s="1" t="s">
        <v>172</v>
      </c>
      <c r="C3" s="1"/>
      <c r="D3" s="1"/>
    </row>
    <row r="4" spans="1:4" x14ac:dyDescent="0.25">
      <c r="A4" t="s">
        <v>101</v>
      </c>
      <c r="B4" s="5">
        <v>220</v>
      </c>
      <c r="C4" s="3"/>
    </row>
    <row r="5" spans="1:4" x14ac:dyDescent="0.25">
      <c r="A5" t="s">
        <v>3</v>
      </c>
      <c r="B5" s="5">
        <v>314</v>
      </c>
      <c r="C5" s="3"/>
    </row>
    <row r="6" spans="1:4" x14ac:dyDescent="0.25">
      <c r="A6" t="s">
        <v>14</v>
      </c>
      <c r="B6" s="5">
        <v>21</v>
      </c>
      <c r="C6" s="3"/>
    </row>
    <row r="7" spans="1:4" x14ac:dyDescent="0.25">
      <c r="A7" t="s">
        <v>66</v>
      </c>
      <c r="B7" s="5">
        <v>622</v>
      </c>
      <c r="C7" s="3"/>
    </row>
    <row r="8" spans="1:4" x14ac:dyDescent="0.25">
      <c r="A8" t="s">
        <v>10</v>
      </c>
      <c r="B8" s="5">
        <v>622</v>
      </c>
      <c r="C8" s="3"/>
    </row>
    <row r="9" spans="1:4" x14ac:dyDescent="0.25">
      <c r="A9" t="s">
        <v>65</v>
      </c>
      <c r="B9" s="5">
        <v>218.99160000000001</v>
      </c>
      <c r="C9" s="3"/>
    </row>
    <row r="10" spans="1:4" x14ac:dyDescent="0.25">
      <c r="A10" t="s">
        <v>47</v>
      </c>
      <c r="B10" s="3">
        <v>0</v>
      </c>
    </row>
  </sheetData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1B42-A6EE-4861-B0C7-3CBFBCE0DE43}">
  <sheetPr>
    <tabColor rgb="FF00B050"/>
  </sheetPr>
  <dimension ref="A1:G17"/>
  <sheetViews>
    <sheetView workbookViewId="0">
      <selection activeCell="C24" sqref="C24"/>
    </sheetView>
  </sheetViews>
  <sheetFormatPr baseColWidth="10" defaultRowHeight="15" x14ac:dyDescent="0.25"/>
  <sheetData>
    <row r="1" spans="1:7" x14ac:dyDescent="0.25">
      <c r="A1" s="1" t="s">
        <v>68</v>
      </c>
    </row>
    <row r="2" spans="1:7" x14ac:dyDescent="0.25">
      <c r="A2" s="1" t="s">
        <v>63</v>
      </c>
      <c r="B2" t="s">
        <v>69</v>
      </c>
    </row>
    <row r="3" spans="1:7" x14ac:dyDescent="0.25">
      <c r="A3" s="1" t="s">
        <v>64</v>
      </c>
      <c r="B3" t="s">
        <v>101</v>
      </c>
      <c r="C3" t="s">
        <v>3</v>
      </c>
      <c r="D3" t="s">
        <v>14</v>
      </c>
      <c r="E3" t="s">
        <v>66</v>
      </c>
      <c r="F3" t="s">
        <v>10</v>
      </c>
      <c r="G3" t="s">
        <v>65</v>
      </c>
    </row>
    <row r="4" spans="1:7" x14ac:dyDescent="0.25">
      <c r="A4" s="11">
        <v>38718</v>
      </c>
      <c r="B4" s="5">
        <v>220</v>
      </c>
      <c r="C4" s="5">
        <v>314</v>
      </c>
      <c r="D4" s="5">
        <v>21</v>
      </c>
      <c r="E4" s="5">
        <v>622</v>
      </c>
      <c r="F4" s="5">
        <v>622</v>
      </c>
      <c r="G4" s="5">
        <v>218.99160000000001</v>
      </c>
    </row>
    <row r="5" spans="1:7" x14ac:dyDescent="0.25">
      <c r="A5" s="11">
        <v>39083</v>
      </c>
      <c r="B5" s="5">
        <v>220</v>
      </c>
      <c r="C5" s="5">
        <v>314</v>
      </c>
      <c r="D5" s="5">
        <v>21</v>
      </c>
      <c r="E5" s="5">
        <v>640</v>
      </c>
      <c r="F5" s="5">
        <v>640</v>
      </c>
      <c r="G5" s="5">
        <v>217.39019999999999</v>
      </c>
    </row>
    <row r="6" spans="1:7" x14ac:dyDescent="0.25">
      <c r="A6" s="11">
        <v>39448</v>
      </c>
      <c r="B6" s="5">
        <v>220</v>
      </c>
      <c r="C6" s="5">
        <v>314</v>
      </c>
      <c r="D6" s="5">
        <v>21</v>
      </c>
      <c r="E6" s="5">
        <v>602</v>
      </c>
      <c r="F6" s="5">
        <v>602</v>
      </c>
      <c r="G6" s="5">
        <v>215.78880000000001</v>
      </c>
    </row>
    <row r="7" spans="1:7" x14ac:dyDescent="0.25">
      <c r="A7" s="11">
        <v>39814</v>
      </c>
      <c r="B7" s="5">
        <v>220</v>
      </c>
      <c r="C7" s="5">
        <v>314</v>
      </c>
      <c r="D7" s="5">
        <v>21</v>
      </c>
      <c r="E7" s="5">
        <v>580</v>
      </c>
      <c r="F7" s="5">
        <v>580</v>
      </c>
      <c r="G7" s="5">
        <v>214.1874</v>
      </c>
    </row>
    <row r="8" spans="1:7" x14ac:dyDescent="0.25">
      <c r="A8" s="11">
        <v>40179</v>
      </c>
      <c r="B8" s="5">
        <v>220</v>
      </c>
      <c r="C8" s="5">
        <v>314</v>
      </c>
      <c r="D8" s="5">
        <v>21</v>
      </c>
      <c r="E8" s="5">
        <v>570</v>
      </c>
      <c r="F8" s="5">
        <v>570</v>
      </c>
      <c r="G8" s="5">
        <v>212.58600000000001</v>
      </c>
    </row>
    <row r="9" spans="1:7" x14ac:dyDescent="0.25">
      <c r="A9" s="11">
        <v>40544</v>
      </c>
      <c r="B9" s="5">
        <v>220</v>
      </c>
      <c r="C9" s="5">
        <v>314</v>
      </c>
      <c r="D9" s="5">
        <v>21</v>
      </c>
      <c r="E9" s="5">
        <v>572</v>
      </c>
      <c r="F9" s="5">
        <v>572</v>
      </c>
      <c r="G9" s="5">
        <v>210.9846</v>
      </c>
    </row>
    <row r="10" spans="1:7" x14ac:dyDescent="0.25">
      <c r="A10" s="11">
        <v>40909</v>
      </c>
      <c r="B10" s="5">
        <v>220</v>
      </c>
      <c r="C10" s="5">
        <v>314</v>
      </c>
      <c r="D10" s="5">
        <v>21</v>
      </c>
      <c r="E10" s="5">
        <v>595</v>
      </c>
      <c r="F10" s="5">
        <v>595</v>
      </c>
      <c r="G10" s="5">
        <v>209.38319999999999</v>
      </c>
    </row>
    <row r="11" spans="1:7" x14ac:dyDescent="0.25">
      <c r="A11" s="11">
        <v>41275</v>
      </c>
      <c r="B11" s="5">
        <v>220</v>
      </c>
      <c r="C11" s="5">
        <v>314</v>
      </c>
      <c r="D11" s="5">
        <v>21</v>
      </c>
      <c r="E11" s="5">
        <v>606</v>
      </c>
      <c r="F11" s="5">
        <v>606</v>
      </c>
      <c r="G11" s="5">
        <v>207.7818</v>
      </c>
    </row>
    <row r="12" spans="1:7" x14ac:dyDescent="0.25">
      <c r="A12" s="11">
        <v>41640</v>
      </c>
      <c r="B12" s="5">
        <v>220</v>
      </c>
      <c r="C12" s="5">
        <v>314</v>
      </c>
      <c r="D12" s="5">
        <v>21</v>
      </c>
      <c r="E12" s="5">
        <v>593</v>
      </c>
      <c r="F12" s="5">
        <v>593</v>
      </c>
      <c r="G12" s="5">
        <v>206.18039999999999</v>
      </c>
    </row>
    <row r="13" spans="1:7" x14ac:dyDescent="0.25">
      <c r="A13" s="11">
        <v>42005</v>
      </c>
      <c r="B13" s="5">
        <v>220</v>
      </c>
      <c r="C13" s="5">
        <v>314</v>
      </c>
      <c r="D13" s="5">
        <v>21</v>
      </c>
      <c r="E13" s="5">
        <v>575</v>
      </c>
      <c r="F13" s="5">
        <v>575</v>
      </c>
      <c r="G13" s="5">
        <v>204.57900000000001</v>
      </c>
    </row>
    <row r="14" spans="1:7" x14ac:dyDescent="0.25">
      <c r="A14" s="11">
        <v>42370</v>
      </c>
      <c r="B14" s="5">
        <v>220</v>
      </c>
      <c r="C14" s="5">
        <v>314</v>
      </c>
      <c r="D14" s="5">
        <v>21</v>
      </c>
      <c r="E14" s="5">
        <v>572</v>
      </c>
      <c r="F14" s="5">
        <v>572</v>
      </c>
      <c r="G14" s="5">
        <v>202.9776</v>
      </c>
    </row>
    <row r="15" spans="1:7" x14ac:dyDescent="0.25">
      <c r="A15" s="11">
        <v>42736</v>
      </c>
      <c r="B15" s="5">
        <v>220</v>
      </c>
      <c r="C15" s="5">
        <v>314</v>
      </c>
      <c r="D15" s="5">
        <v>21</v>
      </c>
      <c r="E15" s="5">
        <v>533</v>
      </c>
      <c r="F15" s="5">
        <v>533</v>
      </c>
      <c r="G15" s="5">
        <v>201.37620000000001</v>
      </c>
    </row>
    <row r="16" spans="1:7" x14ac:dyDescent="0.25">
      <c r="A16" s="11">
        <v>43101</v>
      </c>
      <c r="B16" s="5">
        <v>220</v>
      </c>
      <c r="C16" s="5">
        <v>314</v>
      </c>
      <c r="D16" s="5">
        <v>21</v>
      </c>
      <c r="E16" s="5">
        <v>512</v>
      </c>
      <c r="F16" s="5">
        <v>512</v>
      </c>
      <c r="G16" s="5">
        <v>199.7748</v>
      </c>
    </row>
    <row r="17" spans="1:7" x14ac:dyDescent="0.25">
      <c r="A17" s="11">
        <v>43466</v>
      </c>
      <c r="B17" s="5">
        <v>220</v>
      </c>
      <c r="C17" s="5">
        <v>314</v>
      </c>
      <c r="D17" s="5">
        <v>21</v>
      </c>
      <c r="E17" s="5">
        <v>427</v>
      </c>
      <c r="F17" s="5">
        <v>427</v>
      </c>
      <c r="G17" s="5">
        <v>198.17339999999999</v>
      </c>
    </row>
  </sheetData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7E23-ABC9-4FA4-AD74-06C1749D2297}">
  <sheetPr>
    <tabColor rgb="FF00B050"/>
  </sheetPr>
  <dimension ref="A1:B17"/>
  <sheetViews>
    <sheetView workbookViewId="0">
      <selection activeCell="E16" sqref="E16"/>
    </sheetView>
  </sheetViews>
  <sheetFormatPr baseColWidth="10" defaultRowHeight="15" x14ac:dyDescent="0.25"/>
  <sheetData>
    <row r="1" spans="1:2" x14ac:dyDescent="0.25">
      <c r="A1" s="1" t="s">
        <v>135</v>
      </c>
    </row>
    <row r="2" spans="1:2" x14ac:dyDescent="0.25">
      <c r="A2" s="1"/>
    </row>
    <row r="3" spans="1:2" x14ac:dyDescent="0.25">
      <c r="A3" s="1" t="s">
        <v>64</v>
      </c>
      <c r="B3" s="1" t="s">
        <v>122</v>
      </c>
    </row>
    <row r="4" spans="1:2" x14ac:dyDescent="0.25">
      <c r="A4" s="11">
        <v>38718</v>
      </c>
      <c r="B4">
        <v>1.2999999999999999E-2</v>
      </c>
    </row>
    <row r="5" spans="1:2" x14ac:dyDescent="0.25">
      <c r="A5" s="11">
        <v>39083</v>
      </c>
      <c r="B5">
        <v>1.2999999999999999E-2</v>
      </c>
    </row>
    <row r="6" spans="1:2" x14ac:dyDescent="0.25">
      <c r="A6" s="11">
        <v>39448</v>
      </c>
      <c r="B6">
        <v>1.2999999999999999E-2</v>
      </c>
    </row>
    <row r="7" spans="1:2" x14ac:dyDescent="0.25">
      <c r="A7" s="11">
        <v>39814</v>
      </c>
      <c r="B7">
        <v>1.6E-2</v>
      </c>
    </row>
    <row r="8" spans="1:2" x14ac:dyDescent="0.25">
      <c r="A8" s="11">
        <v>40179</v>
      </c>
      <c r="B8">
        <v>0.02</v>
      </c>
    </row>
    <row r="9" spans="1:2" x14ac:dyDescent="0.25">
      <c r="A9" s="11">
        <v>40544</v>
      </c>
      <c r="B9">
        <v>0.02</v>
      </c>
    </row>
    <row r="10" spans="1:2" x14ac:dyDescent="0.25">
      <c r="A10" s="11">
        <v>40909</v>
      </c>
      <c r="B10">
        <v>0.02</v>
      </c>
    </row>
    <row r="11" spans="1:2" x14ac:dyDescent="0.25">
      <c r="A11" s="11">
        <v>41275</v>
      </c>
      <c r="B11">
        <v>1.7999999999999999E-2</v>
      </c>
    </row>
    <row r="12" spans="1:2" x14ac:dyDescent="0.25">
      <c r="A12" s="11">
        <v>41640</v>
      </c>
      <c r="B12">
        <v>1.7999999999999999E-2</v>
      </c>
    </row>
    <row r="13" spans="1:2" x14ac:dyDescent="0.25">
      <c r="A13" s="11">
        <v>42005</v>
      </c>
      <c r="B13">
        <v>1.7999999999999999E-2</v>
      </c>
    </row>
    <row r="14" spans="1:2" x14ac:dyDescent="0.25">
      <c r="A14" s="11">
        <v>42370</v>
      </c>
      <c r="B14">
        <v>1.6E-2</v>
      </c>
    </row>
    <row r="15" spans="1:2" x14ac:dyDescent="0.25">
      <c r="A15" s="11">
        <v>42736</v>
      </c>
      <c r="B15">
        <v>1.6E-2</v>
      </c>
    </row>
    <row r="16" spans="1:2" x14ac:dyDescent="0.25">
      <c r="A16" s="11">
        <v>43101</v>
      </c>
      <c r="B16">
        <v>1.6E-2</v>
      </c>
    </row>
    <row r="17" spans="1:2" x14ac:dyDescent="0.25">
      <c r="A17" s="11">
        <v>43466</v>
      </c>
      <c r="B17">
        <v>1.6E-2</v>
      </c>
    </row>
  </sheetData>
  <phoneticPr fontId="2" type="noConversion"/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A6C0-C8EF-408A-9244-F25622257002}">
  <sheetPr>
    <tabColor rgb="FF00B050"/>
  </sheetPr>
  <dimension ref="A1:H15"/>
  <sheetViews>
    <sheetView topLeftCell="C1" zoomScale="80" zoomScaleNormal="80" workbookViewId="0">
      <selection activeCell="G22" sqref="G22"/>
    </sheetView>
  </sheetViews>
  <sheetFormatPr baseColWidth="10" defaultRowHeight="15" x14ac:dyDescent="0.25"/>
  <cols>
    <col min="1" max="1" width="19" customWidth="1"/>
    <col min="2" max="2" width="55.7109375" bestFit="1" customWidth="1"/>
    <col min="3" max="4" width="14.85546875" bestFit="1" customWidth="1"/>
    <col min="5" max="5" width="37.28515625" bestFit="1" customWidth="1"/>
    <col min="6" max="6" width="37.28515625" customWidth="1"/>
    <col min="7" max="7" width="17.7109375" customWidth="1"/>
  </cols>
  <sheetData>
    <row r="1" spans="1:8" s="1" customFormat="1" x14ac:dyDescent="0.25">
      <c r="A1" s="1" t="s">
        <v>86</v>
      </c>
      <c r="B1" s="1" t="s">
        <v>105</v>
      </c>
      <c r="C1" s="1" t="s">
        <v>89</v>
      </c>
      <c r="D1" s="1" t="s">
        <v>120</v>
      </c>
      <c r="E1" s="1" t="s">
        <v>119</v>
      </c>
      <c r="F1" s="1" t="s">
        <v>115</v>
      </c>
      <c r="G1" s="1" t="s">
        <v>91</v>
      </c>
      <c r="H1" s="1" t="s">
        <v>139</v>
      </c>
    </row>
    <row r="2" spans="1:8" x14ac:dyDescent="0.25">
      <c r="A2" t="s">
        <v>72</v>
      </c>
      <c r="B2" t="s">
        <v>70</v>
      </c>
      <c r="C2" t="s">
        <v>72</v>
      </c>
      <c r="E2" t="s">
        <v>114</v>
      </c>
      <c r="G2" t="s">
        <v>18</v>
      </c>
      <c r="H2" t="s">
        <v>3</v>
      </c>
    </row>
    <row r="3" spans="1:8" x14ac:dyDescent="0.25">
      <c r="A3" t="s">
        <v>73</v>
      </c>
      <c r="B3" t="s">
        <v>71</v>
      </c>
      <c r="C3" t="s">
        <v>73</v>
      </c>
      <c r="E3" t="s">
        <v>106</v>
      </c>
      <c r="G3" t="s">
        <v>92</v>
      </c>
      <c r="H3" t="s">
        <v>158</v>
      </c>
    </row>
    <row r="4" spans="1:8" x14ac:dyDescent="0.25">
      <c r="A4" t="s">
        <v>74</v>
      </c>
      <c r="B4" t="s">
        <v>76</v>
      </c>
      <c r="C4" t="s">
        <v>72</v>
      </c>
      <c r="D4" t="s">
        <v>19</v>
      </c>
      <c r="E4" t="s">
        <v>116</v>
      </c>
      <c r="F4" t="s">
        <v>19</v>
      </c>
      <c r="G4" t="s">
        <v>18</v>
      </c>
      <c r="H4" t="s">
        <v>3</v>
      </c>
    </row>
    <row r="5" spans="1:8" x14ac:dyDescent="0.25">
      <c r="A5" t="s">
        <v>75</v>
      </c>
      <c r="B5" t="s">
        <v>77</v>
      </c>
      <c r="C5" t="s">
        <v>73</v>
      </c>
      <c r="D5" t="s">
        <v>19</v>
      </c>
      <c r="E5" t="s">
        <v>117</v>
      </c>
      <c r="F5" t="s">
        <v>19</v>
      </c>
      <c r="G5" t="s">
        <v>92</v>
      </c>
      <c r="H5" t="s">
        <v>158</v>
      </c>
    </row>
    <row r="6" spans="1:8" x14ac:dyDescent="0.25">
      <c r="A6" t="s">
        <v>88</v>
      </c>
      <c r="B6" t="s">
        <v>147</v>
      </c>
      <c r="C6" t="s">
        <v>88</v>
      </c>
      <c r="E6" t="s">
        <v>148</v>
      </c>
      <c r="G6" t="s">
        <v>90</v>
      </c>
      <c r="H6" t="s">
        <v>140</v>
      </c>
    </row>
    <row r="7" spans="1:8" x14ac:dyDescent="0.25">
      <c r="A7" t="s">
        <v>78</v>
      </c>
      <c r="B7" t="s">
        <v>79</v>
      </c>
      <c r="C7" t="s">
        <v>88</v>
      </c>
      <c r="D7" t="s">
        <v>19</v>
      </c>
      <c r="E7" t="s">
        <v>118</v>
      </c>
      <c r="F7" t="s">
        <v>19</v>
      </c>
      <c r="G7" t="s">
        <v>90</v>
      </c>
      <c r="H7" t="s">
        <v>140</v>
      </c>
    </row>
    <row r="8" spans="1:8" x14ac:dyDescent="0.25">
      <c r="A8" t="s">
        <v>80</v>
      </c>
      <c r="B8" t="s">
        <v>81</v>
      </c>
      <c r="C8" t="s">
        <v>80</v>
      </c>
      <c r="E8" t="s">
        <v>107</v>
      </c>
      <c r="G8" t="s">
        <v>92</v>
      </c>
      <c r="H8" t="s">
        <v>158</v>
      </c>
    </row>
    <row r="9" spans="1:8" x14ac:dyDescent="0.25">
      <c r="A9" t="s">
        <v>22</v>
      </c>
      <c r="B9" t="s">
        <v>84</v>
      </c>
      <c r="C9" t="s">
        <v>22</v>
      </c>
      <c r="E9" t="s">
        <v>93</v>
      </c>
      <c r="H9" t="s">
        <v>141</v>
      </c>
    </row>
    <row r="10" spans="1:8" x14ac:dyDescent="0.25">
      <c r="A10" t="s">
        <v>21</v>
      </c>
      <c r="B10" t="s">
        <v>82</v>
      </c>
      <c r="C10" t="s">
        <v>21</v>
      </c>
      <c r="E10" t="s">
        <v>108</v>
      </c>
      <c r="G10" t="s">
        <v>95</v>
      </c>
      <c r="H10" t="s">
        <v>141</v>
      </c>
    </row>
    <row r="11" spans="1:8" x14ac:dyDescent="0.25">
      <c r="A11" t="s">
        <v>23</v>
      </c>
      <c r="B11" t="s">
        <v>83</v>
      </c>
      <c r="C11" t="s">
        <v>23</v>
      </c>
      <c r="E11" t="s">
        <v>96</v>
      </c>
      <c r="H11" t="s">
        <v>141</v>
      </c>
    </row>
    <row r="12" spans="1:8" x14ac:dyDescent="0.25">
      <c r="A12" t="s">
        <v>24</v>
      </c>
      <c r="B12" t="s">
        <v>149</v>
      </c>
      <c r="C12" t="s">
        <v>24</v>
      </c>
      <c r="E12" t="s">
        <v>94</v>
      </c>
      <c r="H12" t="s">
        <v>141</v>
      </c>
    </row>
    <row r="13" spans="1:8" x14ac:dyDescent="0.25">
      <c r="A13" t="s">
        <v>4</v>
      </c>
      <c r="B13" t="s">
        <v>85</v>
      </c>
      <c r="C13" t="s">
        <v>4</v>
      </c>
      <c r="E13" t="s">
        <v>109</v>
      </c>
      <c r="H13" t="s">
        <v>4</v>
      </c>
    </row>
    <row r="14" spans="1:8" x14ac:dyDescent="0.25">
      <c r="A14" t="s">
        <v>159</v>
      </c>
      <c r="B14" t="s">
        <v>160</v>
      </c>
      <c r="C14" t="s">
        <v>159</v>
      </c>
      <c r="E14" t="s">
        <v>162</v>
      </c>
      <c r="G14" t="s">
        <v>18</v>
      </c>
      <c r="H14" t="s">
        <v>3</v>
      </c>
    </row>
    <row r="15" spans="1:8" x14ac:dyDescent="0.25">
      <c r="A15" t="s">
        <v>164</v>
      </c>
      <c r="B15" t="s">
        <v>161</v>
      </c>
      <c r="C15" t="s">
        <v>164</v>
      </c>
      <c r="E15" t="s">
        <v>163</v>
      </c>
      <c r="G15" t="s">
        <v>92</v>
      </c>
      <c r="H15" t="s">
        <v>158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2562-371F-42C9-8944-445F0A3C8C05}">
  <sheetPr>
    <tabColor rgb="FF00B050"/>
  </sheetPr>
  <dimension ref="A1:B15"/>
  <sheetViews>
    <sheetView workbookViewId="0">
      <selection activeCell="C10" sqref="C10"/>
    </sheetView>
  </sheetViews>
  <sheetFormatPr baseColWidth="10" defaultRowHeight="15" x14ac:dyDescent="0.25"/>
  <cols>
    <col min="1" max="1" width="14.85546875" bestFit="1" customWidth="1"/>
  </cols>
  <sheetData>
    <row r="1" spans="1:2" x14ac:dyDescent="0.25">
      <c r="A1" s="1" t="s">
        <v>137</v>
      </c>
      <c r="B1" s="1" t="s">
        <v>138</v>
      </c>
    </row>
    <row r="2" spans="1:2" x14ac:dyDescent="0.25">
      <c r="A2" t="s">
        <v>72</v>
      </c>
    </row>
    <row r="3" spans="1:2" x14ac:dyDescent="0.25">
      <c r="A3" t="s">
        <v>73</v>
      </c>
      <c r="B3" t="s">
        <v>102</v>
      </c>
    </row>
    <row r="4" spans="1:2" x14ac:dyDescent="0.25">
      <c r="A4" t="s">
        <v>72</v>
      </c>
    </row>
    <row r="5" spans="1:2" x14ac:dyDescent="0.25">
      <c r="A5" t="s">
        <v>73</v>
      </c>
      <c r="B5" t="s">
        <v>102</v>
      </c>
    </row>
    <row r="6" spans="1:2" x14ac:dyDescent="0.25">
      <c r="A6" t="s">
        <v>88</v>
      </c>
    </row>
    <row r="7" spans="1:2" x14ac:dyDescent="0.25">
      <c r="A7" t="s">
        <v>80</v>
      </c>
      <c r="B7" t="s">
        <v>102</v>
      </c>
    </row>
    <row r="8" spans="1:2" x14ac:dyDescent="0.25">
      <c r="A8" t="s">
        <v>22</v>
      </c>
    </row>
    <row r="9" spans="1:2" x14ac:dyDescent="0.25">
      <c r="A9" t="s">
        <v>21</v>
      </c>
      <c r="B9" t="s">
        <v>121</v>
      </c>
    </row>
    <row r="10" spans="1:2" x14ac:dyDescent="0.25">
      <c r="A10" t="s">
        <v>23</v>
      </c>
    </row>
    <row r="11" spans="1:2" x14ac:dyDescent="0.25">
      <c r="A11" t="s">
        <v>24</v>
      </c>
    </row>
    <row r="12" spans="1:2" x14ac:dyDescent="0.25">
      <c r="A12" t="s">
        <v>4</v>
      </c>
      <c r="B12" t="s">
        <v>103</v>
      </c>
    </row>
    <row r="13" spans="1:2" x14ac:dyDescent="0.25">
      <c r="A13" t="s">
        <v>19</v>
      </c>
      <c r="B13" t="s">
        <v>87</v>
      </c>
    </row>
    <row r="14" spans="1:2" x14ac:dyDescent="0.25">
      <c r="A14" t="s">
        <v>159</v>
      </c>
    </row>
    <row r="15" spans="1:2" x14ac:dyDescent="0.25">
      <c r="A15" t="s">
        <v>164</v>
      </c>
      <c r="B15" t="s">
        <v>102</v>
      </c>
    </row>
  </sheetData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16"/>
  <sheetViews>
    <sheetView workbookViewId="0">
      <selection activeCell="C21" sqref="C21"/>
    </sheetView>
  </sheetViews>
  <sheetFormatPr baseColWidth="10" defaultRowHeight="15" x14ac:dyDescent="0.25"/>
  <cols>
    <col min="1" max="1" width="16.42578125" customWidth="1"/>
    <col min="2" max="2" width="13.140625" bestFit="1" customWidth="1"/>
  </cols>
  <sheetData>
    <row r="1" spans="1:2" x14ac:dyDescent="0.25">
      <c r="A1" s="1" t="s">
        <v>45</v>
      </c>
    </row>
    <row r="2" spans="1:2" x14ac:dyDescent="0.25">
      <c r="A2" s="1" t="s">
        <v>48</v>
      </c>
    </row>
    <row r="3" spans="1:2" x14ac:dyDescent="0.25">
      <c r="A3" s="1" t="s">
        <v>28</v>
      </c>
      <c r="B3" s="1" t="s">
        <v>46</v>
      </c>
    </row>
    <row r="4" spans="1:2" x14ac:dyDescent="0.25">
      <c r="A4" t="s">
        <v>73</v>
      </c>
      <c r="B4" t="s">
        <v>101</v>
      </c>
    </row>
    <row r="5" spans="1:2" x14ac:dyDescent="0.25">
      <c r="A5" t="s">
        <v>72</v>
      </c>
      <c r="B5" t="s">
        <v>3</v>
      </c>
    </row>
    <row r="6" spans="1:2" x14ac:dyDescent="0.25">
      <c r="A6" t="s">
        <v>80</v>
      </c>
      <c r="B6" t="s">
        <v>101</v>
      </c>
    </row>
    <row r="7" spans="1:2" x14ac:dyDescent="0.25">
      <c r="A7" t="s">
        <v>19</v>
      </c>
      <c r="B7" t="s">
        <v>47</v>
      </c>
    </row>
    <row r="8" spans="1:2" x14ac:dyDescent="0.25">
      <c r="A8" t="s">
        <v>23</v>
      </c>
      <c r="B8" t="s">
        <v>10</v>
      </c>
    </row>
    <row r="9" spans="1:2" x14ac:dyDescent="0.25">
      <c r="A9" t="s">
        <v>21</v>
      </c>
      <c r="B9" t="s">
        <v>10</v>
      </c>
    </row>
    <row r="10" spans="1:2" x14ac:dyDescent="0.25">
      <c r="A10" t="s">
        <v>22</v>
      </c>
      <c r="B10" t="s">
        <v>10</v>
      </c>
    </row>
    <row r="11" spans="1:2" x14ac:dyDescent="0.25">
      <c r="A11" t="s">
        <v>24</v>
      </c>
      <c r="B11" t="s">
        <v>10</v>
      </c>
    </row>
    <row r="12" spans="1:2" x14ac:dyDescent="0.25">
      <c r="A12" t="s">
        <v>88</v>
      </c>
      <c r="B12" t="s">
        <v>14</v>
      </c>
    </row>
    <row r="13" spans="1:2" x14ac:dyDescent="0.25">
      <c r="A13" t="s">
        <v>15</v>
      </c>
      <c r="B13" t="s">
        <v>47</v>
      </c>
    </row>
    <row r="14" spans="1:2" x14ac:dyDescent="0.25">
      <c r="A14" t="s">
        <v>4</v>
      </c>
      <c r="B14" t="s">
        <v>65</v>
      </c>
    </row>
    <row r="15" spans="1:2" x14ac:dyDescent="0.25">
      <c r="A15" t="s">
        <v>159</v>
      </c>
      <c r="B15" t="s">
        <v>3</v>
      </c>
    </row>
    <row r="16" spans="1:2" x14ac:dyDescent="0.25">
      <c r="A16" t="s">
        <v>164</v>
      </c>
      <c r="B16" t="s">
        <v>101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K25"/>
  <sheetViews>
    <sheetView workbookViewId="0">
      <selection activeCell="F12" sqref="F12"/>
    </sheetView>
  </sheetViews>
  <sheetFormatPr baseColWidth="10" defaultRowHeight="15" x14ac:dyDescent="0.25"/>
  <cols>
    <col min="1" max="1" width="15.85546875" customWidth="1"/>
    <col min="2" max="2" width="14.28515625" customWidth="1"/>
    <col min="14" max="14" width="37.28515625" bestFit="1" customWidth="1"/>
    <col min="15" max="15" width="12.85546875" bestFit="1" customWidth="1"/>
  </cols>
  <sheetData>
    <row r="1" spans="1:11" x14ac:dyDescent="0.25">
      <c r="A1" s="1" t="s">
        <v>16</v>
      </c>
      <c r="B1" t="s">
        <v>1</v>
      </c>
    </row>
    <row r="2" spans="1:11" x14ac:dyDescent="0.25">
      <c r="A2" s="1" t="s">
        <v>48</v>
      </c>
      <c r="B2" s="2" t="s">
        <v>27</v>
      </c>
      <c r="C2" s="2" t="s">
        <v>27</v>
      </c>
      <c r="D2" s="2" t="s">
        <v>27</v>
      </c>
      <c r="I2" s="6"/>
      <c r="J2" s="6"/>
      <c r="K2" s="6"/>
    </row>
    <row r="3" spans="1:11" x14ac:dyDescent="0.25">
      <c r="A3" s="1" t="s">
        <v>17</v>
      </c>
      <c r="B3" s="1">
        <v>6</v>
      </c>
      <c r="C3" s="1">
        <v>9</v>
      </c>
      <c r="D3" s="1">
        <v>15</v>
      </c>
      <c r="I3" s="6"/>
      <c r="J3" s="6"/>
      <c r="K3" s="6"/>
    </row>
    <row r="4" spans="1:11" x14ac:dyDescent="0.25">
      <c r="A4" t="s">
        <v>73</v>
      </c>
      <c r="B4">
        <v>3700</v>
      </c>
      <c r="C4">
        <v>3800</v>
      </c>
      <c r="D4">
        <v>4000</v>
      </c>
      <c r="I4" s="6"/>
      <c r="J4" s="6"/>
      <c r="K4" s="6"/>
    </row>
    <row r="5" spans="1:11" x14ac:dyDescent="0.25">
      <c r="A5" t="s">
        <v>72</v>
      </c>
      <c r="B5">
        <v>6600</v>
      </c>
      <c r="C5">
        <v>7000</v>
      </c>
      <c r="D5">
        <v>7400</v>
      </c>
      <c r="I5" s="6"/>
      <c r="J5" s="6"/>
      <c r="K5" s="6"/>
    </row>
    <row r="6" spans="1:11" x14ac:dyDescent="0.25">
      <c r="A6" t="s">
        <v>18</v>
      </c>
      <c r="B6">
        <v>1700</v>
      </c>
      <c r="C6">
        <v>1700</v>
      </c>
      <c r="D6">
        <v>1700</v>
      </c>
      <c r="I6" s="6"/>
      <c r="J6" s="6"/>
      <c r="K6" s="6"/>
    </row>
    <row r="7" spans="1:11" x14ac:dyDescent="0.25">
      <c r="A7" t="s">
        <v>88</v>
      </c>
      <c r="B7">
        <v>13550</v>
      </c>
      <c r="C7">
        <v>14950</v>
      </c>
      <c r="D7">
        <v>16850</v>
      </c>
      <c r="I7" s="6"/>
      <c r="J7" s="6"/>
      <c r="K7" s="6"/>
    </row>
    <row r="8" spans="1:11" x14ac:dyDescent="0.25">
      <c r="A8" t="s">
        <v>90</v>
      </c>
      <c r="B8">
        <v>1100</v>
      </c>
      <c r="C8">
        <v>1700</v>
      </c>
      <c r="D8">
        <v>2900</v>
      </c>
      <c r="I8" s="6"/>
      <c r="J8" s="6"/>
      <c r="K8" s="6"/>
    </row>
    <row r="9" spans="1:11" x14ac:dyDescent="0.25">
      <c r="A9" t="s">
        <v>80</v>
      </c>
      <c r="B9">
        <v>26400</v>
      </c>
      <c r="C9">
        <v>26400</v>
      </c>
      <c r="D9">
        <v>30900</v>
      </c>
      <c r="I9" s="6"/>
      <c r="J9" s="6"/>
      <c r="K9" s="6"/>
    </row>
    <row r="10" spans="1:11" x14ac:dyDescent="0.25">
      <c r="A10" t="s">
        <v>22</v>
      </c>
      <c r="B10">
        <v>14000</v>
      </c>
      <c r="C10">
        <v>16300</v>
      </c>
      <c r="D10">
        <v>20500</v>
      </c>
      <c r="I10" s="6"/>
      <c r="J10" s="6"/>
      <c r="K10" s="6"/>
    </row>
    <row r="11" spans="1:11" x14ac:dyDescent="0.25">
      <c r="A11" t="s">
        <v>98</v>
      </c>
      <c r="B11">
        <v>7300</v>
      </c>
      <c r="C11">
        <v>11000</v>
      </c>
      <c r="D11">
        <v>17800</v>
      </c>
      <c r="I11" s="6"/>
      <c r="J11" s="6"/>
      <c r="K11" s="6"/>
    </row>
    <row r="12" spans="1:11" x14ac:dyDescent="0.25">
      <c r="A12" t="s">
        <v>21</v>
      </c>
      <c r="B12">
        <v>14000</v>
      </c>
      <c r="C12">
        <v>16300</v>
      </c>
      <c r="D12">
        <v>20500</v>
      </c>
      <c r="I12" s="6"/>
      <c r="J12" s="6"/>
      <c r="K12" s="6"/>
    </row>
    <row r="13" spans="1:11" x14ac:dyDescent="0.25">
      <c r="A13" t="s">
        <v>95</v>
      </c>
      <c r="B13">
        <v>5000</v>
      </c>
      <c r="C13">
        <v>5000</v>
      </c>
      <c r="D13">
        <v>5000</v>
      </c>
    </row>
    <row r="14" spans="1:11" x14ac:dyDescent="0.25">
      <c r="A14" t="s">
        <v>99</v>
      </c>
      <c r="B14">
        <v>3000</v>
      </c>
      <c r="C14">
        <v>3000</v>
      </c>
      <c r="D14">
        <v>3000</v>
      </c>
    </row>
    <row r="15" spans="1:11" x14ac:dyDescent="0.25">
      <c r="A15" t="s">
        <v>23</v>
      </c>
      <c r="B15">
        <v>11600</v>
      </c>
      <c r="C15">
        <v>15800</v>
      </c>
      <c r="D15">
        <v>22500</v>
      </c>
    </row>
    <row r="16" spans="1:11" x14ac:dyDescent="0.25">
      <c r="A16" t="s">
        <v>24</v>
      </c>
      <c r="B16">
        <v>14000</v>
      </c>
      <c r="C16">
        <v>16300</v>
      </c>
      <c r="D16">
        <v>20500</v>
      </c>
    </row>
    <row r="17" spans="1:4" x14ac:dyDescent="0.25">
      <c r="A17" t="s">
        <v>100</v>
      </c>
      <c r="B17">
        <v>3600</v>
      </c>
      <c r="C17">
        <v>5500</v>
      </c>
      <c r="D17">
        <v>8900</v>
      </c>
    </row>
    <row r="18" spans="1:4" x14ac:dyDescent="0.25">
      <c r="A18" t="s">
        <v>19</v>
      </c>
      <c r="B18">
        <v>5700</v>
      </c>
      <c r="C18">
        <v>5700</v>
      </c>
      <c r="D18">
        <v>5700</v>
      </c>
    </row>
    <row r="19" spans="1:4" x14ac:dyDescent="0.25">
      <c r="A19" t="s">
        <v>4</v>
      </c>
      <c r="B19">
        <v>8700</v>
      </c>
      <c r="C19">
        <v>8900</v>
      </c>
      <c r="D19">
        <v>8900</v>
      </c>
    </row>
    <row r="20" spans="1:4" x14ac:dyDescent="0.25">
      <c r="A20" t="s">
        <v>97</v>
      </c>
      <c r="B20">
        <v>1000</v>
      </c>
      <c r="C20">
        <v>1000</v>
      </c>
      <c r="D20">
        <v>1000</v>
      </c>
    </row>
    <row r="21" spans="1:4" x14ac:dyDescent="0.25">
      <c r="A21" t="s">
        <v>92</v>
      </c>
      <c r="B21">
        <v>2000</v>
      </c>
      <c r="C21">
        <v>2000</v>
      </c>
      <c r="D21">
        <v>2000</v>
      </c>
    </row>
    <row r="22" spans="1:4" x14ac:dyDescent="0.25">
      <c r="A22" t="s">
        <v>20</v>
      </c>
      <c r="B22">
        <v>1200</v>
      </c>
      <c r="C22">
        <v>1200</v>
      </c>
      <c r="D22">
        <v>1200</v>
      </c>
    </row>
    <row r="23" spans="1:4" x14ac:dyDescent="0.25">
      <c r="A23" t="s">
        <v>103</v>
      </c>
      <c r="B23">
        <v>0</v>
      </c>
      <c r="C23">
        <v>0</v>
      </c>
      <c r="D23">
        <v>0</v>
      </c>
    </row>
    <row r="24" spans="1:4" x14ac:dyDescent="0.25">
      <c r="A24" t="s">
        <v>159</v>
      </c>
      <c r="B24">
        <v>6500</v>
      </c>
      <c r="C24">
        <v>6800</v>
      </c>
      <c r="D24">
        <v>7200</v>
      </c>
    </row>
    <row r="25" spans="1:4" x14ac:dyDescent="0.25">
      <c r="A25" t="s">
        <v>164</v>
      </c>
      <c r="B25">
        <v>3800</v>
      </c>
      <c r="C25">
        <v>4000</v>
      </c>
      <c r="D25">
        <v>4200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F6E9-00AE-417C-B9DF-6974E5D6D1D5}">
  <sheetPr>
    <tabColor rgb="FF00B050"/>
  </sheetPr>
  <dimension ref="A1:D15"/>
  <sheetViews>
    <sheetView workbookViewId="0">
      <selection activeCell="C19" sqref="C19"/>
    </sheetView>
  </sheetViews>
  <sheetFormatPr baseColWidth="10" defaultRowHeight="15" x14ac:dyDescent="0.25"/>
  <cols>
    <col min="1" max="1" width="32.140625" bestFit="1" customWidth="1"/>
    <col min="2" max="2" width="16.140625" customWidth="1"/>
  </cols>
  <sheetData>
    <row r="1" spans="1:4" x14ac:dyDescent="0.25">
      <c r="A1" s="1" t="s">
        <v>104</v>
      </c>
    </row>
    <row r="3" spans="1:4" x14ac:dyDescent="0.25">
      <c r="A3" s="1" t="s">
        <v>123</v>
      </c>
      <c r="B3" s="1" t="s">
        <v>124</v>
      </c>
      <c r="C3" s="1" t="s">
        <v>125</v>
      </c>
      <c r="D3" s="1" t="s">
        <v>63</v>
      </c>
    </row>
    <row r="4" spans="1:4" x14ac:dyDescent="0.25">
      <c r="A4" t="s">
        <v>174</v>
      </c>
      <c r="B4" t="s">
        <v>19</v>
      </c>
      <c r="C4">
        <v>0.3</v>
      </c>
      <c r="D4" t="s">
        <v>122</v>
      </c>
    </row>
    <row r="5" spans="1:4" x14ac:dyDescent="0.25">
      <c r="A5" t="s">
        <v>174</v>
      </c>
      <c r="B5" t="s">
        <v>88</v>
      </c>
      <c r="C5">
        <v>0.35</v>
      </c>
      <c r="D5" t="s">
        <v>122</v>
      </c>
    </row>
    <row r="6" spans="1:4" x14ac:dyDescent="0.25">
      <c r="A6" t="s">
        <v>174</v>
      </c>
      <c r="B6" t="s">
        <v>22</v>
      </c>
      <c r="C6">
        <v>0.35</v>
      </c>
      <c r="D6" t="s">
        <v>122</v>
      </c>
    </row>
    <row r="7" spans="1:4" x14ac:dyDescent="0.25">
      <c r="A7" t="s">
        <v>174</v>
      </c>
      <c r="B7" t="s">
        <v>23</v>
      </c>
      <c r="C7">
        <v>0.35</v>
      </c>
      <c r="D7" t="s">
        <v>122</v>
      </c>
    </row>
    <row r="8" spans="1:4" x14ac:dyDescent="0.25">
      <c r="A8" t="s">
        <v>174</v>
      </c>
      <c r="B8" t="s">
        <v>21</v>
      </c>
      <c r="C8">
        <v>0.35</v>
      </c>
      <c r="D8" t="s">
        <v>122</v>
      </c>
    </row>
    <row r="9" spans="1:4" x14ac:dyDescent="0.25">
      <c r="A9" t="s">
        <v>174</v>
      </c>
      <c r="B9" t="s">
        <v>24</v>
      </c>
      <c r="C9">
        <v>0.35</v>
      </c>
      <c r="D9" t="s">
        <v>122</v>
      </c>
    </row>
    <row r="10" spans="1:4" x14ac:dyDescent="0.25">
      <c r="A10" t="s">
        <v>175</v>
      </c>
      <c r="B10" t="s">
        <v>19</v>
      </c>
      <c r="C10">
        <v>20</v>
      </c>
      <c r="D10" t="s">
        <v>173</v>
      </c>
    </row>
    <row r="11" spans="1:4" x14ac:dyDescent="0.25">
      <c r="A11" t="s">
        <v>175</v>
      </c>
      <c r="B11" t="s">
        <v>88</v>
      </c>
      <c r="C11">
        <v>30</v>
      </c>
      <c r="D11" t="s">
        <v>173</v>
      </c>
    </row>
    <row r="12" spans="1:4" x14ac:dyDescent="0.25">
      <c r="A12" t="s">
        <v>175</v>
      </c>
      <c r="B12" t="s">
        <v>22</v>
      </c>
      <c r="C12">
        <v>100</v>
      </c>
      <c r="D12" t="s">
        <v>173</v>
      </c>
    </row>
    <row r="13" spans="1:4" x14ac:dyDescent="0.25">
      <c r="A13" t="s">
        <v>175</v>
      </c>
      <c r="B13" t="s">
        <v>23</v>
      </c>
      <c r="C13">
        <v>40</v>
      </c>
      <c r="D13" t="s">
        <v>173</v>
      </c>
    </row>
    <row r="14" spans="1:4" x14ac:dyDescent="0.25">
      <c r="A14" t="s">
        <v>175</v>
      </c>
      <c r="B14" t="s">
        <v>21</v>
      </c>
      <c r="C14">
        <v>50</v>
      </c>
      <c r="D14" t="s">
        <v>173</v>
      </c>
    </row>
    <row r="15" spans="1:4" x14ac:dyDescent="0.25">
      <c r="A15" t="s">
        <v>175</v>
      </c>
      <c r="B15" t="s">
        <v>24</v>
      </c>
      <c r="C15">
        <v>10</v>
      </c>
      <c r="D15" t="s">
        <v>173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1283-46F5-4666-9332-7830B187BDB1}">
  <sheetPr>
    <tabColor rgb="FF00B050"/>
  </sheetPr>
  <dimension ref="A1:H11"/>
  <sheetViews>
    <sheetView workbookViewId="0">
      <selection activeCell="C11" sqref="C11"/>
    </sheetView>
  </sheetViews>
  <sheetFormatPr baseColWidth="10" defaultRowHeight="15" x14ac:dyDescent="0.25"/>
  <cols>
    <col min="1" max="1" width="32" customWidth="1"/>
  </cols>
  <sheetData>
    <row r="1" spans="1:8" x14ac:dyDescent="0.25">
      <c r="A1" s="1" t="s">
        <v>128</v>
      </c>
    </row>
    <row r="2" spans="1:8" x14ac:dyDescent="0.25">
      <c r="A2" s="1" t="s">
        <v>63</v>
      </c>
    </row>
    <row r="3" spans="1:8" x14ac:dyDescent="0.25">
      <c r="A3" s="1" t="s">
        <v>129</v>
      </c>
      <c r="B3" s="1" t="s">
        <v>126</v>
      </c>
      <c r="C3" s="1" t="s">
        <v>127</v>
      </c>
    </row>
    <row r="4" spans="1:8" x14ac:dyDescent="0.25">
      <c r="A4" t="s">
        <v>174</v>
      </c>
      <c r="B4" s="7" t="s">
        <v>176</v>
      </c>
      <c r="C4" s="7" t="s">
        <v>177</v>
      </c>
      <c r="D4" s="3"/>
      <c r="E4" s="3"/>
      <c r="F4" s="3"/>
      <c r="G4" s="3"/>
      <c r="H4" s="3"/>
    </row>
    <row r="5" spans="1:8" x14ac:dyDescent="0.25">
      <c r="A5" t="s">
        <v>174</v>
      </c>
      <c r="B5" s="7" t="s">
        <v>178</v>
      </c>
      <c r="C5" s="7" t="s">
        <v>179</v>
      </c>
      <c r="D5" s="3"/>
      <c r="E5" s="3"/>
      <c r="F5" s="3"/>
      <c r="G5" s="3"/>
      <c r="H5" s="3"/>
    </row>
    <row r="6" spans="1:8" x14ac:dyDescent="0.25">
      <c r="A6" t="s">
        <v>174</v>
      </c>
      <c r="B6" s="7" t="s">
        <v>180</v>
      </c>
      <c r="C6" s="7" t="s">
        <v>181</v>
      </c>
      <c r="D6" s="3"/>
      <c r="E6" s="3"/>
      <c r="F6" s="3"/>
      <c r="G6" s="3"/>
      <c r="H6" s="3"/>
    </row>
    <row r="7" spans="1:8" x14ac:dyDescent="0.25">
      <c r="A7" t="s">
        <v>175</v>
      </c>
      <c r="B7" s="7" t="s">
        <v>176</v>
      </c>
      <c r="C7" s="7" t="s">
        <v>177</v>
      </c>
    </row>
    <row r="8" spans="1:8" x14ac:dyDescent="0.25">
      <c r="A8" s="2"/>
    </row>
    <row r="9" spans="1:8" x14ac:dyDescent="0.25">
      <c r="A9" s="2"/>
    </row>
    <row r="10" spans="1:8" x14ac:dyDescent="0.25">
      <c r="A10" s="2"/>
    </row>
    <row r="11" spans="1:8" x14ac:dyDescent="0.25">
      <c r="A11" s="2"/>
    </row>
  </sheetData>
  <phoneticPr fontId="2" type="noConversion"/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F10"/>
  <sheetViews>
    <sheetView workbookViewId="0">
      <selection activeCell="B26" sqref="B26"/>
    </sheetView>
  </sheetViews>
  <sheetFormatPr baseColWidth="10" defaultRowHeight="15" x14ac:dyDescent="0.25"/>
  <cols>
    <col min="1" max="1" width="15.42578125" customWidth="1"/>
    <col min="2" max="2" width="11.7109375" customWidth="1"/>
  </cols>
  <sheetData>
    <row r="1" spans="1:6" x14ac:dyDescent="0.25">
      <c r="A1" s="1" t="s">
        <v>0</v>
      </c>
      <c r="B1" t="s">
        <v>1</v>
      </c>
    </row>
    <row r="2" spans="1:6" x14ac:dyDescent="0.25">
      <c r="A2" s="1" t="s">
        <v>48</v>
      </c>
      <c r="B2" t="s">
        <v>7</v>
      </c>
      <c r="C2" t="s">
        <v>8</v>
      </c>
    </row>
    <row r="3" spans="1:6" x14ac:dyDescent="0.25">
      <c r="A3" s="1" t="s">
        <v>2</v>
      </c>
      <c r="B3" s="1" t="s">
        <v>6</v>
      </c>
      <c r="C3" s="1" t="s">
        <v>5</v>
      </c>
      <c r="D3" s="1" t="s">
        <v>62</v>
      </c>
      <c r="E3" s="1" t="s">
        <v>144</v>
      </c>
      <c r="F3" s="1" t="s">
        <v>171</v>
      </c>
    </row>
    <row r="4" spans="1:6" x14ac:dyDescent="0.25">
      <c r="A4" t="s">
        <v>101</v>
      </c>
      <c r="B4" s="5">
        <v>6.3261397813967127E-2</v>
      </c>
      <c r="C4">
        <v>0</v>
      </c>
      <c r="D4">
        <v>0.81</v>
      </c>
      <c r="E4">
        <v>0</v>
      </c>
      <c r="F4">
        <v>1</v>
      </c>
    </row>
    <row r="5" spans="1:6" x14ac:dyDescent="0.25">
      <c r="A5" t="s">
        <v>3</v>
      </c>
      <c r="B5" s="5">
        <v>5.4703688928781177E-2</v>
      </c>
      <c r="C5">
        <v>0</v>
      </c>
      <c r="D5">
        <v>0.62</v>
      </c>
      <c r="E5">
        <v>0</v>
      </c>
      <c r="F5">
        <v>1</v>
      </c>
    </row>
    <row r="6" spans="1:6" x14ac:dyDescent="0.25">
      <c r="A6" t="s">
        <v>65</v>
      </c>
      <c r="B6" s="5">
        <v>6.9377064351118747E-2</v>
      </c>
      <c r="C6">
        <v>350</v>
      </c>
      <c r="D6">
        <v>0.9</v>
      </c>
      <c r="E6">
        <v>0</v>
      </c>
      <c r="F6">
        <v>1</v>
      </c>
    </row>
    <row r="7" spans="1:6" x14ac:dyDescent="0.25">
      <c r="A7" t="s">
        <v>14</v>
      </c>
      <c r="B7" s="5">
        <v>4.4102040816326529E-2</v>
      </c>
      <c r="C7">
        <v>0</v>
      </c>
      <c r="D7">
        <v>0.85</v>
      </c>
      <c r="E7">
        <v>0</v>
      </c>
      <c r="F7">
        <v>1</v>
      </c>
    </row>
    <row r="8" spans="1:6" x14ac:dyDescent="0.25">
      <c r="A8" t="s">
        <v>10</v>
      </c>
      <c r="B8" s="5">
        <v>0.12773969631236443</v>
      </c>
      <c r="C8">
        <v>91</v>
      </c>
      <c r="D8">
        <v>0.96</v>
      </c>
      <c r="E8">
        <v>6</v>
      </c>
      <c r="F8">
        <v>1</v>
      </c>
    </row>
    <row r="9" spans="1:6" x14ac:dyDescent="0.25">
      <c r="A9" t="s">
        <v>11</v>
      </c>
      <c r="B9" s="5">
        <v>0.18910561266690296</v>
      </c>
      <c r="C9">
        <v>0</v>
      </c>
      <c r="D9">
        <v>0.99</v>
      </c>
      <c r="E9">
        <v>0</v>
      </c>
      <c r="F9">
        <v>1</v>
      </c>
    </row>
    <row r="10" spans="1:6" x14ac:dyDescent="0.25">
      <c r="A10" t="s">
        <v>47</v>
      </c>
      <c r="B10" s="5">
        <v>0</v>
      </c>
      <c r="C10">
        <v>0</v>
      </c>
      <c r="D10">
        <v>1</v>
      </c>
      <c r="E10">
        <v>0</v>
      </c>
      <c r="F10">
        <v>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5D1E-E478-4328-B6D6-50D7603A5F91}">
  <sheetPr>
    <tabColor rgb="FF00B050"/>
  </sheetPr>
  <dimension ref="A1:G17"/>
  <sheetViews>
    <sheetView tabSelected="1" workbookViewId="0">
      <selection activeCell="D22" sqref="D22"/>
    </sheetView>
  </sheetViews>
  <sheetFormatPr baseColWidth="10" defaultRowHeight="15" x14ac:dyDescent="0.25"/>
  <sheetData>
    <row r="1" spans="1:7" x14ac:dyDescent="0.25">
      <c r="A1" s="1" t="s">
        <v>67</v>
      </c>
    </row>
    <row r="2" spans="1:7" x14ac:dyDescent="0.25">
      <c r="A2" s="1" t="s">
        <v>63</v>
      </c>
      <c r="B2" t="s">
        <v>69</v>
      </c>
    </row>
    <row r="3" spans="1:7" x14ac:dyDescent="0.25">
      <c r="A3" s="1" t="s">
        <v>64</v>
      </c>
      <c r="B3" s="1" t="s">
        <v>101</v>
      </c>
      <c r="C3" s="1" t="s">
        <v>3</v>
      </c>
      <c r="D3" s="1" t="s">
        <v>65</v>
      </c>
      <c r="E3" s="1" t="s">
        <v>14</v>
      </c>
      <c r="F3" s="1" t="s">
        <v>10</v>
      </c>
      <c r="G3" s="1" t="s">
        <v>11</v>
      </c>
    </row>
    <row r="4" spans="1:7" x14ac:dyDescent="0.25">
      <c r="A4" s="11">
        <v>38718</v>
      </c>
      <c r="B4" s="5">
        <v>6.3261397813967127E-2</v>
      </c>
      <c r="C4" s="5">
        <v>5.4703688928781177E-2</v>
      </c>
      <c r="D4" s="5">
        <v>6.9377064351118747E-2</v>
      </c>
      <c r="E4" s="5">
        <v>4.4102040816326529E-2</v>
      </c>
      <c r="F4" s="5">
        <v>0.12773969631236443</v>
      </c>
      <c r="G4" s="5">
        <v>0.18910561266690296</v>
      </c>
    </row>
    <row r="5" spans="1:7" x14ac:dyDescent="0.25">
      <c r="A5" s="11">
        <v>39083</v>
      </c>
      <c r="B5" s="5">
        <v>6.5113542583626755E-2</v>
      </c>
      <c r="C5" s="5">
        <v>5.4084354188136473E-2</v>
      </c>
      <c r="D5" s="5">
        <v>7.3814510540447451E-2</v>
      </c>
      <c r="E5" s="5">
        <v>4.1728571428571427E-2</v>
      </c>
      <c r="F5" s="5">
        <v>0.12773969631236443</v>
      </c>
      <c r="G5" s="5">
        <v>0.20150131159163412</v>
      </c>
    </row>
    <row r="6" spans="1:7" x14ac:dyDescent="0.25">
      <c r="A6" s="11">
        <v>39448</v>
      </c>
      <c r="B6" s="5">
        <v>7.1022102940996701E-2</v>
      </c>
      <c r="C6" s="5">
        <v>7.1151037608382359E-2</v>
      </c>
      <c r="D6" s="5">
        <v>7.8243470273828858E-2</v>
      </c>
      <c r="E6" s="5">
        <v>3.943061224489796E-2</v>
      </c>
      <c r="F6" s="5">
        <v>0.12773969631236443</v>
      </c>
      <c r="G6" s="5">
        <v>0.21427904076505455</v>
      </c>
    </row>
    <row r="7" spans="1:7" x14ac:dyDescent="0.25">
      <c r="A7" s="11">
        <v>39814</v>
      </c>
      <c r="B7" s="5">
        <v>6.9837659092576318E-2</v>
      </c>
      <c r="C7" s="5">
        <v>4.9322151570003275E-2</v>
      </c>
      <c r="D7" s="5">
        <v>8.2607216854584276E-2</v>
      </c>
      <c r="E7" s="5">
        <v>4.5726530612244895E-2</v>
      </c>
      <c r="F7" s="5">
        <v>0.13807158351409979</v>
      </c>
      <c r="G7" s="5">
        <v>0.22723113981356594</v>
      </c>
    </row>
    <row r="8" spans="1:7" x14ac:dyDescent="0.25">
      <c r="A8" s="11">
        <v>40179</v>
      </c>
      <c r="B8" s="5">
        <v>6.3617102490157992E-2</v>
      </c>
      <c r="C8" s="5">
        <v>6.0444783209577732E-2</v>
      </c>
      <c r="D8" s="5">
        <v>7.6981229527329359E-2</v>
      </c>
      <c r="E8" s="5">
        <v>4.6622448979591835E-2</v>
      </c>
      <c r="F8" s="5">
        <v>0.13807158351409979</v>
      </c>
      <c r="G8" s="5">
        <v>0.23418549076810077</v>
      </c>
    </row>
    <row r="9" spans="1:7" x14ac:dyDescent="0.25">
      <c r="A9" s="11">
        <v>40544</v>
      </c>
      <c r="B9" s="5">
        <v>6.6573759314786332E-2</v>
      </c>
      <c r="C9" s="5">
        <v>7.5294197281389169E-2</v>
      </c>
      <c r="D9" s="5">
        <v>8.2246576641298724E-2</v>
      </c>
      <c r="E9" s="5">
        <v>4.9267346938775512E-2</v>
      </c>
      <c r="F9" s="5">
        <v>0.15638720173535792</v>
      </c>
      <c r="G9" s="5">
        <v>0.25075142284538771</v>
      </c>
    </row>
    <row r="10" spans="1:7" x14ac:dyDescent="0.25">
      <c r="A10" s="11">
        <v>40909</v>
      </c>
      <c r="B10" s="5">
        <v>7.0269580345571722E-2</v>
      </c>
      <c r="C10" s="5">
        <v>8.1956233133706549E-2</v>
      </c>
      <c r="D10" s="5">
        <v>8.9392404867399994E-2</v>
      </c>
      <c r="E10" s="5">
        <v>4.9506122448979596E-2</v>
      </c>
      <c r="F10" s="5">
        <v>0.17329392624728851</v>
      </c>
      <c r="G10" s="5">
        <v>0.2576146687655837</v>
      </c>
    </row>
    <row r="11" spans="1:7" x14ac:dyDescent="0.25">
      <c r="A11" s="11">
        <v>41275</v>
      </c>
      <c r="B11" s="5">
        <v>7.126700272909596E-2</v>
      </c>
      <c r="C11" s="5">
        <v>7.7007294094422848E-2</v>
      </c>
      <c r="D11" s="5">
        <v>9.2220880848268946E-2</v>
      </c>
      <c r="E11" s="5">
        <v>5.6530612244897957E-2</v>
      </c>
      <c r="F11" s="5">
        <v>0.20288069414316703</v>
      </c>
      <c r="G11" s="5">
        <v>0.28827087046589056</v>
      </c>
    </row>
    <row r="12" spans="1:7" x14ac:dyDescent="0.25">
      <c r="A12" s="11">
        <v>41640</v>
      </c>
      <c r="B12" s="5">
        <v>7.1357375625291292E-2</v>
      </c>
      <c r="C12" s="5">
        <v>7.0961287674379578E-2</v>
      </c>
      <c r="D12" s="5">
        <v>9.167152385954494E-2</v>
      </c>
      <c r="E12" s="5">
        <v>5.3969387755102037E-2</v>
      </c>
      <c r="F12" s="5">
        <v>0.20569848156182213</v>
      </c>
      <c r="G12" s="5">
        <v>0.29372022529511355</v>
      </c>
    </row>
    <row r="13" spans="1:7" x14ac:dyDescent="0.25">
      <c r="A13" s="11">
        <v>42005</v>
      </c>
      <c r="B13" s="5">
        <v>7.0634392455728612E-2</v>
      </c>
      <c r="C13" s="5">
        <v>5.4610389379374971E-2</v>
      </c>
      <c r="D13" s="5">
        <v>8.9344835436713815E-2</v>
      </c>
      <c r="E13" s="5">
        <v>5.045714285714286E-2</v>
      </c>
      <c r="F13" s="5">
        <v>0.2136822125813449</v>
      </c>
      <c r="G13" s="5">
        <v>0.29155994534495733</v>
      </c>
    </row>
    <row r="14" spans="1:7" x14ac:dyDescent="0.25">
      <c r="A14" s="11">
        <v>42370</v>
      </c>
      <c r="B14" s="5">
        <v>6.8635556633996536E-2</v>
      </c>
      <c r="C14" s="5">
        <v>4.5392872514179915E-2</v>
      </c>
      <c r="D14" s="5">
        <v>8.4962905573715289E-2</v>
      </c>
      <c r="E14" s="5">
        <v>4.8069387755102042E-2</v>
      </c>
      <c r="F14" s="5">
        <v>0.21274295010845987</v>
      </c>
      <c r="G14" s="5">
        <v>0.29331152368292185</v>
      </c>
    </row>
    <row r="15" spans="1:7" x14ac:dyDescent="0.25">
      <c r="A15" s="11">
        <v>42736</v>
      </c>
      <c r="B15" s="5">
        <v>6.6376234229113221E-2</v>
      </c>
      <c r="C15" s="5">
        <v>5.2606800241009208E-2</v>
      </c>
      <c r="D15" s="5">
        <v>8.2293676910856275E-2</v>
      </c>
      <c r="E15" s="5">
        <v>4.9763265306122448E-2</v>
      </c>
      <c r="F15" s="5">
        <v>0.2165</v>
      </c>
      <c r="G15" s="5">
        <v>0.29823540501075541</v>
      </c>
    </row>
    <row r="16" spans="1:7" x14ac:dyDescent="0.25">
      <c r="A16" s="11">
        <v>43101</v>
      </c>
      <c r="B16" s="5">
        <v>6.531302368563871E-2</v>
      </c>
      <c r="C16" s="5">
        <v>6.4019203699991756E-2</v>
      </c>
      <c r="D16" s="5">
        <v>8.3793098338902972E-2</v>
      </c>
      <c r="E16" s="5">
        <v>5.1428571428571428E-2</v>
      </c>
      <c r="F16" s="5">
        <v>0.21743926247288503</v>
      </c>
      <c r="G16" s="5">
        <v>0.30191371952048096</v>
      </c>
    </row>
    <row r="17" spans="1:7" x14ac:dyDescent="0.25">
      <c r="A17" s="11">
        <v>43466</v>
      </c>
      <c r="B17" s="5">
        <v>6.7925823148000108E-2</v>
      </c>
      <c r="C17" s="5">
        <v>6.238224356669602E-2</v>
      </c>
      <c r="D17" s="5">
        <v>8.7598461341565903E-2</v>
      </c>
      <c r="E17" s="5">
        <v>5.2493877551020411E-2</v>
      </c>
      <c r="F17" s="5">
        <v>0.21884815618221257</v>
      </c>
      <c r="G17" s="5">
        <v>0.31235962754475088</v>
      </c>
    </row>
  </sheetData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technologies_available</vt:lpstr>
      <vt:lpstr>heating_systems</vt:lpstr>
      <vt:lpstr>requirements</vt:lpstr>
      <vt:lpstr>fuels</vt:lpstr>
      <vt:lpstr>investment_cost</vt:lpstr>
      <vt:lpstr>subsidies</vt:lpstr>
      <vt:lpstr>subsidies_schedule</vt:lpstr>
      <vt:lpstr>energy_price</vt:lpstr>
      <vt:lpstr>energy_price_evolution</vt:lpstr>
      <vt:lpstr>maintenance_factors</vt:lpstr>
      <vt:lpstr>operational_time</vt:lpstr>
      <vt:lpstr>financial_parameters</vt:lpstr>
      <vt:lpstr>lifetime</vt:lpstr>
      <vt:lpstr>age_structure</vt:lpstr>
      <vt:lpstr>efficiency</vt:lpstr>
      <vt:lpstr>factors_COP_hp</vt:lpstr>
      <vt:lpstr>emissions</vt:lpstr>
      <vt:lpstr>emissions_evolution</vt:lpstr>
      <vt:lpstr>refurb_rate_evolution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Hindelang, Jakob</dc:creator>
  <cp:lastModifiedBy>Jakob Hindelang</cp:lastModifiedBy>
  <dcterms:created xsi:type="dcterms:W3CDTF">2020-03-04T11:28:40Z</dcterms:created>
  <dcterms:modified xsi:type="dcterms:W3CDTF">2020-06-08T18:29:37Z</dcterms:modified>
</cp:coreProperties>
</file>